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ncent\Google Drive\Vincent Tran's Capstone Fall 2013\Data\"/>
    </mc:Choice>
  </mc:AlternateContent>
  <bookViews>
    <workbookView xWindow="0" yWindow="0" windowWidth="28800" windowHeight="12435"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 i="1"/>
</calcChain>
</file>

<file path=xl/sharedStrings.xml><?xml version="1.0" encoding="utf-8"?>
<sst xmlns="http://schemas.openxmlformats.org/spreadsheetml/2006/main" count="4013" uniqueCount="2007">
  <si>
    <t>Sentence</t>
  </si>
  <si>
    <t>This router works well... most of the time.</t>
  </si>
  <si>
    <t>Unfortunately it is plagued by a sporadic DNS bug as documented here: customer service is frustrating to deal with and unhelpful.</t>
  </si>
  <si>
    <t>I highly recommend you do not purchase this router.</t>
  </si>
  <si>
    <t>I waited a while before reviewing this product because i wanted to give it, its chance to shine but its absolutely garbage.</t>
  </si>
  <si>
    <t>Always dropping connection and mine its hell to get it working this thing just sucks overall STAY AWAY.</t>
  </si>
  <si>
    <t>This is a great router and worked without hassle.</t>
  </si>
  <si>
    <t>The software made it easy and it has the regular amount of control you would expect from a router now a days.</t>
  </si>
  <si>
    <t>It works so well that I forgot about it.</t>
  </si>
  <si>
    <t>I didnt touch it for over a year and only then because I moved.</t>
  </si>
  <si>
    <t>I bought 2 of these routers to allow myself to make my home wireless signal a bit more accessible.</t>
  </si>
  <si>
    <t>One of them worked perfectly and the other didnt work at all and as they were purchased from an unauthorized dealer there was no warranty.</t>
  </si>
  <si>
    <t>After 1 month the working one still works great, but I had to purchase another of these routers to replace the broken one</t>
  </si>
  <si>
    <t>This is the first time I have had an issue about an non-working product so I wouldnt use that to deter your purchasing the item, because overall (if they work) they work very well</t>
  </si>
  <si>
    <t>Hope this helps!</t>
  </si>
  <si>
    <t>A good item.</t>
  </si>
  <si>
    <t>We hooked it up and it simplified all the cords and hookups on my computer.</t>
  </si>
  <si>
    <t>Satisfied with this computer gadget.</t>
  </si>
  <si>
    <t>I set this router up for a small business and it works great.</t>
  </si>
  <si>
    <t>Fast, secure, and reliable.</t>
  </si>
  <si>
    <t>That about says it all!</t>
  </si>
  <si>
    <t>easy install, so far it seems to be matching the performance that was described.</t>
  </si>
  <si>
    <t>As in all things, time is the true test of how well it workds</t>
  </si>
  <si>
    <t>Easy set-up simply put the disk in, follow directions, print the encryption code and connect!</t>
  </si>
  <si>
    <t>The range is exceptional, especially in our large home with all the supported electronic devices (laptop, tablet, printers and PC)!</t>
  </si>
  <si>
    <t>This is a great router for the money.</t>
  </si>
  <si>
    <t>I bought this because I had its older brother and liked it.</t>
  </si>
  <si>
    <t>I now use the older brother as a wireless bridge to my Linux cluster in the basement and my wife is very happy about not having a network cable running across the kitchen floor to the basement anymore.</t>
  </si>
  <si>
    <t>If you have problems with this router, return it and get a new one.</t>
  </si>
  <si>
    <t>When you make thousands of something, there is bound to be a few getting past QC with a flaw or two.</t>
  </si>
  <si>
    <t>Just get your new one and enjoy.</t>
  </si>
  <si>
    <t>I cant recall the exact date I bought this (it wasnt off Amazon), but it lasted around one year, then a blip of a power outage fried it.</t>
  </si>
  <si>
    <t>It was a decent router while I had it.</t>
  </si>
  <si>
    <t>Easy set-up and decent WiFi for my basic needs.</t>
  </si>
  <si>
    <t>I did find the WiFi to be slower when trying to stream Netflix via either my old Wii or my new Blu-Ray.</t>
  </si>
  <si>
    <t>It would go in and out and was incredibly annoying.</t>
  </si>
  <si>
    <t>Cell phone service w/WiFi was also spotty, connecting, disconnecting over and over.</t>
  </si>
  <si>
    <t>It was great for computers, laptops, and printers, but other devices, not so much.</t>
  </si>
  <si>
    <t>Every time the power went out, even it was for a second, I would have to pull the plug out of the router (that reset button on the front does NOT work), count to 30 and plug it back in.</t>
  </si>
  <si>
    <t>Sometimes this would take several tries before it would recognize my cable modem again.</t>
  </si>
  <si>
    <t>Setting your name/password to keep your neighbors out was a bit tricky if you dont read the manual or you forget that the pre-set log in and password is always admin for both (usually).</t>
  </si>
  <si>
    <t>If you want a router that has better WiFi and will hopefully last longer than a year, dont buy this one.</t>
  </si>
  <si>
    <t>If you just need a basic WiFi for 1 - 2 computers (no tablets, smartphones, printers, Netflix, etc.), it would probably work fine.</t>
  </si>
  <si>
    <t>Maybe plug it into a power surge strip though.</t>
  </si>
  <si>
    <t>Ill be buying one for my new router!</t>
  </si>
  <si>
    <t>Bought it because - stupid of me - was pretty.</t>
  </si>
  <si>
    <t>After 6 months problems cropped up.</t>
  </si>
  <si>
    <t>First my smartphone failed to see the router in the network even though its right beside each other, turns out I needed to reboot the router.</t>
  </si>
  <si>
    <t>Then it reboots itself every 10 minutes or less, thought it was restarting because of the heat but nope.</t>
  </si>
  <si>
    <t>Did a clean reboot, reinstalled the firmware, still restarts every 10 freaking minutes.</t>
  </si>
  <si>
    <t>Called customer service, after navigating their options for 15 minutes and telling the guy on the other end my problem, the first thing he says is is your router properly plugged?, uh yeah, why do you think there are lights blinking?</t>
  </si>
  <si>
    <t>magic?</t>
  </si>
  <si>
    <t>after that episode, gave up the linksys and bought another router from a new company (tenda) with the same specs for 1/5 of the price.</t>
  </si>
  <si>
    <t>am now experimenting if i could use the linksys as a repeater wifi, an expensive repeater might i add.</t>
  </si>
  <si>
    <t>Seriously?</t>
  </si>
  <si>
    <t>Ive read some reviews and Ive actually used the damn product, in fact I have it right here with me.</t>
  </si>
  <si>
    <t>It decided to quit out on me after about 1yr and a 1/2 after I began to use it.</t>
  </si>
  <si>
    <t>Dont buy this product unless youre going to just buy another one a year later anyway.</t>
  </si>
  <si>
    <t>But its not worth your money.</t>
  </si>
  <si>
    <t>The connection was pretty cool, but the range was absolutely horrible.</t>
  </si>
  <si>
    <t>I set it up downstairs and the thing reached up to my room on the second floor, but the minute I went outside the door it just all but disappeared.</t>
  </si>
  <si>
    <t>I was right on the other side of the wall with my laptop too!</t>
  </si>
  <si>
    <t>My advice, dont waste your money on something thats just going to break on you, buy something worthwhile.</t>
  </si>
  <si>
    <t>Besides, the set up for everything was a pain in the ass, Im used to hooking up computers and such but when I tried this thing it took two hours for the damn connection to come through!</t>
  </si>
  <si>
    <t>It also went out at random times)</t>
  </si>
  <si>
    <t>Called customer service for help on setting up a secure system, was told Id have to pay as it was past warranty......though we verified my purchase of their product.</t>
  </si>
  <si>
    <t>Tried to set up a secure system myself and tho, fairly tech savvy, I gave up after multiple efforts.</t>
  </si>
  <si>
    <t>I got rid of this low quality product.</t>
  </si>
  <si>
    <t>I now have a much superior Apple Extreme Airport router.</t>
  </si>
  <si>
    <t>Ive bought and installed 3 of these over the past 2 years.</t>
  </si>
  <si>
    <t>The first I bought for my home 2 years ago, the second I ordered and installed for a friend who wanted one like mine, and the third I ordered and installed a week ago for a family member</t>
  </si>
  <si>
    <t>The router has issues when used prior to doing the most recent needed firmware updates.</t>
  </si>
  <si>
    <t>All 3 routers, bought at different times over the last 2 years needed to have the updates loaded.</t>
  </si>
  <si>
    <t>Without them, the wireless speeds are slower, connections can be finicky and there is a strange bug these routers suffer from that causes them to have DNS issues (you can read about it on the Cisco-Linksys forums where hundreds of other people have had this issue).After the firmware update however, there is an immediate improvement in speeds and connectivity is not just no longer an issue, but even stronger than ever.</t>
  </si>
  <si>
    <t>Where before it seemed like a 50-50 chance if you could even get someone logged into your wireless network.</t>
  </si>
  <si>
    <t>Now after the update, its simple and works every single time.</t>
  </si>
  <si>
    <t>Step by step directions on how to do this update can be found on the Linksys website.</t>
  </si>
  <si>
    <t>I am very pleased with the Cisco Router I bought from you.</t>
  </si>
  <si>
    <t>It was easy to install and has worked great so far.</t>
  </si>
  <si>
    <t>The price was excellent as we shopped around before looking at Amazon.</t>
  </si>
  <si>
    <t>I think Amazon has great prices on everything we have bought from you!</t>
  </si>
  <si>
    <t>I would recommend this to anyone looking to buy a router and looking for a great price!</t>
  </si>
  <si>
    <t>Cisco-Linksys WRT160N Wireless-N Broadband Router</t>
  </si>
  <si>
    <t>Thank you,Firecracker</t>
  </si>
  <si>
    <t>I bought this planning to flash DD-WRT like so many others have done successfully.</t>
  </si>
  <si>
    <t>When mine arrived, the model number on the back of the unit said v2.</t>
  </si>
  <si>
    <t>Only v1 and v3 are supported by DD-WRT</t>
  </si>
  <si>
    <t>Do I tried setting it up with Linksyss firmware to try the router out as is, and I couldnt even get through the browser based setup without it dropping/disconnecting the wireless connection</t>
  </si>
  <si>
    <t>So watch out for the version number that you get.</t>
  </si>
  <si>
    <t>Theres probably no way of knowing what youre getting until you open the box.</t>
  </si>
  <si>
    <t>Im not tech savvy so when I started thinking about a home network I contacted the computer tech who weve come to rely on for work on my computer.</t>
  </si>
  <si>
    <t>I had no clue what to look for or buy.</t>
  </si>
  <si>
    <t>He suggested wireless because of the size of our home and said anything by Cisco-Linksys he highly recommended.</t>
  </si>
  <si>
    <t>Well, he was right.</t>
  </si>
  <si>
    <t>The system is now up and running and working beautifully - thanks to Cisco-Linksys WRT160N Wireless-N Broadband Router</t>
  </si>
  <si>
    <t>Good price, good product!</t>
  </si>
  <si>
    <t>I highly recommend it.</t>
  </si>
  <si>
    <t>This router was easy to set up and configure to my home network needs.</t>
  </si>
  <si>
    <t>However, after about a year, the router has become unstable and randomly freezes.</t>
  </si>
  <si>
    <t>Essentially the entire router would suddenly stop routing connections to the internet for no apparent reason (wired and wireless connections are effected).</t>
  </si>
  <si>
    <t>My computer will still be connected to the router, but I wont be able to access the internet.</t>
  </si>
  <si>
    <t>Further, I cant log into the router itself once its in this state.</t>
  </si>
  <si>
    <t>The only solution is to reset the entire router by physically unplugging it</t>
  </si>
  <si>
    <t>This happens randomly which is frustrating when I need a constant, reliable connection.</t>
  </si>
  <si>
    <t>Worked okay (but not great) for about a year.</t>
  </si>
  <si>
    <t>Occasionally it would fail to connect and Id have to power cycle the router, but only perhaps once a month or so.</t>
  </si>
  <si>
    <t>It has always had inconsistencies in the speed, particularly when more than one device is accessing at the same time.</t>
  </si>
  <si>
    <t>Sometimes it zips along very quickly, and other times slows to almost dialup speeds (I have a 20 Mbps connection).</t>
  </si>
  <si>
    <t>Its not my ISP, as when the laptop is plugged directly into the wall, I dont have these speed inconsistency issues.</t>
  </si>
  <si>
    <t>The last 6 months have been a nightmare.</t>
  </si>
  <si>
    <t>I have to unplug it at least once daily when it decides to suddenly stop working.</t>
  </si>
  <si>
    <t>Most commonly it decides that my wireless security key is incorrect- although it hasnt changed and my computer and other devices have been set up with the same password since I got this router.</t>
  </si>
  <si>
    <t>It must be power cycled (unplugged, let sit for ten seconds, then plugged back in) before it will recognize the security key again.</t>
  </si>
  <si>
    <t>I tried entirely resetting it and then setting up again with the same key, with no change.</t>
  </si>
  <si>
    <t>As this is the second Linksys wireless router I have had substantial reliability issues with, I wont be buying another of their products.</t>
  </si>
  <si>
    <t>Linksys execs should be put in jail for fraud.</t>
  </si>
  <si>
    <t>They have been providing the mass market with a pile of plastic junk that works for awhile, once you get it configured, by yourself, because the included software never works, but will very quickly fail.</t>
  </si>
  <si>
    <t>I know they have plied us with cheap plastic, wired and wireless routers because I have a pile of them in the basement.</t>
  </si>
  <si>
    <t>Customer support does not want to help you and tech support hopes that someone smarter than them will post it on the community support pages.</t>
  </si>
  <si>
    <t>That is a pretty good deal for the corporation; market $50 - $100 crap, hope it lasts through the warranty and pray any issues get supported and fixed by YOUR customers on the community support pages.</t>
  </si>
  <si>
    <t>I have had the Linksys WRT160Nv3 for almost two years.</t>
  </si>
  <si>
    <t>The warranty ended recenty and so did the linksys wrt160nv3(ciso) it first started having connection problem( dropping the movie stations) when I called customer services I was told that the router was out of warranty and that I should buy another because this one could not be repaired.</t>
  </si>
  <si>
    <t>I became very upset that I had been used and said things about being cheated.</t>
  </si>
  <si>
    <t>But since my call to customer service now the router will not work at all.</t>
  </si>
  <si>
    <t>THATS VERY ODD.</t>
  </si>
  <si>
    <t>Lo mejor de este router es su precio ... y nada que envidiar a otros en le mismo rango ... super faceil de instalar ... y su conectividad es perfecta ... altamente recomendable</t>
  </si>
  <si>
    <t>I really enjoy the Cisco-Linksys WRT160N Wireless-N Broadband Router.</t>
  </si>
  <si>
    <t>It allows my family and I to move throughout our home without having to be connected to a main hub and ethernet cords.</t>
  </si>
  <si>
    <t>Also, the delivery of the router from misskrs777 was very prompt.</t>
  </si>
  <si>
    <t>The only issue I had was with setting the router up with the cd</t>
  </si>
  <si>
    <t>Thankfully a friend of mine was able to set everything up for me and the router has worked fine ever since.</t>
  </si>
  <si>
    <t>I was extremely terrified about purchasing this router after reading about all the negative comments.</t>
  </si>
  <si>
    <t>But I must say it was a breeze to setup the WRT160N Version 3 it took me less than 5 minutes.</t>
  </si>
  <si>
    <t>I also upgrade the unit to the latest firmware.</t>
  </si>
  <si>
    <t>[...]Here is a tip for you guys, if you want to manual configure your WRT160N without use the damn CD.1.</t>
  </si>
  <si>
    <t>Plug in your router to the power.2.</t>
  </si>
  <si>
    <t>Press the reset button for 30 seconds.3.</t>
  </si>
  <si>
    <t>Unplug the power and wait 10 seconds and plug the power back into the WRT160N4.</t>
  </si>
  <si>
    <t>Connect a RJ45 cable to the one of the 4 slots at the back of the WRT160N and connect the other end of the RJ45 to your computer or laptop.5.</t>
  </si>
  <si>
    <t>Open your favorite browser.6.</t>
  </si>
  <si>
    <t>Enter 192.168.1.1 into the web browser7.</t>
  </si>
  <si>
    <t>Leave Username Blank; enter admin (without the quotes) into password.8.</t>
  </si>
  <si>
    <t>First thing you want to do is go to Wireless Tab, select Manual9.</t>
  </si>
  <si>
    <t>Change the SSID to whatever you want.10.</t>
  </si>
  <si>
    <t>I usually change the channel to 11 (this is optional)12.</t>
  </si>
  <si>
    <t>Right under the Wireless Tab, you will see Wireless Security, change security mode to WPA2 personal13.</t>
  </si>
  <si>
    <t>enter a passphrase.</t>
  </si>
  <si>
    <t>This will be your new password when you try to access your WRT160N.</t>
  </si>
  <si>
    <t>It is highly recommended to use characters like these in your passphrase ( !,@,#,$,%,^ and etc) example !swis$cheese2011&amp;These will make your password nearly impossible to hack using China base wireless hacking software.</t>
  </si>
  <si>
    <t>I was in China and a friend showed me how easy it was to hack peoples passwords</t>
  </si>
  <si>
    <t>Cheers!</t>
  </si>
  <si>
    <t>The linksys device is a very good device.</t>
  </si>
  <si>
    <t>I like the security feathers on my device and my network.</t>
  </si>
  <si>
    <t>One of the feather I like is the network magic.</t>
  </si>
  <si>
    <t>It makes you see who are the intruders on your network and when they have connected to your network.</t>
  </si>
  <si>
    <t>You can remove the and block from connecting to your network again.</t>
  </si>
  <si>
    <t>Another feather is the test your speed system.</t>
  </si>
  <si>
    <t>Which help you test your upload and down speeds.</t>
  </si>
  <si>
    <t>Also you can test the speed in your area too.</t>
  </si>
  <si>
    <t>The linksys makes it so easy to monitor your network anytime.</t>
  </si>
  <si>
    <t>it is easy to install and setup.</t>
  </si>
  <si>
    <t>What a pain.</t>
  </si>
  <si>
    <t>while easy to set up, it constantly refuses to recognize our wireless devices and causes endless problems.</t>
  </si>
  <si>
    <t>i pull it offline many times to connect directly to DSL modem because it fails so frequently.</t>
  </si>
  <si>
    <t>im a cisco shareholder but this is one product i hope they deep 6.</t>
  </si>
  <si>
    <t>I have one major problem with this item, it has to be reset at least 3 times per day.</t>
  </si>
  <si>
    <t>If I hadnt waited so long to connect the router, it would have been returned to amazon</t>
  </si>
  <si>
    <t>I have had great luck with all my other linksys items.</t>
  </si>
  <si>
    <t>This one is a lemon.</t>
  </si>
  <si>
    <t>This router worked fine for about the first yr that I had it then out of nowhere it started dropping signal or the signal would go from 54 mbps to 11 mbps to 1 mbps, so I would power cycle the router &amp; it would be fine for maybe 10 hrs for it to only do it again.</t>
  </si>
  <si>
    <t>Then I would power cycle the router &amp; then I might not have any probs.</t>
  </si>
  <si>
    <t>for a couple days then out of nowhere it would do it again &amp; then I would have to power cycle the router several times in one day &amp; then once again no probs for several days to maybe 2 wks to only have it do it again.</t>
  </si>
  <si>
    <t>Then recently it is doing it again to where I am having to power cycle it almost every hour &amp; sometimes it wouldnt even come back on.</t>
  </si>
  <si>
    <t>I previously had a Belkin G router that lasted 5 yrs before it ever did this &amp; cost 1/4th the priced of this router.</t>
  </si>
  <si>
    <t>This made playing PS3, using Netflix, or even using apps on FB nearly impossible.</t>
  </si>
  <si>
    <t>Now if I power cycle the router, it automatically only goes to 1 mbps &amp; even my desktop which is hardwired has issues even though it says I am connected at 100 mpbs(I know this is not the true speed, but still getting about equal to dial up).</t>
  </si>
  <si>
    <t>I have tried updating the software &amp; recalling the software, changing the channels, &amp; everything else that I have seen posted online and nothing has worked.</t>
  </si>
  <si>
    <t>I would suggest not getting this router unless you plan on buying a new one not long after you purchase this one.</t>
  </si>
  <si>
    <t>I got this right when it came out.</t>
  </si>
  <si>
    <t>I was so happy to be getting an N router, but was quickly disappointed when I discovered that despite it being an N router, it was not as good as my previous G+ router for streaming and gaming.</t>
  </si>
  <si>
    <t>If you want to get a router that works really well, get the WRT-400N instead.</t>
  </si>
  <si>
    <t>That router is exactly what I hoped this router would have been.</t>
  </si>
  <si>
    <t>The 160N will really frustrate you, if you want to do more than simple Web searches.</t>
  </si>
  <si>
    <t>First off I bought it because of the good reviews.</t>
  </si>
  <si>
    <t>I have an older model yeah we all know which Linksys Im talking about.</t>
  </si>
  <si>
    <t>Anyway, mine came in earlier than stated</t>
  </si>
  <si>
    <t>On with the router, well...I havent been able to even use it yet.</t>
  </si>
  <si>
    <t>It says just pop in the disc and follow the on screen instructions.</t>
  </si>
  <si>
    <t>Well I did that, but I cannot pass the 4th step after set up.</t>
  </si>
  <si>
    <t>For me I keep getting an error.</t>
  </si>
  <si>
    <t>I tried everything of my knowledge to try get it to work, but the error still keeps popping up so I cant use this router...I am using it on a Windows Vista computer too, a Studio 15.5 from dell</t>
  </si>
  <si>
    <t>If anyone knows about this problem please let me know how to fix it...Since I cant use the router...my review is this so far...hopefully I can figure out whats going on to give a full review of my experience when its working...</t>
  </si>
  <si>
    <t>In one year I went through:1.Belkin.</t>
  </si>
  <si>
    <t>It broke.2.Bought another $50 Belkin to replace the Belkin.</t>
  </si>
  <si>
    <t>It also broke, sent in for a replacement.3.Bought a Linksys.</t>
  </si>
  <si>
    <t>Also broke.</t>
  </si>
  <si>
    <t>Used the belkin replacement I had.4.Belkin didnt work out of box, even though it was BRAND NEW.5.Decided not to send anything for 1-year warranty replacement, hammered them down in my kitchen in frustration.6.Told my problems to a best buy seller who told me to buy another linksys and if it failed to install dd-wrt firmware and it would keep it going for the next 3 or 4 years until it broke down naturally.</t>
  </si>
  <si>
    <t>I gave in and bought my second linksys.</t>
  </si>
  <si>
    <t>Not to my surprise it started dropping connections within 2 months.</t>
  </si>
  <si>
    <t>Had to be restarted multiple timees daily.</t>
  </si>
  <si>
    <t>So I flashed it with the free firmware from dd-wrt, and its suddenly been working for one year now</t>
  </si>
  <si>
    <t>in one year I went through 3 belkins.</t>
  </si>
  <si>
    <t>2 Linksys.</t>
  </si>
  <si>
    <t>Thank god for dd-wrt.</t>
  </si>
  <si>
    <t>If this one fails on me Im going for the aiport extreme so that I can connect an external harddrive and make back-ups</t>
  </si>
  <si>
    <t>My question is: if a software upgrade can fix the problem, as dd-wrt did, why are these companies not doing so?</t>
  </si>
  <si>
    <t>Why are they putting out products that are meant to fail?</t>
  </si>
  <si>
    <t>There should be a class law suit against these people.</t>
  </si>
  <si>
    <t>Had a real headache to set it up but after it was installed it works just fine.</t>
  </si>
  <si>
    <t>I think the instructions could have been written better.</t>
  </si>
  <si>
    <t>I have a macbook pro, and I just ignored the set up disc because I had read Terrell Smiths review saying it would not work for a mac anyway.</t>
  </si>
  <si>
    <t>His review was helpful and easy to follow so set up was easy.</t>
  </si>
  <si>
    <t>Directions for mac should be included in box because it does work w/a mac.</t>
  </si>
  <si>
    <t>The range is good and so far the router has had no problems.</t>
  </si>
  <si>
    <t>Was having problems with my prior router: It would not consistently reach rooms on the other side of the house.</t>
  </si>
  <si>
    <t>I constantly had to reboot my laptop because the networking driver would get garbled.</t>
  </si>
  <si>
    <t>The new router solves all of these problems.</t>
  </si>
  <si>
    <t>Have been running it now for over a months - and have not had one issue with it!</t>
  </si>
  <si>
    <t>When I first purchased my first wireless network it was made from Linksys.</t>
  </si>
  <si>
    <t>About month later it stopped working so I purchased this model and it worked fine.</t>
  </si>
  <si>
    <t>I moved and reconnected it in my new place and all hell broke loose.</t>
  </si>
  <si>
    <t>The router would not allow all the same computers I had at the old place connect to it.</t>
  </si>
  <si>
    <t>So I called Linksys for tech support and they wanted to charge me $49.99 for tech support.</t>
  </si>
  <si>
    <t>Why pay that and thats what I paid for the router.</t>
  </si>
  <si>
    <t>So I purchased a new one same model and all, and same problem.</t>
  </si>
  <si>
    <t>So I called tech support to help with the new unit for free.</t>
  </si>
  <si>
    <t>And they had me go into the router through the IP address of the router via my internet browser.</t>
  </si>
  <si>
    <t>Once in we set it up 1,2,3.</t>
  </si>
  <si>
    <t>So I pulled my old model out the closet and done the same thing and it worked too.</t>
  </si>
  <si>
    <t>And the other one did as well.</t>
  </si>
  <si>
    <t>I have an issue with a product shutting down just to get customers to pay for tech support and you can include all of this in the manual.</t>
  </si>
  <si>
    <t>This product works good and its interface was easy to use but it did not extend my range within the house that I was looking for.</t>
  </si>
  <si>
    <t>I have a large house so the upstairs receives hardly any signal at all.</t>
  </si>
  <si>
    <t>I increased my service to gain better speed and added this to extend the range but this did not better the upstairs signal much at all.</t>
  </si>
  <si>
    <t>We purchased this router only a couple months ago and it is already not working.</t>
  </si>
  <si>
    <t>It wont register there is an internet cable plugged into the port.</t>
  </si>
  <si>
    <t>I tried reseting it, changed ports everything and it still wont work.</t>
  </si>
  <si>
    <t>I didnt expect it to last forever but I didnt expect it to go out in a couple months either.</t>
  </si>
  <si>
    <t>Before considering this purchase I highly recommend you go to Google and put these words in as a search: WRT160N V3 has serious DNS issues</t>
  </si>
  <si>
    <t>Once you get to Ciscos own forum, you can see just how bad this router is</t>
  </si>
  <si>
    <t>I had to replace mine (with no money back from Cisco--they didnt ever respond to the hundreds of requests for help in their own forums) and left Cisco to get a D-LINK.</t>
  </si>
  <si>
    <t>Happy with it</t>
  </si>
  <si>
    <t>I was a long time Cisco customer before</t>
  </si>
  <si>
    <t>The issue was that it would sporadically redirect anyone on the network from Facebook, for example, to some other site, like a MySpace page or somewhere else (once I got redirected to a gay bed and breakfast website</t>
  </si>
  <si>
    <t>The only way to fix it is to power off the router.</t>
  </si>
  <si>
    <t>Its very frustrating.</t>
  </si>
  <si>
    <t>Who knows what kind of a security leak that thing has.</t>
  </si>
  <si>
    <t>Some of the included software wouldnt load.</t>
  </si>
  <si>
    <t>Dont know if it an OS conflict (WIN7) or not</t>
  </si>
  <si>
    <t>Easy to set up and the range is excellent</t>
  </si>
  <si>
    <t>I like it.</t>
  </si>
  <si>
    <t>I was told that all I had to do was unplug my modem and plug in the router.</t>
  </si>
  <si>
    <t>Its not quite that easy.</t>
  </si>
  <si>
    <t>After having my daughter in law talk me through plugging it into the computer and modem (I had to keep the modem), it still did not work.</t>
  </si>
  <si>
    <t>I then called the products customer service and even that lady was on the phone for an hour with me sorting out why it would not work.</t>
  </si>
  <si>
    <t>Had to change a setting on this computer which was an odd one.</t>
  </si>
  <si>
    <t>Since then, however its been a dream.</t>
  </si>
  <si>
    <t>I wanted to be able to upload books to my  Kindle without going to our local library to use their wifi.</t>
  </si>
  <si>
    <t>Its wonderful to sit in my own living room and buy books.</t>
  </si>
  <si>
    <t>Id recommend it to anyone thinking of going wifi.</t>
  </si>
  <si>
    <t>THIS ROUTER SUCKS A FAT ONE!</t>
  </si>
  <si>
    <t>I have 20MBPS service, and it often slows down to 1mbps, and when I say often I mean all the time.</t>
  </si>
  <si>
    <t>I try to reset it, call custo service, but no avail.</t>
  </si>
  <si>
    <t>This router is absolute garbage.</t>
  </si>
  <si>
    <t>Id rather give my 50 bucks to someone to kick me in the junk and get the pain overwith rather than the slow frustration that this thing causes me.</t>
  </si>
  <si>
    <t>I want to kill it office space style.</t>
  </si>
  <si>
    <t>probably going for a dlink.</t>
  </si>
  <si>
    <t>This product work is one of the worst Ive bought.</t>
  </si>
  <si>
    <t>I own it, I paid a crapload and all it did was make me hate Linksys like I hate HP.</t>
  </si>
  <si>
    <t>How many times have I reset my server or reconnected my connection?</t>
  </si>
  <si>
    <t>Countless.</t>
  </si>
  <si>
    <t>Meaning, buy this but know it is a living pain in the ass especially if you want to download anything that is a sizable download as you WILL 100 percent lose your connection and thus the box of this product should simply read bonus: will cause you subtle stress, enjoy!.</t>
  </si>
  <si>
    <t>I dont stress about it anymore.</t>
  </si>
  <si>
    <t>I simply accept it but its like accepting that you have Herpes or a wife that loathes you.</t>
  </si>
  <si>
    <t>It just is what it is.</t>
  </si>
  <si>
    <t>Thank you Linksys for creating a truly crappy product and if you worked on this product as a designer all I can say is your a truly untalented and stupid person whose work did nothing but make many other people unhappy.</t>
  </si>
  <si>
    <t>You probably should have simply trafficked in human slavery or drugs and would have at least made more money but produced the same human misery</t>
  </si>
  <si>
    <t>To make my point, in the time it took to write this review my linksys stopped working.</t>
  </si>
  <si>
    <t>I purchased this router to replace an older Linksys router that mysteriously started resetting itself to defaults for no reason.</t>
  </si>
  <si>
    <t>So far, this router has been perfectly reliable</t>
  </si>
  <si>
    <t>I am tech-savvy, but a fairly light-weight user.</t>
  </si>
  <si>
    <t>Since the initial install I havent been back into the config for much of anything.</t>
  </si>
  <si>
    <t>It just works.</t>
  </si>
  <si>
    <t>I dont have to power cycle it for no reason, and I havent had to update its firmware in some futile attempt to fix one glitch or another.</t>
  </si>
  <si>
    <t>It just sits there and works.</t>
  </si>
  <si>
    <t>Like it should</t>
  </si>
  <si>
    <t>The range is good enough that my outdoor WiFi security camera works well, and the speed is good enough for streaming HD video</t>
  </si>
  <si>
    <t>And it doesnt look half bad.</t>
  </si>
  <si>
    <t>I have owned this router (version 1) for about a 1-1/2 years now.</t>
  </si>
  <si>
    <t>When I first purchased it a year ago, the firmware was pretty lousy.</t>
  </si>
  <si>
    <t>It seemed like it constantly had to be reset otherwise it would get really slow.</t>
  </si>
  <si>
    <t>I stopped using it for a while when I had switched to DSL and ended up using a 2wire gateway instead</t>
  </si>
  <si>
    <t>I have recently switched back to cable internet and am now using this router again in conjunction with a Motorola Surfboard SB6120.</t>
  </si>
  <si>
    <t>I put DD-WRT firmware on it to try it out but then ended up using the newest Linksys firmware update instead.</t>
  </si>
  <si>
    <t>I must say, I saw no improvement with the DD-WRT firmware over the latest Linksys firmware.</t>
  </si>
  <si>
    <t>So far with the newest Linksys firmware its been stable, range seems better, it hasnt had to be reset, and works great with the new Motorola cable modem.</t>
  </si>
  <si>
    <t>I use it with two laptops, and an Xbox 360 hardwired to it.</t>
  </si>
  <si>
    <t>Works great with the Xbox, set up port forwarding, and have not had any NAT issues.</t>
  </si>
  <si>
    <t>After I read the reviews.</t>
  </si>
  <si>
    <t>I thought I was making a mistake buying this.</t>
  </si>
  <si>
    <t>But I got it and it works amazingly!</t>
  </si>
  <si>
    <t>Highly recommended</t>
  </si>
  <si>
    <t>This is for those who had bad experience.</t>
  </si>
  <si>
    <t>Remember this is an electronic.</t>
  </si>
  <si>
    <t>They have a high fail rate no matter who makes it.</t>
  </si>
  <si>
    <t>You can get 10000 good ones in a row and have 1 bad one.</t>
  </si>
  <si>
    <t>LOVE THIS PRODUCT.</t>
  </si>
  <si>
    <t>Worth every penny.</t>
  </si>
  <si>
    <t>I have game systems and multiple laptops and absolutely no issue.</t>
  </si>
  <si>
    <t>Installation was a breeze and Im very pleased with this purchase.</t>
  </si>
  <si>
    <t>Id recommend it to anyone with a home network or small office in need of a compact yet powerful router</t>
  </si>
  <si>
    <t>My only issue with it is that the frequency throws off my Nintendo 64 game system.</t>
  </si>
  <si>
    <t>I have to keep it 2 ft away for it to play.</t>
  </si>
  <si>
    <t>For those with older game systems, keep them away from your routers if you want them to play!</t>
  </si>
  <si>
    <t>I will never throw away my money on Linksys again.</t>
  </si>
  <si>
    <t>Overpriced with marginal signal range.</t>
  </si>
  <si>
    <t>Every router I have owned from Linksys magically quits working one year after the warranty expires.</t>
  </si>
  <si>
    <t>In order to get it working again you have to call their customer service department whcih charges you $40 to walk you through the set up again.</t>
  </si>
  <si>
    <t>Even though their CS is efficient in getting your router back up and running, it will not only cost you money, it will cost you time because you will be on the phone for hours, these people are like monkeys on drugs or foreign robots!</t>
  </si>
  <si>
    <t>Yes Comcast is overpriced but they were able to supply me with a router with better range and faster speeds for $10.</t>
  </si>
  <si>
    <t>Plus they offer free support on the router for as long as I have my internet through them.</t>
  </si>
  <si>
    <t>My last Linksys router made it to the garbage but not before I beat the living $^*#%^&amp; out of it with a hammer!</t>
  </si>
  <si>
    <t>If I could give this ZERO stars I would but I guess the lowest you can go is ONE star.</t>
  </si>
  <si>
    <t>The router was easy to set up; most of the time give adequate signal, but some time give very low signal.</t>
  </si>
  <si>
    <t>Also there is the parental control work well need to re-adjust otherwise block lots email from coming in</t>
  </si>
  <si>
    <t>Newman</t>
  </si>
  <si>
    <t>Got this router,looks nice,but unreliable,sometimes when i want to connect to facebook it takes me to myspace,and its a big problem with this router you can check on the linksys forum.</t>
  </si>
  <si>
    <t>Sometimes it would put out a signal but i still can connect to it,another problem you can see all over the internet.</t>
  </si>
  <si>
    <t>In short,when it works,works great,when it doesnt sucks real bad,so im looking for a new router and i bought this in novemeber of 2010 thanx linksys for no firmware update and just selling shottie products</t>
  </si>
  <si>
    <t>Although Cisco deleted my posts on their board, I had TWO of these die after 9 months</t>
  </si>
  <si>
    <t>March 2010 = Purchased new (from Amazon)July 2010 = Started having wireless radio issues (long time to connect on 2010 Lenovo ThinkPad and late-2009 Acer Aspire - both with Windows 7 Professional); forced reconnect; cleared firmware settings; reinstalled firmware twiceAugust 2010 = Started dropping BlackBerry and iPod Touch / iPhone clientsNovember 2010 = Installed updated firmwareJanuary 2011 = opened case with technical support.</t>
  </si>
  <si>
    <t>No help</t>
  </si>
  <si>
    <t>February 2011 = gave up.</t>
  </si>
  <si>
    <t>Will not purchase from Cisco China Goods ever again.</t>
  </si>
  <si>
    <t>If you are looking for a router whose wireless rarely works, pre-sets parental controls making the internet nearly unusable and then requires you to register with linksys to change, randomly diverts you to other pages (type in facebook, sends you to myspace), is extraordinarily slow even when hardwired, charges you for customer support, and needs to be rebooted once per day in order to function, then this is the router for you.</t>
  </si>
  <si>
    <t>Avoid the pain, annoyance, frustration, and lack of function.</t>
  </si>
  <si>
    <t>I cannot recommend this router to anyone.</t>
  </si>
  <si>
    <t>The included software, which is useless, doesnt work.</t>
  </si>
  <si>
    <t>At random times, it just shuts down, or stops broadcasting a connection.</t>
  </si>
  <si>
    <t>I get constant error messages, such as 404 - Not Found, or DNS errors, and Ive tried everything Ive found to try and fix it.</t>
  </si>
  <si>
    <t>Linksys Support is absolutely no help.</t>
  </si>
  <si>
    <t>Their representatives know absolutely nothing and put you on hold for extreme amounts of time</t>
  </si>
  <si>
    <t>Overall Im simply not a happy user.</t>
  </si>
  <si>
    <t>sets up easy with modem and wireless laptop, but a real pain to set up with ipod and kindle.</t>
  </si>
  <si>
    <t>instructions are poor and the shareware is only good for a 10 day trial</t>
  </si>
  <si>
    <t>This router simply cannot handle a Mac and a PC connected simultaneously.</t>
  </si>
  <si>
    <t>Ive flashed the firmware I dont know how many times.</t>
  </si>
  <si>
    <t>The thing simply craps out.</t>
  </si>
  <si>
    <t>And if it doesnt, network speed is ATROCIOUS.</t>
  </si>
  <si>
    <t>I think quite a few people had this problem (I have v3).</t>
  </si>
  <si>
    <t>It worked a bit better when computers of the same operating system were connected, but it would still crash occasionally.</t>
  </si>
  <si>
    <t>I tried to contact customer support and they were utterly useless.</t>
  </si>
  <si>
    <t>Made me send my model number three times and gave me canned responses.</t>
  </si>
  <si>
    <t>DO NOT BUY THIS.</t>
  </si>
  <si>
    <t>I hear DLinks are better for cross-OS connection.</t>
  </si>
  <si>
    <t>Apple routers (in my experience) have been pretty stable also, but you Windoze fanboys might not like to hear that.</t>
  </si>
  <si>
    <t>Like others, Ive had many problems with the router.</t>
  </si>
  <si>
    <t>I was hoping that going to DD-WRT would make things better (I wasnt afraid to dabble in that), but unfortunately it just lead to more headaches.</t>
  </si>
  <si>
    <t>Ive decided to ditch this router and go with something newer ... looks like there are N-routers that are just as cheap, and hopefuly they wont be as problematic.</t>
  </si>
  <si>
    <t>Purchased the WRT160N V3 and installed at my in-laws house.</t>
  </si>
  <si>
    <t>Unfortunately by the time we really used that much it was almost out of warranty.</t>
  </si>
  <si>
    <t>Immediately upon using this router we started having Invalid URL problems on our wireless laptop and computer.</t>
  </si>
  <si>
    <t>I  called Linksys while it was still covered under warranty and  complained of invalid URLs.</t>
  </si>
  <si>
    <t>They pointed the blame to the router, my new computer, etc., until the router was out of warranty.</t>
  </si>
  <si>
    <t>The invalid URLs were so bad ~ I couldnt use the web, mail, the laptop, or main computer ..</t>
  </si>
  <si>
    <t>I finally had to connect the computer directly into the modem and threw away this horrible router.</t>
  </si>
  <si>
    <t>I finally did some research and found that Invalid URLs plague this router.</t>
  </si>
  <si>
    <t>I suggest you google this router and Invalid URLs before you purchase....</t>
  </si>
  <si>
    <t>Really easy set-up.</t>
  </si>
  <si>
    <t>The software walks you through the whole thing.</t>
  </si>
  <si>
    <t>I use it in quite a small area so not sure how extensive the range is.</t>
  </si>
  <si>
    <t>I was able to connect my iPod Touch 2nd generation without any problems.</t>
  </si>
  <si>
    <t>PCs connected without any problem.</t>
  </si>
  <si>
    <t>Very happy with the product.</t>
  </si>
  <si>
    <t>This device out of the box for me was a pain.</t>
  </si>
  <si>
    <t>I could hardly connect any of my devices easily and connections often dropped and froze.</t>
  </si>
  <si>
    <t>I was to the point where I was just going to return the product and give up.</t>
  </si>
  <si>
    <t>After a lot of pain and suffering, I decided to do a little research on the issues I was having with this product.</t>
  </si>
  <si>
    <t>I found out that the hardware in the device is not to blame but it was the firmware that has many issues and limited compatibility</t>
  </si>
  <si>
    <t>Just to clarify, THIS CAN EASILY BE FIXED.</t>
  </si>
  <si>
    <t>This can be done by flashing the DD-WRT firmware for this particular router on the DD-WRT website.</t>
  </si>
  <si>
    <t>By doing so, how the router operates is completely re-worked for the better and drastically increases this devices performance and usability.</t>
  </si>
  <si>
    <t>After flashing DD-WRT, I noticed faster speeds, better range, all devices connected accordingly, and no dropped or frozen connections</t>
  </si>
  <si>
    <t>For those needing help I will list steps that can be taken to upgrade this routers firmware.1.</t>
  </si>
  <si>
    <t>Google DD-WRT and it will be the first link on the page.2.</t>
  </si>
  <si>
    <t>On the DD-WRT homepage click Router Database3.</t>
  </si>
  <si>
    <t>In the search bar type in the model number for this router which happens to be WRT160N.</t>
  </si>
  <si>
    <t>A list will show up showing revisions of this router and BE SURE TO MATCH the revision you see on the page with the number underneath the router (E</t>
  </si>
  <si>
    <t>g.</t>
  </si>
  <si>
    <t>WRT160N v1.0, v1.1, v2.0 or v3.0).</t>
  </si>
  <si>
    <t>NOTE: v2.0 is not supported.4.</t>
  </si>
  <si>
    <t>Click whichever revision matches your router.5.</t>
  </si>
  <si>
    <t>A list of files will appear that you will need to download.</t>
  </si>
  <si>
    <t>Download the file that contains Nokaid in the filename and the file that ends in mini</t>
  </si>
  <si>
    <t>bin.6.</t>
  </si>
  <si>
    <t>Open your routers homepage which can be done my opening your internet browser(Internet Explorer, Firefox, Google Chrome) and typing 192.168.1.1 but this can differ.</t>
  </si>
  <si>
    <t>Alternatively, you can find your router in devices and right click the router icon and click and open homepage.</t>
  </si>
  <si>
    <t>You will need to enter the username and password for the router which by default is username admin and password admin.7.</t>
  </si>
  <si>
    <t>Once you do this you can access the routers settings and locate the tab/sub tab to update firmware.</t>
  </si>
  <si>
    <t>Sorry I dont have access to the interface.)8.</t>
  </si>
  <si>
    <t>Once you find the firmware update tab, there should be an empty box in which you can browse and select a file to update the router.</t>
  </si>
  <si>
    <t>Remember those files you downloaded earlier?</t>
  </si>
  <si>
    <t>Well now its time to use them.</t>
  </si>
  <si>
    <t>FIRST browse and select the file containing Nokaid and hit update or whatever the button says in order to upgrade the firmware.9.</t>
  </si>
  <si>
    <t>Let the router do its thing and it might restart a few times.10.</t>
  </si>
  <si>
    <t>After the router is finished updating, access the routers homepage again by opening your browser and entering 192.168.1.1 in the address bar and entering the username and password.</t>
  </si>
  <si>
    <t>Once you login, you should notice that the interface looks different but dont let that distract you, look for the upgrade firmware tab again and this time upload the file containing mini</t>
  </si>
  <si>
    <t>bin.</t>
  </si>
  <si>
    <t>Let the router do its thing again and that should be it</t>
  </si>
  <si>
    <t>Those are 10 easy steps to avoid hassle and spending 100 dollars more on a router that doesnt do much more.</t>
  </si>
  <si>
    <t>If you have trouble, please comment and I will do my best to answer promptly.</t>
  </si>
  <si>
    <t>If you get everything to work, take the router for a test drive and let me know how it works for you.</t>
  </si>
  <si>
    <t>Dont let the 1 star reviews deter you away from this product, they are usually amateurs that dont like to troubleshoot problems and are willing to pay extra for convenience.</t>
  </si>
  <si>
    <t>This router is amazing once you follow my steps provided and hopefully it works for those of you who try this!</t>
  </si>
  <si>
    <t>These steps shouldnt take any more than 20-30 minutes if you follow the steps correctly.</t>
  </si>
  <si>
    <t>Please take time to read carefully because you stand the chance of bricking(breaking) the device if you flash the wrong files to your router.</t>
  </si>
  <si>
    <t>I had some difficulty at first because i had a router set up already but once I figured out what I was doing wrong it has been working just fine.</t>
  </si>
  <si>
    <t>:-)</t>
  </si>
  <si>
    <t>I am on my third one of these WRT160N routers, they are easy to set-up and configure, but the new design makes these things run too hot and when they get hot they stop working reliably</t>
  </si>
  <si>
    <t>I have mine set-up in a closet that allows it to be in reach of 7 wireless components, including an XBox360, WII, Nintendo DS and DSi, Two laptops and a remote desktop.</t>
  </si>
  <si>
    <t>In order for it to work reliably I have it propped up on 2 high blocks and have a fan blowing on it constantly.</t>
  </si>
  <si>
    <t>The refurb units last as good as the new one did.</t>
  </si>
  <si>
    <t>I wanted to use this router as a wireless access point to extend my network.</t>
  </si>
  <si>
    <t>After way too much time, I discovered that the hardware can do the job, but the firmware it is running from Linksys wont allow it.</t>
  </si>
  <si>
    <t>So I had to upgrade the firmware to dd-wrt v.24, then find a tutorial on how to set up the access point and eventually got it running.</t>
  </si>
  <si>
    <t>Even as a techie, this was way more than I had bargained for and took way too long.</t>
  </si>
  <si>
    <t>Why build a product that has built in features, only to cripple it to have less capability?</t>
  </si>
  <si>
    <t>I guess they learned that trick from Mr. Gates.</t>
  </si>
  <si>
    <t>So in the end the hardware might be 5 stars but the firmware only 1 star.</t>
  </si>
  <si>
    <t>Highly recommended especially for novices who simply want wireless in their house.</t>
  </si>
  <si>
    <t>Im Glad i bought this product.</t>
  </si>
  <si>
    <t>Its amazing it got the look, and the use.</t>
  </si>
  <si>
    <t>I mean i can get 100% of the usage of this.</t>
  </si>
  <si>
    <t>I do the printing, I use the Wifi from my blackberry, and i can get online from any spot of my house with my laptop.</t>
  </si>
  <si>
    <t>Just great.</t>
  </si>
  <si>
    <t>When it works, it works.</t>
  </si>
  <si>
    <t>But I get a TON of DNS problems, and have to reset the adapter constantly.</t>
  </si>
  <si>
    <t>Every once in a while, take a good look at your Sunday newspaper inserts.</t>
  </si>
  <si>
    <t>Thats where we found Amazon offering the ROKU 2050x for a very reasonable price.</t>
  </si>
  <si>
    <t>Did some research on ROKUs website and the WRT160N was tested for compatibility.</t>
  </si>
  <si>
    <t>I have the WRT 160N V3 device.</t>
  </si>
  <si>
    <t>My office and the router are upstairs and the ROKU is in my media room downstairs.</t>
  </si>
  <si>
    <t>Quick connection, no problems and superior picture.</t>
  </si>
  <si>
    <t>For about 100 bucks, you cant beat the deal.</t>
  </si>
  <si>
    <t>Wish I had known Cisco wants extra money for Cisco Network Magic Pro 5.5.</t>
  </si>
  <si>
    <t>A little sneaky Cisco.</t>
  </si>
  <si>
    <t>Thats why only 4 stars!!!!</t>
  </si>
  <si>
    <t>Streaming video is the BOMB.</t>
  </si>
  <si>
    <t>Dont buy this POS.</t>
  </si>
  <si>
    <t>I got one to replace a D-Link that finally died during a power-cycle.</t>
  </si>
  <si>
    <t>It had lasted over 5 years.</t>
  </si>
  <si>
    <t>I got this CISCO at costco, and it lasted about 5 months.</t>
  </si>
  <si>
    <t>I found I could only run in B-G mode without recycling it at least once a day, otherwise it dropped all connections and failed to respond.</t>
  </si>
  <si>
    <t>Since I was only using B-G devices that was okay.</t>
  </si>
  <si>
    <t>Today it stopped making the handshake to my old Motorola cable-modem.</t>
  </si>
  <si>
    <t>Modem is fine, bypassing the router worked, so then I checked the router.</t>
  </si>
  <si>
    <t>Would not handshake the modem, even after a complete reset.</t>
  </si>
  <si>
    <t>Fortunately, I bought it from costco and they took it back without question</t>
  </si>
  <si>
    <t>If you must use this router, dumb down the software to B-G only and expect a brief life before complete failure.</t>
  </si>
  <si>
    <t>I bought this wireless router almost 3 years ago and have not had any problems with it.</t>
  </si>
  <si>
    <t>Great product!</t>
  </si>
  <si>
    <t>It took me two complete evenings to set it up for connection to iMac, iBook, XP and iPad.</t>
  </si>
  <si>
    <t>In the end, the link is keeping dropping, and extremely slow.</t>
  </si>
  <si>
    <t>I studied networking in school and considered myself knowledge on the subject.</t>
  </si>
  <si>
    <t>I must say the router was awfully made, i am wondering where is the drive to excellence spirit in cisco nowadays?</t>
  </si>
  <si>
    <t>I installed it in just a couple of clicks, it has a bug trying to get the connection the first time but I think it was the Windows OS</t>
  </si>
  <si>
    <t>Its a great product, once installed, I connected my cell phone and my laptops in just a click and the speed is phenomenal.</t>
  </si>
  <si>
    <t>I got WRT160N V3 together with Cox cable service</t>
  </si>
  <si>
    <t>It worked OK for 6 months, then it started to have troubles switching on:lights just blinked forever unless I re-connect power</t>
  </si>
  <si>
    <t>I installed the latest firmware, but the start-up problem didnt go away</t>
  </si>
  <si>
    <t>Instead I started to have troubles with wireless connection from my laptops</t>
  </si>
  <si>
    <t>So I switched to DLink DIR-601 instead, let me see.</t>
  </si>
  <si>
    <t>I bought this to replace the WRT54G because I needed a longer range.</t>
  </si>
  <si>
    <t>There seems to be no difference between the two.</t>
  </si>
  <si>
    <t>Its very easy to set up and use.</t>
  </si>
  <si>
    <t>Other than the range I like it very much!</t>
  </si>
  <si>
    <t>Great router, i run my ps3 wii two computers and now my sat receiver.</t>
  </si>
  <si>
    <t>Its my second one, lightning fried first but it does everything i need.</t>
  </si>
  <si>
    <t>Easy set up, great range and speed!</t>
  </si>
  <si>
    <t>For 44 bucks try it out (it sells in Walmart</t>
  </si>
  <si>
    <t>com for 79).</t>
  </si>
  <si>
    <t>Arrived at the house in one and a half days.</t>
  </si>
  <si>
    <t>Please note: the only thing I use the wireless for is an iPad and a laptop.</t>
  </si>
  <si>
    <t>Im going to try to hook up the wii but havent gotten a chance yet.</t>
  </si>
  <si>
    <t>I bought one of these two years ago an now that I want to hook it up to a new laptop it didnt accept my code.</t>
  </si>
  <si>
    <t>The customer support chat told me that I couldnt get free chat support because the item is no longer under warrany.</t>
  </si>
  <si>
    <t>They want $29.95 to help fix the problem.</t>
  </si>
  <si>
    <t>They can kiss my.... Never mind !</t>
  </si>
  <si>
    <t>I bought a new NetGear unit that has a lifetime warranty.</t>
  </si>
  <si>
    <t>I will never buy another Cisco product!!</t>
  </si>
  <si>
    <t>Okay, they will help you set up the router if you need help.</t>
  </si>
  <si>
    <t>That is nice, but buyer beware!!</t>
  </si>
  <si>
    <t>My router is only 2 years old, and I called for help because I needed ports opened on the router to use my new PS3 wireless capabilities (for streaming Netflix).</t>
  </si>
  <si>
    <t>I called my router company (per Sonys instructions)Cisco Linksys to get the ports open, and they would open the ports needed...for $29.95 (or somewhere in that ballpark).</t>
  </si>
  <si>
    <t>The customer service is hard to understand (outsourced from another country I suspect).</t>
  </si>
  <si>
    <t>They tell you that you can do it yourself, however I didnt have the admin code and passcode required to get in the system to make changes myself.</t>
  </si>
  <si>
    <t>I suppose if you are a computer progammer this will be okay, you will know your way around, but if you are the average Jane you will be screwed.</t>
  </si>
  <si>
    <t>I can pay $30 every time I need help after my first year or...buy another router.</t>
  </si>
  <si>
    <t>It works well, but if you buy an updated device after the first year you have the router and need help (like needing ports opened on your router, as was my case) they will only help you for a hefty fee.</t>
  </si>
  <si>
    <t>Buyer beware.</t>
  </si>
  <si>
    <t>I am using this router for 1.5 year and I have not any problem until now.</t>
  </si>
  <si>
    <t>Very good router for its price.</t>
  </si>
  <si>
    <t>First time I have tried setting up a wireless router.</t>
  </si>
  <si>
    <t>I did research trying to find the best one for my home needs.</t>
  </si>
  <si>
    <t>This one surpassed my expectations.</t>
  </si>
  <si>
    <t>It was easy for me to set up.</t>
  </si>
  <si>
    <t>And it gives me great range.</t>
  </si>
  <si>
    <t>I have it on the second floor.</t>
  </si>
  <si>
    <t>It streams movies downstairs with no problems at all.</t>
  </si>
  <si>
    <t>Very glad that I bought it.</t>
  </si>
  <si>
    <t>I bought this product from Amazon in Dec 2009.</t>
  </si>
  <si>
    <t>The wired connections work great, but the WiFi is flaky.</t>
  </si>
  <si>
    <t>When the WiFi works it is fast, but I have to reset the router every 2-3 days to make sure that my wireless devices can connect.</t>
  </si>
  <si>
    <t>I have tried many suggestions I found on Amazon as well as other forums, but to no avail.</t>
  </si>
  <si>
    <t>Id stick to a DLink/Netgear for Home Office networking in the future.</t>
  </si>
  <si>
    <t>Fairly easy to set up.</t>
  </si>
  <si>
    <t>Promotional software is helpful but is only a trial so what appears to be something special is actually extra.</t>
  </si>
  <si>
    <t>While range is supposedly enhanced, I can tell no difference.</t>
  </si>
  <si>
    <t>The N speed is nice for my wife who has that capability built into her laptop.</t>
  </si>
  <si>
    <t>Seems to need fewer occasional resets to keep it alive than most routers.</t>
  </si>
  <si>
    <t>The router was very easy to install.</t>
  </si>
  <si>
    <t>The walk through instructions were very clear.</t>
  </si>
  <si>
    <t>You need to know a little bit about your internet connection but thats readily available through your provider hopefully.</t>
  </si>
  <si>
    <t>Setting it up was fast and easy!</t>
  </si>
  <si>
    <t>NOT happy with this product</t>
  </si>
  <si>
    <t>slower than my G router (also linksys)took forever to set up , and more than 2 hours on the phone with linksysfinally working, and SLOWER than my old router</t>
  </si>
  <si>
    <t>I wanted to get my old router back on my network, and it would work anymoreAsked linksys to help me set back up the old router so I could return the new one....and..... they said the old one in out of warranty and wouldnt help me without charging a fee...which I refuse to pay... so Im stuck with this crummy router</t>
  </si>
  <si>
    <t>No more LInksys for me....  when I have time Im moving over to another brand.</t>
  </si>
  <si>
    <t>Ive had this router for about a year now.</t>
  </si>
  <si>
    <t>It looks good, runs cool, has blinking lights</t>
  </si>
  <si>
    <t>I dont use the software or the wi-fi protected setup, that seems to be the part people have mot of their problems with.</t>
  </si>
  <si>
    <t>I dont bother calling technical support.</t>
  </si>
  <si>
    <t>I just login to the router with the 192.168.1.1 and setup the wpa2 security/password.</t>
  </si>
  <si>
    <t>Something most people dont do to increase their security is turn off the SSid broadcast.</t>
  </si>
  <si>
    <t>Your network is then hidden from others, all they see is wireless network, they have to guess the name before they cold even attempt to access it.</t>
  </si>
  <si>
    <t>Pick a random wacky name/number combo and your good</t>
  </si>
  <si>
    <t>I have the following connected:-wired PS3/Xbox360/PC/Roku/AV Receiver-wireless Laptop X 2/Wii/Android phonePROs- I stream Netflix/ and surf the web heavily and get 20+ mbps download speeds.</t>
  </si>
  <si>
    <t>I play online games with no issues, make phone calls with google phone.</t>
  </si>
  <si>
    <t>It has given me no issues when it is working properly</t>
  </si>
  <si>
    <t>Cons- It needs to be power cycled on occasion.</t>
  </si>
  <si>
    <t>When I notice things moving a little sluggishly, I reboot it, maybe every 3-4 months?</t>
  </si>
  <si>
    <t>BUT, how often do you reboot your PC?</t>
  </si>
  <si>
    <t>About a month ago the reboot didnt fix it, so I reset the router, then setup the security again.</t>
  </si>
  <si>
    <t>It has been working fine since, I have been streaming LOTS of netflix and surfing lots of WWW and it hasnt had an issue since</t>
  </si>
  <si>
    <t>Overall I am satisfied with this router.</t>
  </si>
  <si>
    <t>Its not perfect but its better then the alternatives from Belkin/D-Link/Netgear.</t>
  </si>
  <si>
    <t>It seems each of those has a major issue, or maybe its just that people dont know what they are doing.</t>
  </si>
  <si>
    <t>Maybe half are broken and half work fine witch all of the reviews for this router seem to suggest.</t>
  </si>
  <si>
    <t>THe network magic does not allow me to use the features.</t>
  </si>
  <si>
    <t>You are better off with the free version because customer service is almost not there.</t>
  </si>
  <si>
    <t>I purchased this router back in March 2010.</t>
  </si>
  <si>
    <t>It was easy to setup and works well.</t>
  </si>
  <si>
    <t>No dropped connections at all</t>
  </si>
  <si>
    <t>I have had problems with my previous routers.</t>
  </si>
  <si>
    <t>I remember re-booting them everyday.</t>
  </si>
  <si>
    <t>Now I dont even remember the last time I re-booted this one !I would recommend this product to anyone looking for peace of mind ..</t>
  </si>
  <si>
    <t>I needed a new router and went with Linksys since I had one before.</t>
  </si>
  <si>
    <t>I was unable to set it up myself but the Linksys tech was very nice and patient with me.</t>
  </si>
  <si>
    <t>We got it set up it is working great.</t>
  </si>
  <si>
    <t>Hi - decided to drop a few lines and hopefully save some headache to potential new buyers of this brick of an equipment.</t>
  </si>
  <si>
    <t>Unfortunately I ended up buying this router after reading the reviews on Amazon.</t>
  </si>
  <si>
    <t>Lots of people complained about its unreliability however few people mentioned that with the DD-WRT software the router would work fine.</t>
  </si>
  <si>
    <t>Anyhow...I bought it and initially installed it with the default Linksys firmware.</t>
  </si>
  <si>
    <t>The router was running super slow via wi-fi.</t>
  </si>
  <si>
    <t>With direct connect cable speed was OK but via Wi-Fi it was unbelievably slow.</t>
  </si>
  <si>
    <t>So I decided to upgrade the firmware to DD-WRT.</t>
  </si>
  <si>
    <t>After installing this firmware the change in speed was dramatic - as good as with direct connection via LAN cable.</t>
  </si>
  <si>
    <t>Unfortunately the router started dropping connections all the time.</t>
  </si>
  <si>
    <t>I fiddled with multiple settings based on recommendations I found online however no luck.</t>
  </si>
  <si>
    <t>This router is a piece of junk and to save your time and money....DO NOT BUY IT.</t>
  </si>
  <si>
    <t>I personally find the time spent trying to fix this junk more valuable than the $ spent.</t>
  </si>
  <si>
    <t>Cisco tries to force  its software for management, not good to do that.</t>
  </si>
  <si>
    <t>Wireless stability not good.</t>
  </si>
  <si>
    <t>Much, much better the Linksys 54 G</t>
  </si>
  <si>
    <t>This is a good router and gr8 value for money but..the firmware should be upgraded as soon as you get it since i encountered alot of issues with the old firmware.</t>
  </si>
  <si>
    <t>After the upgrade, router had solid performance..no complains thus far..UPDATE: router started dropping connections so i installed dd-wrt firmware and its better than ever..no probs and incresed range and speed.</t>
  </si>
  <si>
    <t>DO NOT BUY THIS PRODUCT</t>
  </si>
  <si>
    <t>I purchased one over a year ago and since last month, it started randomly dropping connections.</t>
  </si>
  <si>
    <t>Very annoying.</t>
  </si>
  <si>
    <t>Only solution is to restart the router.</t>
  </si>
  <si>
    <t>Customer Support tried to help out but, at the end they decided to send me an older version</t>
  </si>
  <si>
    <t>So KEEP AWAY from this product.- A very unhappy WRT160N v3 user.</t>
  </si>
  <si>
    <t>This has to be by far the WORST product I ever purchased (next to Belkin) for a router...It drops wireless conections like Iron Man drops bad guys....very lousy range and signal strength...Bring back the antennas...How do you expect to get any range with no external antennas and 1/8th of a watt power??</t>
  </si>
  <si>
    <t>This was the second Cisco refurbished I bought.</t>
  </si>
  <si>
    <t>NONE of them worked properly.</t>
  </si>
  <si>
    <t>First one died, second one was unstable.</t>
  </si>
  <si>
    <t>Switched this N router for an old linksys G and internet is stable and running 10 times better.</t>
  </si>
  <si>
    <t>Dont buy this item.</t>
  </si>
  <si>
    <t>I love the Router, I didnt like the fact that when I bought it, It wasnt restored to the factory settings so I had to figure that out while having the previous owners password and username on there, After about an hour I figured it out, Works great for what I needed it for, Im running a laptop and a ps3, The Laptop is my media server for the ps3 and I havnt had a problem with it, I dont know about running lots of things off of it but for what I needed it for I cant complain, And Especially when it came to the price, Cant beat it</t>
  </si>
  <si>
    <t>I bought this via Amazon and have had it for a few weeks now.</t>
  </si>
  <si>
    <t>Set up was a snap, just plugged it in to the wall/modem and navigated to the home IP address, where I set the name and password.</t>
  </si>
  <si>
    <t>For a simple home network, what else do you need?This router replaced a very old router that was humming when plugged in, and had been heat-stained from white to yellow.</t>
  </si>
  <si>
    <t>It was having shoddy performance, and replacing it with this router made a world of difference.</t>
  </si>
  <si>
    <t>This routers wireless performance is very bad: slow speed, dropped connection frequently.</t>
  </si>
  <si>
    <t>After one year, it is completely dead.</t>
  </si>
  <si>
    <t>When I contacted Linksys customer service, I was told its no longer supported.</t>
  </si>
  <si>
    <t>This router does exactly what it is supposed to do and does it well.</t>
  </si>
  <si>
    <t>Ive had it hooked up for a couple of weeks now and its working just fine with both my primary laptop and my supplemental one.</t>
  </si>
  <si>
    <t>If youre looking for an inexpensive router, this is a good one to get.</t>
  </si>
  <si>
    <t>I bought a new one.</t>
  </si>
  <si>
    <t>it works well as a wired router</t>
  </si>
  <si>
    <t>I usually use my laptop, few meters away from the router (same floor).But the wireless signals disconnect very often.</t>
  </si>
  <si>
    <t>The wireless signallasts possibly for few minutes in the worst situation.</t>
  </si>
  <si>
    <t>I bought this router after trying two others.</t>
  </si>
  <si>
    <t>It was the only one with sufficient range to reach a repeater through solid masonry walls so that my entire apartment had WiFi coverage, and the only one that maintained a constant connection with the repeater (the Netgear and 2Wire routers I had tried previously simply couldnt stay connected to a repeater).</t>
  </si>
  <si>
    <t>Yes, the WRT160N did drop connections with clients until I upgraded the firmware to the latest version.</t>
  </si>
  <si>
    <t>With that problem solved, it appears to be rock-solid in performance.</t>
  </si>
  <si>
    <t>I bought this router as company refubished.</t>
  </si>
  <si>
    <t>Within four months time it stoped working.</t>
  </si>
  <si>
    <t>When I contacted the customer support they told to upgrade the firm ware and asked to pay $30 for that.</t>
  </si>
  <si>
    <t>I bought a new router for $29 from another company and it serves my requirement.</t>
  </si>
  <si>
    <t>I purchased this product to replace an older Linksys router that finally died.</t>
  </si>
  <si>
    <t>The router does not come with much documentation but fortunately does not need much.</t>
  </si>
  <si>
    <t>The vital information that the documentation leaves out is the administrator password.</t>
  </si>
  <si>
    <t>Fortunately, having owned Linksys before, I know the defaults.</t>
  </si>
  <si>
    <t>This information is also available on the Linksys/Cisco web site FAQs for the device.</t>
  </si>
  <si>
    <t>If you dont know, the default administrator password is admin.</t>
  </si>
  <si>
    <t>Linksys still uses 192.168.1.1 as its default address.</t>
  </si>
  <si>
    <t>You will need to know that too.</t>
  </si>
  <si>
    <t>This is how you configure the router</t>
  </si>
  <si>
    <t>After getting logged in, I set up the SSID and turned off SSID broadcast for the wireless.</t>
  </si>
  <si>
    <t>I then configured my Wireless security features.</t>
  </si>
  <si>
    <t>Nice to see this one now supports WPA2.The one thing that was different from my old router is this one has a power switch located in the middle of of the LED indicators.</t>
  </si>
  <si>
    <t>As the unit is all black, it is a little hard to see.</t>
  </si>
  <si>
    <t>But if your power LED is blinking, then you are not yet in the ON state</t>
  </si>
  <si>
    <t>Installation was flawless and quick.</t>
  </si>
  <si>
    <t>I had a Linksys WRT160Nv2 for almost two years and it worked great.....until tonight.</t>
  </si>
  <si>
    <t>I upgraded my firmware (v2.0.02) preloaded, with the v2.0.03 from the Linksys website, and it killed my router.</t>
  </si>
  <si>
    <t>I was on the phone with CISCO/Linksys Support for almost an hour and could not connect to the router at all.</t>
  </si>
  <si>
    <t>I had to purchase a new E1000.</t>
  </si>
  <si>
    <t>I was provided a $15 discount on a $69.99 pricing for the new E1000.</t>
  </si>
  <si>
    <t>Puts a whole new meaning to firmware upgrade.</t>
  </si>
  <si>
    <t>Proceed with caution.</t>
  </si>
  <si>
    <t>This router is HORRIBLE</t>
  </si>
  <si>
    <t>Sure, it is easy to set up.</t>
  </si>
  <si>
    <t>And it does, after a fashion, transfer packets across a wireless-G network</t>
  </si>
  <si>
    <t>But dont try to transfer large files!For example, I have a few TIVOs in my house, and I transfer entire programs and movies from one TIVO to another (in another room).All works well for a few minutes, and then the router stalls.</t>
  </si>
  <si>
    <t>It stops transferring packets</t>
  </si>
  <si>
    <t>The only solution is to power it down, let it cool, and start again.</t>
  </si>
  <si>
    <t>If you are lucky, you might get the entire file transferred.</t>
  </si>
  <si>
    <t>But dont hold your breath</t>
  </si>
  <si>
    <t>Now, I thought I just bought a particularly bad router; a lemon per se.</t>
  </si>
  <si>
    <t>So I bought a second.</t>
  </si>
  <si>
    <t>Same problems.</t>
  </si>
  <si>
    <t>At least I got a refund for the second one</t>
  </si>
  <si>
    <t>So do yourself a favor and stay away from this router.</t>
  </si>
  <si>
    <t>It is only good for a landfill.</t>
  </si>
  <si>
    <t>Very nice and easy to setup</t>
  </si>
  <si>
    <t>Nice futuristic design.</t>
  </si>
  <si>
    <t>Looks awesome on the table</t>
  </si>
  <si>
    <t>I got slower download speeds from this router than when I bypassed it and connected directly thru my dsl modem.</t>
  </si>
  <si>
    <t>After about a year the thing started to fail.</t>
  </si>
  <si>
    <t>After a month of trouble, I called Cisco.</t>
  </si>
  <si>
    <t>It was out of warranty by 4 (yes, four) days and they refused to do anything about it.</t>
  </si>
  <si>
    <t>Theres a reason this router has so many 1 star ratings.</t>
  </si>
  <si>
    <t>As for Ciscos customer service, its not really a service at all.</t>
  </si>
  <si>
    <t>Great compared to my old netgeat that did not have support unless you call India call center support and it was not working and no repair</t>
  </si>
  <si>
    <t>This router is perfect for my apartment.</t>
  </si>
  <si>
    <t>Very easy to set up.</t>
  </si>
  <si>
    <t>If I do have any issues they are solved by taking the power cord out and sticking it back in.</t>
  </si>
  <si>
    <t>I love how small and flat this router is.</t>
  </si>
  <si>
    <t>I replaced a WRT-150n that was beginning to work erratically with a new WRT-160n.</t>
  </si>
  <si>
    <t>Over several days trying to install the router (both on Mac and Windows) without ever getting to the point where the installation could find the router, I called Linksys tech support.</t>
  </si>
  <si>
    <t>After two hours on the phone with a technician and providing access by the technician to my computer there was still no way that the router could be installed with the software provided with the router</t>
  </si>
  <si>
    <t>After reading several comments on Amazon I decided to just plug in the router and install it using the Windows 7 installation routine.</t>
  </si>
  <si>
    <t>The Windows 7 routine worked without a problem and in just a couple of mouse clicks a secure network was set up that is working flawlessly.</t>
  </si>
  <si>
    <t>The WRT-160n works well and has a greater range than the WRT-150n that it replaced</t>
  </si>
  <si>
    <t>Recommendation: If you have a problem with the Linksys installation software, try the Windows router installation routine.</t>
  </si>
  <si>
    <t>The router was very easy to setup.</t>
  </si>
  <si>
    <t>I have both macs and pcs in my house, spread across two floors, and everything works flawlessly.</t>
  </si>
  <si>
    <t>I havent had any issues yet.</t>
  </si>
  <si>
    <t>I bought this router few years age.</t>
  </si>
  <si>
    <t>Worked for almost one year, problems start.</t>
  </si>
  <si>
    <t>Disconnecting every 10 minutes, and I had to restart the router every time.</t>
  </si>
  <si>
    <t>I called Linksys and they provided a software on their website to upload on the router.</t>
  </si>
  <si>
    <t>The problem was solved for a year, then started again.</t>
  </si>
  <si>
    <t>I called them again, this time they asked for $15 to fix the problem.</t>
  </si>
  <si>
    <t>I rejected the offer, since I had to pay them $15 every year to fix the problem.</t>
  </si>
  <si>
    <t>I tried to upload the software from their website again, but the software did not help to redeem the problem.</t>
  </si>
  <si>
    <t>This router is the worst router I had, I bought it for almost $100CAD, but it wasnt worth a penny.+ had a good range.- disc every 10 min, you have to pay Cisco to get the instruction to solve the issue (they may resolve it for a year, then you have to contact them again, and again), too expensive</t>
  </si>
  <si>
    <t>Not Recommended at all, since you have to spend money on it every year.</t>
  </si>
  <si>
    <t>The Cisco-Linksys WRT160N looked good on paper.</t>
  </si>
  <si>
    <t>However, I was getting Cannot connect to WRT160N with WPA errors on two separate Windows 7 laptop machines located within a very strong signal strength distance.</t>
  </si>
  <si>
    <t>I spent considerable time looking through the manufacturers support forum and found some complex instructions that had me changing beacon thresholds, fragmentation thresholds, and RTS thresholds.</t>
  </si>
  <si>
    <t>After making this complex sequence of adjustments, I was able to connect with both the Windows 7 machines.</t>
  </si>
  <si>
    <t>However, the connections would intermittently drop and then have trouble reconnecting</t>
  </si>
  <si>
    <t>After a while, I gave up this WRT160N and purchased a cheaper device from a competitor.</t>
  </si>
  <si>
    <t>I installed the competitors device today and it was working correctly from the get-go.</t>
  </si>
  <si>
    <t>Moreover, its been up all day and the connection speed seems much faster</t>
  </si>
  <si>
    <t>In summary, the Cisco-Linksys WRT160N was a waste of my time and money.</t>
  </si>
  <si>
    <t>The competitors device is cheaper, faster, and far more reliable for my environment</t>
  </si>
  <si>
    <t>YMMV.</t>
  </si>
  <si>
    <t>my cable company came to set up my internet.</t>
  </si>
  <si>
    <t>i opened up the box, unpacked it, plugged it in and was done.</t>
  </si>
  <si>
    <t>I didnt even use the cd that came with it!!</t>
  </si>
  <si>
    <t>i must add that i have not set up the security yet, but i have no one near my house within 500 yards, so i was not too concerned about it</t>
  </si>
  <si>
    <t>Not sure how hard that is, will edit this review when i do it.</t>
  </si>
  <si>
    <t>I have the router in the basement, and my son has is Xbox 360 on the 2nd floor and we get full bars and no lag time playing online!</t>
  </si>
  <si>
    <t>Very strong signal through the basement ceiling and all the way to the 2nd floor.</t>
  </si>
  <si>
    <t>I would call that impressive!</t>
  </si>
  <si>
    <t>i will tell anyone who needs a wireless router to get this one.</t>
  </si>
  <si>
    <t>Like the subject says, ive had this router in my home for years and havent had a single issue.</t>
  </si>
  <si>
    <t>the range is good enough for my home and the speed is up to par.</t>
  </si>
  <si>
    <t>Super easy to install, just insert disc and follow the easy instructions.</t>
  </si>
  <si>
    <t>You will be online in no time.</t>
  </si>
  <si>
    <t>:D</t>
  </si>
  <si>
    <t>Love this product, had been using for a while and havent seen any problem at all, Im strongly recommending to buy it.</t>
  </si>
  <si>
    <t>I LOVED ALL THE STUFF I BOUGHT OR WAS FREE.</t>
  </si>
  <si>
    <t>I HATE WRITING THIS REVEIW WITH YOU MAKING ME WRITE NINETEEN WORDS.</t>
  </si>
  <si>
    <t>I HAVE BETTER THINGS TO DO.</t>
  </si>
  <si>
    <t>Usually, this router works just fine.</t>
  </si>
  <si>
    <t>I use it to support a number of devices in my home and have never had a problem with it dropping connections.</t>
  </si>
  <si>
    <t>The big problem is with its DNS caching.</t>
  </si>
  <si>
    <t>Google WRT106N DNS issues and youll find some threads on Linksys/Ciscos website about this.</t>
  </si>
  <si>
    <t>This was never fixed in the latest firmware and continues to be an issue</t>
  </si>
  <si>
    <t>Youll most likely set this router up to use DHCP, so that it automatically assigns an address and some other information to any device that connects to it.</t>
  </si>
  <si>
    <t>When you do this, it will assign itself as the first DNS server to anything that connects, with your actual DNS servers second and third.</t>
  </si>
  <si>
    <t>Sometimes its DNS cache gets corrupted, which will start sending you to random websites.</t>
  </si>
  <si>
    <t>IE, last night when I tried to go to Google, it was sending me to static</t>
  </si>
  <si>
    <t>ak</t>
  </si>
  <si>
    <t>facebook</t>
  </si>
  <si>
    <t>com.</t>
  </si>
  <si>
    <t>Resetting the router generally clears this up, but its pretty irritating when it happens</t>
  </si>
  <si>
    <t>There is no way to configure the router not to set itself as the first DNS server when using DHCP.</t>
  </si>
  <si>
    <t>What you can do on a PC is to set the DNS servers manually, which fixes the issue.</t>
  </si>
  <si>
    <t>However, I have yet to find a way to do that on our phones, tablets, or other devices (like Tivos), so theyre basically stuck with this problem</t>
  </si>
  <si>
    <t>As I mentioned, it can be fixed by restarting the router, and it often fixes itself over time.</t>
  </si>
  <si>
    <t>Whats frustrating is that this has been a known issue for this router for many years and Linksys/Cisco do not appear to be willing to do anything about it</t>
  </si>
  <si>
    <t>Its fine for what it is, and if you can find it cheap, itll do the job.</t>
  </si>
  <si>
    <t>There are better routers out there for similar money that wont have these same issues, though.</t>
  </si>
  <si>
    <t>This product does exactly what it is supposed to do.</t>
  </si>
  <si>
    <t>I am not technologically savvy but I was able to set this up.</t>
  </si>
  <si>
    <t>There was a problem with the set up and I was able to call the 800 number and get free assistance.</t>
  </si>
  <si>
    <t>if my network had not outgrown this wonderful device i would till be using itthank you linkys for such wonderfull products</t>
  </si>
  <si>
    <t>Sometimes I look a bit to far for a good deal.</t>
  </si>
  <si>
    <t>This router is the same as the one I replaced due old age.</t>
  </si>
  <si>
    <t>The old one works on occasion, its replacement not at all.</t>
  </si>
  <si>
    <t>This is one of the few refurbished products that I have had good success with.</t>
  </si>
  <si>
    <t>Linksys offers a 90 day warranty when others only offer a 30 day warranty and their quality control seems to be very good.</t>
  </si>
  <si>
    <t>I have purchased at least a dozen of these in the past 6 months and every one has worked great so far with no drop-out, also, the range on this product has been excellent.</t>
  </si>
  <si>
    <t>I highly recommend this router... and for the price, how can you go wrong!</t>
  </si>
  <si>
    <t>I purchased this for someone else to use and I believe it to be just fine as I have heard no complaints.</t>
  </si>
  <si>
    <t>Simple and easy to setup,required only one try.</t>
  </si>
  <si>
    <t>Continued using hard wire connection and wireless for remote solar monitoring equipment.</t>
  </si>
  <si>
    <t>Very easy to install, the performance is excellent.</t>
  </si>
  <si>
    <t>No complaint with this router</t>
  </si>
  <si>
    <t>Cheap and reliable...</t>
  </si>
  <si>
    <t>This router is easy to set up--no problem.</t>
  </si>
  <si>
    <t>Unfortunately it comes with an odd but very serious problem--ignored by Cisco--where it will randomly redirect your request to Facebook to MySpace, Google to Wikipedia, etc</t>
  </si>
  <si>
    <t>Why?</t>
  </si>
  <si>
    <t>The router caches DNS routes--the paths that connect a domain ([...]) to an actual computer.</t>
  </si>
  <si>
    <t>This router messes those up with regularity.</t>
  </si>
  <si>
    <t>While its amusing at first--hey Facebook is now MySpace--this is a serious security issue.</t>
  </si>
  <si>
    <t>If the router chooses to redirect Google to a site that looks just like Google--but is controlled by a third-party--you could enter your username and password into that third partys system.</t>
  </si>
  <si>
    <t>The third party could then use those credentials to access your account.</t>
  </si>
  <si>
    <t>Imagine if that happened with your Amazon account?</t>
  </si>
  <si>
    <t>Or your bank?Theres a two-year old thread on Ciscos site about this, with no solution (Google WRT160N dns).This is unacceptable in a product from a major vendor.</t>
  </si>
  <si>
    <t>I made the mistake of buying this router, but you should not.</t>
  </si>
  <si>
    <t>Do not buy this router.</t>
  </si>
  <si>
    <t>Well-priced, easy to set up and sleek.</t>
  </si>
  <si>
    <t>I am not sure if Ive noticed any speed difference from my previous Wireless-G modem but I think that has to do with my cable provider.</t>
  </si>
  <si>
    <t>I purchased the WRT160N v2 from DELL when I bought new laptops for my wife and I.</t>
  </si>
  <si>
    <t>After using the router for eight months, we finally gave up and purchased a DIR-655 from D-Link</t>
  </si>
  <si>
    <t>Installing the router was easy enough.</t>
  </si>
  <si>
    <t>We used the included installation CD.</t>
  </si>
  <si>
    <t>We found out from experience that using the CD was not necessary, that Windows 7 and Vista would let us easily install the router</t>
  </si>
  <si>
    <t>Our problems began almost immediately.</t>
  </si>
  <si>
    <t>So long as we only connected one laptop to the router at a time, we would usually be OK for a while.</t>
  </si>
  <si>
    <t>If we tried to connect a second laptop, the router would usually drop the the first connection.</t>
  </si>
  <si>
    <t>Sometimes we could reconnect by using the diagnose and repair tool in the operating system or routers interface, and sometimes we couldnt.</t>
  </si>
  <si>
    <t>Sometimes we would have to resort rebooting one or both computers.</t>
  </si>
  <si>
    <t>It made no difference how we attempted to configure the network, one or both computers connected wirelessly or through the wired ports, we could not count on having both machines connected to the internet through the router at the same time</t>
  </si>
  <si>
    <t>We experienced the same problem whenever anyone in our neighborhood turned on their network.</t>
  </si>
  <si>
    <t>Whenever a neighbor did that, our router immediately forgot who it was and what it was supposed to be doing, and required a power reset</t>
  </si>
  <si>
    <t>Quite often the router would not let my wife connect to her Facebook account.</t>
  </si>
  <si>
    <t>If we connected her machine to our cable modem directly, she would have no problems</t>
  </si>
  <si>
    <t>Watching online videos was another hit or miss proposition.</t>
  </si>
  <si>
    <t>Very often, we could watch 10 to 20 minutes of videos, before the router stopped functioning, and we would have to perform a power rest</t>
  </si>
  <si>
    <t>Thinking I might have installed the router incorrectly, I uninstalled and reinstalled the router multiple times.</t>
  </si>
  <si>
    <t>Nothing helped.</t>
  </si>
  <si>
    <t>Customer support was problematic.</t>
  </si>
  <si>
    <t>I have a hearing disability and understanding anyone with a heavy accent (read offshore) is very difficult</t>
  </si>
  <si>
    <t>This is a router that never should have come to market</t>
  </si>
  <si>
    <t>I finally gave up and replaced this router with a D-Link DIR-655.</t>
  </si>
  <si>
    <t>Since installing the new router we have had no problems</t>
  </si>
  <si>
    <t>I strongly suggest you do not purchase this router and I would have strong reservations about purchasing any home or small business router made by Cisco.</t>
  </si>
  <si>
    <t>This router is great, if your machine is connected via ethernet</t>
  </si>
  <si>
    <t>But wireless is not so good.</t>
  </si>
  <si>
    <t>My main machine is wired, and connects just fine, but I have had nothing but trouble from this router when trying to connect laptops wirelessly -- three different laptops, three separate occasions -- even when using its installer via USB drive.</t>
  </si>
  <si>
    <t>I have no problem connecting and using those same laptops at other locations</t>
  </si>
  <si>
    <t>Signal strength can be medium to poor, with the laptop only inches away from the router, and throughput is horrible.</t>
  </si>
  <si>
    <t>I have tried several solutions, including changing the network mode, channel, frequency, and several of the advanced settings, to no avail</t>
  </si>
  <si>
    <t>I think Ill switch to Netgear or Buffalo.</t>
  </si>
  <si>
    <t>Before you purchase this item, please be aware that this router has been shown to redirect users to random websites (e</t>
  </si>
  <si>
    <t>typing in [...] will send you to [...]).</t>
  </si>
  <si>
    <t>There is a 24-page, one-year-old discussion thread on the Cisco website about this issue (google, WRT160N V3 has serious DNS issues), but the company doesnt appear to be responsive to customer complaints</t>
  </si>
  <si>
    <t>I WOULD NOT buy this router unless you are prepared to invest time dealing with the inconvenience (and potential danger)arising from this redirection problem.</t>
  </si>
  <si>
    <t>Ive read a lot of reviews for this product and was wondering if I would have any problems at all.</t>
  </si>
  <si>
    <t>So far, everything has worked fine.</t>
  </si>
  <si>
    <t>The setup was easy and fast, way better than my previous Linksys G-router.</t>
  </si>
  <si>
    <t>Just follow the easy steps including installing the program.</t>
  </si>
  <si>
    <t>My computer sees the network and connects to it automatically as it would with any home network configured.</t>
  </si>
  <si>
    <t>I bought this router cause I wanted to stream movies to my Blu-ray player using a Netflix app (I dont mean to advertise but in case you want to do the same thing) and it does the job.</t>
  </si>
  <si>
    <t>I needed a high speed network since I wanted to stream hd movies so I upgraded to N. Ive watched several movies like this and Ive had a really good experience.</t>
  </si>
  <si>
    <t>The movie will take a couple of seconds to start the streaming and play but after that theres absolutely no interruption.</t>
  </si>
  <si>
    <t>I havent tried playing online games with a ps3 or Xbox but I assume it should work just fine since playing online games on my PC run the same as if I was connected via an ethernet cable.</t>
  </si>
  <si>
    <t>The specs should say the range of the router but this is where its not so good if you live in a two story house or a large single story one.</t>
  </si>
  <si>
    <t>I live in an apartment that has two rooms, with the living room next to my room and the kitchen and a dining room on the other corner of my apartment.</t>
  </si>
  <si>
    <t>If I use my pc on the kitchen or further I notice my signal drops by half.</t>
  </si>
  <si>
    <t>I guess this is why it only costs around $50 vs $70 or more for other N-routers besides the network speed.</t>
  </si>
  <si>
    <t>As you can read, the range is not so good.</t>
  </si>
  <si>
    <t>If you have an apartment like mine or probably a little larger you wont have any problems.</t>
  </si>
  <si>
    <t>If you live in a larger house and you want to use your computer all around, get a higher range router.</t>
  </si>
  <si>
    <t>Im a college undergrad, and considering all the stuff we use today in our apartments and the size of them Id say this router is perfect for us.</t>
  </si>
  <si>
    <t>I still have to wait and see what happens later in the year since I usually encounter problems with routers after a year or maybe a little less.</t>
  </si>
  <si>
    <t>There was a period of time when my previous router was having some issues and almost no computer could connect to it even though they saw it.</t>
  </si>
  <si>
    <t>I managed to fix that but it was a real pain and I had to access its default IP and a whole bunch of other procedures.</t>
  </si>
  <si>
    <t>I hope this doesnt happen this time</t>
  </si>
  <si>
    <t>I hope my review was helpful.</t>
  </si>
  <si>
    <t>The way I see it, theres a chance you might be lucky like me or not.</t>
  </si>
  <si>
    <t>You could get a broken one that doesnt work well.</t>
  </si>
  <si>
    <t>The risk is up to you.</t>
  </si>
  <si>
    <t>I bought this product 1 week ago and I installed it without problems.</t>
  </si>
  <si>
    <t>I put the router in a second floor, and it has some range signal in the first floor, therefore I am happy, because I can use my laptop with Internet anywhere in my house.</t>
  </si>
  <si>
    <t>I really recommend it.</t>
  </si>
  <si>
    <t>For the first 5 or 6 months I was having no problem with the connectivity to the internet with Linksys WRT160N router</t>
  </si>
  <si>
    <t>And then, it began to have disconnection problem first once a day.</t>
  </si>
  <si>
    <t>And the disconnection problem frequency increased every week.</t>
  </si>
  <si>
    <t>Now it is more disconnected than it is connected to the web.</t>
  </si>
  <si>
    <t>Every time the diconnection happens I have to unplug the power adaptor from the power outlet and wait several minutes till its cool down</t>
  </si>
  <si>
    <t>I think it has a defect with the power adaptor that comes with the router</t>
  </si>
  <si>
    <t>If you are looking for a reliable router, I would definitely not recommend this one.</t>
  </si>
  <si>
    <t>I bought the Linksys WRT160N router about two years ago.</t>
  </si>
  <si>
    <t>it worked well with my XP operating system.</t>
  </si>
  <si>
    <t>I purchased a new computer with Windows 7 operating system.</t>
  </si>
  <si>
    <t>This is where things started to go wrong.</t>
  </si>
  <si>
    <t>I receive 20 Mb/s connection speed from Comcast.</t>
  </si>
  <si>
    <t>However, when I connect through the Linksys WRT160N router, the connection speed degrades throughout the day to 4 Mps.</t>
  </si>
  <si>
    <t>When I called Linksys today (8/22/10), I was told that I needed to purchase a new router.</t>
  </si>
  <si>
    <t>That my two year old router was too old and needed to be replaced.</t>
  </si>
  <si>
    <t>Linksys offered me a $15 credit toward a new router.</t>
  </si>
  <si>
    <t>Needless to say, this prompted me to go on every site that sells this router and let others know.</t>
  </si>
  <si>
    <t>They did not offer to help me upgrade the firmware.</t>
  </si>
  <si>
    <t>I am not sure I will stick with Linksys.</t>
  </si>
  <si>
    <t>Maybe it is time to try another brand.</t>
  </si>
  <si>
    <t>Ordered this router because my other router wrt54G stopped working after 4 years.</t>
  </si>
  <si>
    <t>This router was a suggestion by my tech who tried to revive the old router to no avail.</t>
  </si>
  <si>
    <t>He told me that the router was easy to set up and to buy a refurbished one because they were just as good.</t>
  </si>
  <si>
    <t>He told me that Amazon had the BEST price on this router from another store.</t>
  </si>
  <si>
    <t>Appears he was right on all counts.</t>
  </si>
  <si>
    <t>Very, very easy to set up with my AT&amp;T DSL modem and my wireless computers, printers and scanners in my office.</t>
  </si>
  <si>
    <t>I did it by myself!</t>
  </si>
  <si>
    <t>So far the router is working flawlessly so no worries about factory refurbished routers and who doesnt want to save money nowadays?</t>
  </si>
  <si>
    <t>After spending 3 days trying to get another brand to work (2 one-hour tech calls and 12 hours of frustration) we gave up and bought this router.</t>
  </si>
  <si>
    <t>Literally 10 minutes to wireless connectivity.</t>
  </si>
  <si>
    <t>I should have payed more attention to the reviews about this terrible product!</t>
  </si>
  <si>
    <t>I was hoping to replace my older Linksys WRT54G router laptop.</t>
  </si>
  <si>
    <t>SO, I follow the router CD installation instructions, attempted a network repair using their crummy software utility, disabled the software firewall on my PC, performed a firmware upgrade, did the DD-WRT thing as well, you name it, I tried it!</t>
  </si>
  <si>
    <t>After about 3.5 hours, I was so put off, I took the router outside and put a hammer through it and proceeded to tossed it - in the garbage!</t>
  </si>
  <si>
    <t>Please do not waste your time and $$$ on this piece of junk.</t>
  </si>
  <si>
    <t>Im very happy with my purchase.</t>
  </si>
  <si>
    <t>Im not one that knows a lot about electronics and I was able to easily get everything connected and running.</t>
  </si>
  <si>
    <t>In addition to my desktop computer, I have connected my blu ray player (which streams Netflix and Pandora), a laptop and my wii console.</t>
  </si>
  <si>
    <t>Ive been using the router for a little over a month now and havent had any trouble since my initial connection.</t>
  </si>
  <si>
    <t>The Cisco-Linksys WRT160N wireless router was easy to set up and has worked  flawlessly so far.</t>
  </si>
  <si>
    <t>In my opinion, it is an excellent value for the money.</t>
  </si>
  <si>
    <t>The optional Network Magic software for $40.</t>
  </si>
  <si>
    <t>is also worth purchasing.</t>
  </si>
  <si>
    <t>It enables other devices, such as printers, to be connected wirelessly and to share files among computers on the network.</t>
  </si>
  <si>
    <t>This router is faster and has a much more consistent connection.</t>
  </si>
  <si>
    <t>Connect speed has consistently been over 110 mbps.</t>
  </si>
  <si>
    <t>Signal strength varies according to modem conditions and location of the router.</t>
  </si>
  <si>
    <t>Dont hide it in the furnace room behind the duct work).</t>
  </si>
  <si>
    <t>Compared to a G-version that I have used there is absolutely no comparison.</t>
  </si>
  <si>
    <t>The dual band allows for better connect speed as well and no little antennas to deal with.</t>
  </si>
  <si>
    <t>Be sure to use a compatible wireless-N adapter card in your PC too.</t>
  </si>
  <si>
    <t>Fantastic easy to install, great coverage, if i could give more than 5 stars for range, I would.</t>
  </si>
  <si>
    <t>Everything i need and no complaints.</t>
  </si>
  <si>
    <t>This router gets the job done, looks sleek, and has a nicer smaller wall plug, so it fits in better into my power strip with all the other big plugs.</t>
  </si>
  <si>
    <t>The speed doesnt seem much faster than what the G router we had provided, but I realize other factors play into internet speed</t>
  </si>
  <si>
    <t>My biggest complaint about the router is its advertised insistence that set-up was a piece of cake.</t>
  </si>
  <si>
    <t>Nope it wasnt.</t>
  </si>
  <si>
    <t>It should have been, but wasnt.</t>
  </si>
  <si>
    <t>We reached a point where we could successfully get internet when hard-wired in, but not wireless</t>
  </si>
  <si>
    <t>Called Linksys/Cisco tech support -- the representative had no interest in really helping.</t>
  </si>
  <si>
    <t>He went through 3 or 4 tests, and when he was still unsuccessful, his suggestion to us was that the router was defective, and we should get Amazon to give us our money back.</t>
  </si>
  <si>
    <t>We laughed at that, cuz one of two things would have happened -- Amazon would have sent us another Linksys router, that may or may not be defective, or we just would have purchased a non-linksys brand, which Im sure that reps boss would have loved</t>
  </si>
  <si>
    <t>Anyway, a friend of ours is a network engineer.</t>
  </si>
  <si>
    <t>He came to the house and worked his magic, configuring IP addresses on both our modem and our router for them to play nice together.</t>
  </si>
  <si>
    <t>Without him, the Linksys router would have been returned for another brand.</t>
  </si>
  <si>
    <t>The Linksys rep should have done what our network engineer friend did, but he either wasnt allowed to, didnt know how to, or didnt want to.</t>
  </si>
  <si>
    <t>And that to me is very disconcerting.</t>
  </si>
  <si>
    <t>Linksys support is nothing like it used to be.</t>
  </si>
  <si>
    <t>Have had no problems with it so far</t>
  </si>
  <si>
    <t>Have never used a router beford, socant compare it to any other.</t>
  </si>
  <si>
    <t>I bought this router to use as an access point so my laptop computers could connect to my network and the internet either with an ethernet cable or wireless.</t>
  </si>
  <si>
    <t>I have 5 computers and a printer on my network and was wiring the router to a Linksys hub in my office that is about 75 from the cable router.</t>
  </si>
  <si>
    <t>I managed to establish a wireless connection, but could not maintain it for any extended period of time.</t>
  </si>
  <si>
    <t>It would even drop connection in the next room after a few minutes.</t>
  </si>
  <si>
    <t>I returned this router and bought an Apple Airport,at the suggestion of my son.</t>
  </si>
  <si>
    <t>All my computers run Windows (XP and Windows 7) so I had not tried Apple products before, although I do have an Ipad ordered.</t>
  </si>
  <si>
    <t>My sons network is also Windows based, so I took a chance on the Apple.</t>
  </si>
  <si>
    <t>The Apple Airport simply works!</t>
  </si>
  <si>
    <t>My house is around 3000 sq.</t>
  </si>
  <si>
    <t>ft. and I could maintain reception anywhere in it and even out on the deck.</t>
  </si>
  <si>
    <t>The Linksys couldnt begin to match the reliability or throughput I got with the Apple and I would not recommend the Linksys, at least not for the type of application that I needed.</t>
  </si>
  <si>
    <t>The Apple was a breeze to install too.</t>
  </si>
  <si>
    <t>If you look carefully at the reviews on this product, youll notice that most of the newer reviews for this product give it 1 star.</t>
  </si>
  <si>
    <t>I suspect this is because the latest version of this product, the WRT-160Nv3, was released in mid/late 2009.</t>
  </si>
  <si>
    <t>I think its not a coincidence that this product has been getting consistently bad reviews.</t>
  </si>
  <si>
    <t>Hopefully my review (along with 200 others) can persuade you to save your time and money and look elsewhere for a wireless router</t>
  </si>
  <si>
    <t>I bought this to use in a small apartment.</t>
  </si>
  <si>
    <t>The wireless-N capability and decent price made it look like a good investment.</t>
  </si>
  <si>
    <t>Set-up with the provided install-disc took less than 10 minutes.</t>
  </si>
  <si>
    <t>The bundled software did a decent job at monitoring network status and providing shortcuts for settings some parameters, but it was hardly necessary.</t>
  </si>
  <si>
    <t>After installing the software, I connected my desktop via ethernet, and all was well.</t>
  </si>
  <si>
    <t>Next, I configured the wireless settings from the built-in management page on the router (by default, this is 192.168.1.1).</t>
  </si>
  <si>
    <t>The management page was clean and easy to navigate, and I had a WPA2 wireless network set up in no time.</t>
  </si>
  <si>
    <t>Logically, I tried to connect my laptop.</t>
  </si>
  <si>
    <t>This is where the nightmare began..My laptop (a 15 Macbook Pro from 2008; Ive never had problems connecting to any other wireless networks before) detected the network at full strength but refused to connect, and consistently displayed connection failed or connection timeout errors.</t>
  </si>
  <si>
    <t>I figured it might be a problem with WPA2, so I switched to WPA.</t>
  </si>
  <si>
    <t>Didnt help.</t>
  </si>
  <si>
    <t>So I tried WEP, and even no security.</t>
  </si>
  <si>
    <t>Nothing worked.</t>
  </si>
  <si>
    <t>Next, I played around with the advanced wireless settings.</t>
  </si>
  <si>
    <t>After 2 hours of trying everything I know (4 years+ of working in the IT industry), and trying everything I could find online, I still couldnt get it to work.</t>
  </si>
  <si>
    <t>I flashed DD-WRT onto the router, but that didnt help anything.</t>
  </si>
  <si>
    <t>Even boosting the radio Tx strength to 200 mW (almost 3 times the default strength of 71) didnt help.</t>
  </si>
  <si>
    <t>For reference, my laptop was sitting RIGHT NEXT TO THE ROUTER on my desk</t>
  </si>
  <si>
    <t>At this point I was wondering if it was a problem with my laptop, so I borrowed a friends and tried connecting from there.</t>
  </si>
  <si>
    <t>At first, his laptop wouldnt even detect the network from the next room.</t>
  </si>
  <si>
    <t>After moving it closer, it just gave the same error messages I was receiving.</t>
  </si>
  <si>
    <t>Just to be sure, I even brought out a third laptop, running a different OS, and tried it with that.</t>
  </si>
  <si>
    <t>I also noticed that something funny was happening each time I attempted (and failed) to connect through the wireless; with each timeout, the router would reset itself, and my ethernet connection would disconnect for a few moments</t>
  </si>
  <si>
    <t>From my experience with the WRT-160Nv3, I conclude that it may make a decent network router if you plan on only using ethernet (for 50 bucks its hardly worth it), but it makes a downright terrible wireless router.</t>
  </si>
  <si>
    <t>Seriously.. the wireless part didnt even work.</t>
  </si>
  <si>
    <t>This was a major disappointment, as Ive had great experiences with all the Cisco/Linksys products Ive used in the past.</t>
  </si>
  <si>
    <t>Its possible that this particular router was a lemon, but 200 other reviewers also complained about similar problems, and Id prefer not to deal with another bad product again.</t>
  </si>
  <si>
    <t>Ill be trying a D-Link DIR-655 next ..</t>
  </si>
  <si>
    <t>Pros -Sleek design; great finish and stylingEasy setup; plug and play; no compatibility issuesFamiliar web interface for configurationExpanded network rangeCons -Lasted 6 months; dropped DSL connections and self rebooted constantlyExtremely unreliable wireless; had to reboot router dailyVery long delay in establishing PPOE link to ISPSummary -Had a lot of confidence and hope given brand name but severely disappointedActually shocked that any item associated with Cisco could be such garbageCannot return to store now as past 1 month periodWill attempt compensation from Linksys but not hopeful - buyer beware, brand means nothing</t>
  </si>
  <si>
    <t>Please, do not even consider buying this product unless you are a glutton for punishment.</t>
  </si>
  <si>
    <t>Linksys KNOWS the firmware inside is flawed, and they are not making any efforts to fix it.</t>
  </si>
  <si>
    <t>You will have multiple sites that occasionally will not load.</t>
  </si>
  <si>
    <t>You will have multiple sites that will be mysteriously re-directed to other pages.</t>
  </si>
  <si>
    <t>And customer service, as nice as they may be, have no solutions.</t>
  </si>
  <si>
    <t>I have been told for MONTHS that the firmware problem is being addressed and that a new upgrade is coming that will fix these problems.</t>
  </si>
  <si>
    <t>Its now late July, 2010.</t>
  </si>
  <si>
    <t>Ive heard that since January</t>
  </si>
  <si>
    <t>The easy solution to these problems is to not buy this router.</t>
  </si>
  <si>
    <t>When I am able, I just bypass the router and let it sit unused.</t>
  </si>
  <si>
    <t>Then, my internet experience is flawless.</t>
  </si>
  <si>
    <t>i have the router upstairs with my other computer but am using a netbook down stairs in my house (mainly got it so i could use the netbook down stairs)..the signal is low or very low but i can still get a connection..sometimes it doesnt connect or loses connection but i am able to get it back in a few mins.</t>
  </si>
  <si>
    <t>its a good product but i wish it had a stronger out put or signl my netbook could reach better.</t>
  </si>
  <si>
    <t>Purchased to replace linksys G which worked really good,but wanted to upgrade to faster wireless.</t>
  </si>
  <si>
    <t>These units were installed in the exact location as the G units but could not get this N stuff to hardly work at all</t>
  </si>
  <si>
    <t>Did all the instructions implied,but no success.</t>
  </si>
  <si>
    <t>Overall this item works just fine and I have no complaints, I just gave it 4 stars because to say I love it seems a bit much...I upgraded from a D-link wireless-G router and have been very impressed with the increase in speed on my wireless network.</t>
  </si>
  <si>
    <t>Every once in a while I do have to unplug it for a quick reset though, because my computers wont be able to connect for some unknown reason.</t>
  </si>
  <si>
    <t>If you just surf the web, etc., this single band router is likely the way to go.</t>
  </si>
  <si>
    <t>My regret comes in that I was hoping this would improve the speed of my network enough for streaming HD Netflix movies to my XBOX without interruption, which it alone does not.</t>
  </si>
  <si>
    <t>I would also have to spend another $100 to replace my G-adapter with an N-adapter for the XBOX.</t>
  </si>
  <si>
    <t>The speed now is good enough to broadcast HD, but interference causes it to adjust down to lower resolution.</t>
  </si>
  <si>
    <t>Its a bit annoying</t>
  </si>
  <si>
    <t>Also, I tried buying one of those USB wireless-N adapters (I tried a Belkin model) for my desktop, and it did not work well at all.</t>
  </si>
  <si>
    <t>It just randomly dropped the connection, and I mean in intervals of minutes or hours, not days, so I returned it.</t>
  </si>
  <si>
    <t>Be careful with N technology, it seems a bit buggy on the receiving end.</t>
  </si>
  <si>
    <t>If you want to stream HD and/or have more than basic surfing needs, probably best to pay for the dual band N routers for dedicated channels instead of this basic version.</t>
  </si>
  <si>
    <t>This router has an issue where it doesnt resolve DNS correctly.</t>
  </si>
  <si>
    <t>Many people have reported it to Linksys/Cisco via their support forum, but refuse to issue a fix</t>
  </si>
  <si>
    <t>I was a HUGE Linksys fan, but now I will avoiding them.</t>
  </si>
  <si>
    <t>Could not get it working at all even after several calls to support.</t>
  </si>
  <si>
    <t>It would never get an internet connection from my Comcast modem.</t>
  </si>
  <si>
    <t>Ended up returning it and getting a Belkin from Costco with similar specs and it worked without any hitches.</t>
  </si>
  <si>
    <t>This router is fast, 100% reliable and an amazing value for the money, especially for someone like me - I am not an IT person, all I want it to do is to connect a number of laptops to a printer and to the web.</t>
  </si>
  <si>
    <t>I dont care about any extra features, but it must be totally reliable and easy to use because I am 100% dependent on it as I work from home.</t>
  </si>
  <si>
    <t>After using this router for about 3 months on a very intense 24-7 basis I can say that it met all my expectations 100%.</t>
  </si>
  <si>
    <t>I bought it to replace a crappy, unreliable and more expensive Netgear RangeMax Duo Wireless N router which constantly dropped connections and had to be rebooted 2-3 times a day, ugh...</t>
  </si>
  <si>
    <t>The only (minor) criticism I have concerns the styling which means the router takes up more space than it should and cannot be stacked.</t>
  </si>
  <si>
    <t>I purchased a Lynksys wireless router that was impossible to install because the required login and password were not given to me in the package contents.</t>
  </si>
  <si>
    <t>I called your technical support line and spoke to someone, which was nearly impossible to understand, for over an hour.</t>
  </si>
  <si>
    <t>He didnt know what he was doing and at one point wanted me to PAY him to remote access my computer to install the router.</t>
  </si>
  <si>
    <t>Obviously its not my fault that the required information needed to install the router was not included in the package so its not my responsibility to pay for services that would not have been required had the information been provided to me in the first place.</t>
  </si>
  <si>
    <t>Finally I was able to get him to understand that I would install the router all I needed from him was the information not provided in the packaging.</t>
  </si>
  <si>
    <t>Now 1 year later the router stops working.</t>
  </si>
  <si>
    <t>No rhyme or reason just stops!</t>
  </si>
  <si>
    <t>Again I call customer support and now Im told that Im out of warranty so I will have to pay for technical support or go online, which is impossible due to the fact that the router is broken.</t>
  </si>
  <si>
    <t>The women I spoke to was absolutely rude and repeatedly tried to pass the blame onto me.</t>
  </si>
  <si>
    <t>Saying there must have been a power outage and if I would have used a surge protector...Which I do by the way and I havent had a power outage.</t>
  </si>
  <si>
    <t>And if I had youre telling me that your products fail when there is an outage and now its my responsibility to pay to fix your defective equipment?</t>
  </si>
  <si>
    <t>Another one was that my computer is dated or bogged down... Again its not but I appreciated the finger pointing anyway!</t>
  </si>
  <si>
    <t>So ultimately Im told by your staff that I will need to purchase a plan or go online.</t>
  </si>
  <si>
    <t>Thats it thats all she can do.</t>
  </si>
  <si>
    <t>I told her I wanted to speak to a supervisor and was told that wasnt going to happen.</t>
  </si>
  <si>
    <t>You need some changes to customer/technical support.</t>
  </si>
  <si>
    <t>They clearly are not helping you maintain customers.</t>
  </si>
  <si>
    <t>I am having trouble understanding how a router is working one day and just broken the next and clearly so does your staff as they repeatedly place blame on the consumer.</t>
  </si>
  <si>
    <t>I have never been more frustrated and disappointed with a company.</t>
  </si>
  <si>
    <t>You charge a lot for your products and then continue to charge your consumers so they are able to use them.</t>
  </si>
  <si>
    <t>How is that right?</t>
  </si>
  <si>
    <t>How do you choose to sell a product that you have no intention of backing or servicing?</t>
  </si>
  <si>
    <t>I would not recommend this product or any other from this manufacturer.</t>
  </si>
  <si>
    <t>Complete failure as far as your customer service and technical support are concerned.</t>
  </si>
  <si>
    <t>I purchased this particular router upon a recommendation from one of my colleagues.</t>
  </si>
  <si>
    <t>It was very easy to setup and took less than 5 minutes to install.</t>
  </si>
  <si>
    <t>I also found the 7 day trial of Cisco Magic Pro software very helpful and will probably purchase that as well.</t>
  </si>
  <si>
    <t>I was concerned about coverage to the basement of the house, but had no issues.</t>
  </si>
  <si>
    <t>I also wanted the router to be secure, but the setup wizard walked me through all that without dragging me into all the technical details.</t>
  </si>
  <si>
    <t>Id definitely recommend this router to anyone needing reliable and secure home wireless.</t>
  </si>
  <si>
    <t>This product was a snap to set up.</t>
  </si>
  <si>
    <t>Then I got nothing by intermitent Internet service and had to constantly reboot.</t>
  </si>
  <si>
    <t>When I tried to upgrade to the latest firmware, it crashed in the middle of the process and was unable to be restored.</t>
  </si>
  <si>
    <t>I am now looking for a new router and will NEVER buy CISCO again.</t>
  </si>
  <si>
    <t>It was all I needed to get wireless and a second ethernet port working.</t>
  </si>
  <si>
    <t>Thanks</t>
  </si>
  <si>
    <t>I have always trusted Linksys (Cisco)... D-Link and Netgear make good wireless gateways too but Linksys has always caused me the fewest problems.</t>
  </si>
  <si>
    <t>One of Linksyss older models had issues where the router had to be restarted once in a while and firmware updates did not fix the issue but they seem to have worked these out.</t>
  </si>
  <si>
    <t>I have 2 of these routers and the first has been up and running without a forced restart (save power outages) for almost a year.</t>
  </si>
  <si>
    <t>This is an excellent product, i do recommend to buy this router, is the best and amazon handle everything fast and serous...</t>
  </si>
  <si>
    <t>Bought this router about 8 months ago, worked fine until recently.</t>
  </si>
  <si>
    <t>I do a lot of VOIP calls and this router simply doesnt handle them anymore.</t>
  </si>
  <si>
    <t>I am seeing packet loss of up to 20% which leads to intermittent pauses in audio.</t>
  </si>
  <si>
    <t>I also stream Netflix via the router and all of a sudden I cannot stream the films unless I do it via cable.</t>
  </si>
  <si>
    <t>I called Linksys tech support and they said that this is normal!While this may work for those that are only browsing the web, this is far from being satisfactory for VOIP and streaming.</t>
  </si>
  <si>
    <t>I suggest that people avoid this product all together and put their money on other non-Linksys routers.</t>
  </si>
  <si>
    <t>This router is heading straight for the recycle bin and I am getting a D-Link router instead.</t>
  </si>
  <si>
    <t>The ease of this is great - when first bought.</t>
  </si>
  <si>
    <t>Network Magic is given as a trial, and a disclaimer of once the trial runs out you wont need to buy it</t>
  </si>
  <si>
    <t>Untrue.</t>
  </si>
  <si>
    <t>I could not get the connection without Network Magic.</t>
  </si>
  <si>
    <t>So I purchased a year of Network Magic.</t>
  </si>
  <si>
    <t>after a few communications of no, its not my firewall, and yes I have reset my router, several times, and no, the ISP host name and domain name are still not populating, I have sent my last email to both CISCO and Network Magic.</t>
  </si>
  <si>
    <t>They will be getting this back if they do not give me a brilliant answer soon</t>
  </si>
  <si>
    <t>i was told valet is better....?</t>
  </si>
  <si>
    <t>It works great, if you load the latest firmware.</t>
  </si>
  <si>
    <t>I considered running opensource firmware, but the latest Linksys update worked fine.</t>
  </si>
  <si>
    <t>It has great range and hasnt gotten hung yet (in 6 months).</t>
  </si>
  <si>
    <t>I purchased a refurbished unit from back in the old days when these were terrible.</t>
  </si>
  <si>
    <t>It was a great buy for the money.</t>
  </si>
  <si>
    <t>I was heading to my parents home and they didnt have wireless.</t>
  </si>
  <si>
    <t>I wanted something easy and inexpensive that they will be able to allow their guests to hook up to.</t>
  </si>
  <si>
    <t>I ran the disk and it took care of the rest.</t>
  </si>
  <si>
    <t>Probably the easiest install I have ever done.</t>
  </si>
  <si>
    <t>Hooking up the second computer was so easy.</t>
  </si>
  <si>
    <t>find the network on the computer and push the button on the router.</t>
  </si>
  <si>
    <t>It was easier than I ever thought possible.</t>
  </si>
  <si>
    <t>Bought this as a replacement for a five year old linksys router.</t>
  </si>
  <si>
    <t>Set-up was a breeze on my laptop and once set up we moved it into the basement and it is working like a charm.</t>
  </si>
  <si>
    <t>My only complaint and I use the term loosely is that downloads Network Magic to home network.</t>
  </si>
  <si>
    <t>Completely unnecessary in Vista and not free</t>
  </si>
  <si>
    <t>Have the following devices working on it:Wireless:LaptopDesktopNetbook2 iTouchesNetwork Bridge for DVRHardwired:XboxHave it up and running for a week and am happy so far.</t>
  </si>
  <si>
    <t>Would recommend.</t>
  </si>
  <si>
    <t>I bought 1 linksys router before, moving to new country, I have to buy a new one.</t>
  </si>
  <si>
    <t>So, my choice was still Linksys which is a reliable decision :)</t>
  </si>
  <si>
    <t>Bought this because my old dlink g router wasnt cutting through very well to my upstairs studio, either to my new macbook or my xbox360.</t>
  </si>
  <si>
    <t>Documentation in the packaging is useless, but its essentially a plug and play setup, automatically detecting the devices that are connecting to the network and customizing the signal.</t>
  </si>
  <si>
    <t>Setting a WPA2 secure network was even very straightforward with a little help from the internet.</t>
  </si>
  <si>
    <t>The good thing about this router is that it is common, and you can find a lot of info online through forums and such.</t>
  </si>
  <si>
    <t>Im still only getting a 3 bar connection on xbox live (though theres not as much lag as before), and my upload speeds havent improved from the g router; however, download speeds (regular web navigation, streaming video, etc) are much faster with this router</t>
  </si>
  <si>
    <t>One thing to note, which I overlooked, is that the wrt160n will detect all devices connecting to the network and then output according to the slowest device.</t>
  </si>
  <si>
    <t>I have an older laptop, as well, and because it is only g-capable, the wrt160n was only outputting 802.11g...so it was effectively just a g router.</t>
  </si>
  <si>
    <t>I hadnt realized that while this router is capable of doing all (a/b/g/n), it only outputs one at a time.</t>
  </si>
  <si>
    <t>I solved the problem by setting it to output N only no matter the connecting device, then connected my old dlink router to one of the LAN ports on the wrt160n to create a second wireless network for my older laptop.</t>
  </si>
  <si>
    <t>The wrt160n handled that beautifully</t>
  </si>
  <si>
    <t>Form factor is great, low profile with no antennae, looks good in any setting.</t>
  </si>
  <si>
    <t>Ive had it for about six weeks and so far no real issues with dropping signals suddenly.</t>
  </si>
  <si>
    <t>Has happened once or twice, but not to the degree that some have described.</t>
  </si>
  <si>
    <t>Overall, Im happy with the purchase.</t>
  </si>
  <si>
    <t>Wireless N for a very good price.</t>
  </si>
  <si>
    <t>I liked the router initially.</t>
  </si>
  <si>
    <t>Ease of set up and use was great.</t>
  </si>
  <si>
    <t>Unfortunately, the router lasted 14 months before dying.</t>
  </si>
  <si>
    <t>So, will look for another option.</t>
  </si>
  <si>
    <t>The Cisco Linksys WRT160N router was a quick and easy setup, installed and running in less then a half hour.</t>
  </si>
  <si>
    <t>Works great.</t>
  </si>
  <si>
    <t>I purchased the Wireless-N Broadband specifically to improve the wireless connection to my Samsung Blue Ray which has a wireless connecter.</t>
  </si>
  <si>
    <t>I spent 2 hours on the phone with tech support just to get it set up on the computer and my netbook.</t>
  </si>
  <si>
    <t>I am worried about the netbook since the wireless setting is hard-coded to the Router).</t>
  </si>
  <si>
    <t>I am unable to get a connection with the router from the Blue Ray either wireless or manually input.</t>
  </si>
  <si>
    <t>I tried tech support again - was put on hold for 15 minutes - I hung up</t>
  </si>
  <si>
    <t>How does Cisco make a profit with the need for tech support.</t>
  </si>
  <si>
    <t>The instruction booklet is on the CD and I could not find support at the website; the CD stopped at an error code which I could not get past without tech support</t>
  </si>
  <si>
    <t>I am taking this unit back.</t>
  </si>
  <si>
    <t>Will try another with simple installation.</t>
  </si>
  <si>
    <t>It took me about 5 min to set it up without any problem.</t>
  </si>
  <si>
    <t>It works very well.</t>
  </si>
  <si>
    <t>I got this router a few months ago (WRT160N V3) and its been nothing but trouble.</t>
  </si>
  <si>
    <t>It works...if youre in the same room....</t>
  </si>
  <si>
    <t>It requires frequent resets.</t>
  </si>
  <si>
    <t>My free wireless modem from ATT has better range in my home.</t>
  </si>
  <si>
    <t>Im moving on to something better.</t>
  </si>
  <si>
    <t>After 1 year and 5 months, the ethernet wired connection to the router to my desktop, failed.</t>
  </si>
  <si>
    <t>The tech support line gave me all the wrong solutions and made the problem worse by not diagnosing the fact that the ports were not working properly.</t>
  </si>
  <si>
    <t>When they discovered that, they determined that my warranty period was expired and then they wanted to sell me an extended warranty.</t>
  </si>
  <si>
    <t>Im a very tolerant guy but the people doing their tech support speak unintelligible English, complicating matters a great deal.</t>
  </si>
  <si>
    <t>Also, they sold me an adapter for my desktop that I didnt need.</t>
  </si>
  <si>
    <t>I went out today and bought another router and hope that my charge card company will honor its extended warranty and refund my purchase price.</t>
  </si>
  <si>
    <t>I would never buy a Linksys again.</t>
  </si>
  <si>
    <t>I have used the WRT160N for 2 weeks now.</t>
  </si>
  <si>
    <t>It works great &amp; with multiple laptops &amp; streaming video (international TV channels).</t>
  </si>
  <si>
    <t>WRT160N is much superior to Linksys Wireless B which worked fine for 7 years but seems to have a problem with Vista 64bit machines.</t>
  </si>
  <si>
    <t>I am getting up to 24 mbs without dropping connection with the WRT160N.</t>
  </si>
  <si>
    <t>During setup the router software did not find the internet connection (through cable), but seems to work fine if I ignore that error-I did not expect to connect to internet given the error, but I could connect to the internet.</t>
  </si>
  <si>
    <t>The reasons I did not give it a 5 star are: (1) I have used it for only 2 weeks, (2) I havent yet setup the security as I wanted to see what speeds I get before the security setup.</t>
  </si>
  <si>
    <t>I dont know if once I setup the security whether there will be any speed loss or if the security will be difficult to setup.</t>
  </si>
  <si>
    <t>3) I wish it had a port for a USB printer.</t>
  </si>
  <si>
    <t>I purchased this unit assuming I could expect liking it based on past experience with Linksys/Cisco products.</t>
  </si>
  <si>
    <t>Over time though Ive grown to hate it.</t>
  </si>
  <si>
    <t>Not so much from a performance standpoint, (overall it seems reliable, particularly if hardwired to it), but more from a setup/quality of use standpoint.</t>
  </si>
  <si>
    <t>Ive found the setup can be pretty frustrating particularly for additional wireless devices.</t>
  </si>
  <si>
    <t>When things work, fine, when they dont... good luck and youre going to need it</t>
  </si>
  <si>
    <t>Documentation sucks, consisting primarily of a step 1, step 2, quickie set-up which unfortunately is inaccurate, thereby going wrong right from the start.</t>
  </si>
  <si>
    <t>Worse, some of the touted features might work IF, you buy a subscription to their Network Magic support software.</t>
  </si>
  <si>
    <t>If you dont, too bad, youre then pretty much on your own from that point forward.</t>
  </si>
  <si>
    <t>Neither the box, nor their ads, bother to point out that a subscription is required for those features</t>
  </si>
  <si>
    <t>And worse still, if you dont subscribe, you may expect to be badgered on a regular basis by an extremely annoying hype screen which pops up every third or so many times you log on.... forever, as there is no way to opt out and tell it dont bother me again.</t>
  </si>
  <si>
    <t>Pretty disgusting when a company like Cisco has to stoop to the sales methods of viral trojans and rogue software</t>
  </si>
  <si>
    <t>I own it, I use it, but I hate and wish I never bought it, nor would I recommend it.</t>
  </si>
  <si>
    <t>And I find I grow to loathe it even more every time the Network Magic hype screen interrupts my startup forcing me to actively click out, to opt out.</t>
  </si>
  <si>
    <t>Sleazy and annoying.</t>
  </si>
  <si>
    <t>Hardly the approach to encourage me to invest more money with them.</t>
  </si>
  <si>
    <t>Very simply, trying to change any settings in the router will FAIL if you use Safari.</t>
  </si>
  <si>
    <t>I cant speak for other browsers, but I know that Firefox works for sure!</t>
  </si>
  <si>
    <t>Router was excellent for 18 months.</t>
  </si>
  <si>
    <t>Just quit working.</t>
  </si>
  <si>
    <t>Computers and Xbox on the network no longer connect.</t>
  </si>
  <si>
    <t>Main computer wont connect to the internet unless I remove the router and connect it directly.</t>
  </si>
  <si>
    <t>The firmware will not update on it.</t>
  </si>
  <si>
    <t>For 80 dollars the router should have lasted longer.</t>
  </si>
  <si>
    <t>Last Linksys Ill buy.</t>
  </si>
  <si>
    <t>Every time I try out another linksys product, I swear it will be the last one.</t>
  </si>
  <si>
    <t>Then every few years, I decide to give them another chance and regret it.</t>
  </si>
  <si>
    <t>So here we go again...The good:  It looks pretty nice</t>
  </si>
  <si>
    <t>The bad:  30 minutes of use and Im about to throw the thing in the garbage.</t>
  </si>
  <si>
    <t>There is something wrong with the DNS server on the most recent version of this router (hardware v3).</t>
  </si>
  <si>
    <t>It manifests itself by sending you to the wrong website.</t>
  </si>
  <si>
    <t>The most common one, and the one I experienced almost instantly, is trying to go to facebook, and being sent to myspace.</t>
  </si>
  <si>
    <t>The issue is pretty well discussed on ciscos website - it is definitely a _router_ issue, not a software or OS issue - but they havent bothered fixing it.</t>
  </si>
  <si>
    <t>I know people dont like to believe bad reviews - but Im just trying to help - so before you buy this, just go to Ciscos website, go to the support forums, and search for WRT160N DNS, and sort by replies.</t>
  </si>
  <si>
    <t>The top two topics are person after person, unable to -browse the internet- with this router</t>
  </si>
  <si>
    <t>Conclusion:  Cant really comment much about the routers ability to handle lots of connections, its range, or anything else.</t>
  </si>
  <si>
    <t>But do you really need to know more?</t>
  </si>
  <si>
    <t>If a router sends you to the wrong website, its not worth, well, anything.</t>
  </si>
  <si>
    <t>They couldnt even get the most basic functionality right.</t>
  </si>
  <si>
    <t>There is something wrong with this company.</t>
  </si>
  <si>
    <t>Insert the supplied CD, and follow the instructions.</t>
  </si>
  <si>
    <t>One simply cannot go wrong.</t>
  </si>
  <si>
    <t>In 15 minutes I had my 5 computers, a sling box, media player and 2 blu ray DVDs up and running.</t>
  </si>
  <si>
    <t>No need for technical knowledge, just do as the instructions tell you.</t>
  </si>
  <si>
    <t>I could not be happier.</t>
  </si>
  <si>
    <t>I replaced a Chinese no name (PCI) that is also an N protocol, but my network constantly had problems communicating.</t>
  </si>
  <si>
    <t>We upgraded to this router after our old router was not compatible with our Direct TV on-demand function.</t>
  </si>
  <si>
    <t>It was not a smooth installation as we had hoped (where our old router had been very easy).</t>
  </si>
  <si>
    <t>When we finally had it up and running, we found that range had actually gone down.</t>
  </si>
  <si>
    <t>Our old G router had far more power in the rooms furthest from the router.</t>
  </si>
  <si>
    <t>What a disappointment.</t>
  </si>
  <si>
    <t>Now, after only one year, the router is going bad.</t>
  </si>
  <si>
    <t>We have tried firmware updates, and even replaced our modem, but it turned out it was the router to begin with.</t>
  </si>
  <si>
    <t>I am now going to research a better rated router.</t>
  </si>
  <si>
    <t>Dont waste your money on this lousy router.</t>
  </si>
  <si>
    <t>This unit was very easy to set up and use.</t>
  </si>
  <si>
    <t>Ive had no problems with it.</t>
  </si>
  <si>
    <t>highly recommend</t>
  </si>
  <si>
    <t>I dont actually own this router, but my boyfriends mom bought one when she got a new ASUS Windows 7 laptop.</t>
  </si>
  <si>
    <t>And I was the one who suffered when she had problems with it.</t>
  </si>
  <si>
    <t>This is a bit long for a review, but I wanted to get everything out</t>
  </si>
  <si>
    <t>I walked her through the setup over the phone, which was VERY well done.</t>
  </si>
  <si>
    <t>Shes not very computer savvy whatsoever and she had no problem getting it setup</t>
  </si>
  <si>
    <t>However, the problem is WPA2 encryption; this router cannot seem to handle it.</t>
  </si>
  <si>
    <t>With WEP or no encryption, it connected instantly and stayed connected about 75% of the time</t>
  </si>
  <si>
    <t>I am not entirely sure the laptops wireless NIC isnt too blame, but I tried everything.</t>
  </si>
  <si>
    <t>I reinstalled it, I disabled it.</t>
  </si>
  <si>
    <t>I renamed the SSID numerous times.</t>
  </si>
  <si>
    <t>I tried every wireless channel and any other options available to the the router and the laptop.</t>
  </si>
  <si>
    <t>It would connect about half of the time, but would disconnect itself and not reconnect.</t>
  </si>
  <si>
    <t>Sometimes rebooting would fix it, sometimes not</t>
  </si>
  <si>
    <t>I did attempt to upgrade the firmware, but it came with the newest already installed, and it wont let you reinstall the same version</t>
  </si>
  <si>
    <t>WPA didnt work at all.</t>
  </si>
  <si>
    <t>The laptop refused to connect</t>
  </si>
  <si>
    <t>She returned the router after I bought her a D-Link Extreme (DIR-655).</t>
  </si>
  <si>
    <t>So far, (its been about a week), and the D-Link hasnt had any issues</t>
  </si>
  <si>
    <t>I chose the D-Link because I am currently using it, and my roommates new HP laptop (Windows 7) had no issues.</t>
  </si>
  <si>
    <t>The HP did have a similar WPA2 problem with a Belkin I had bought, but the D-Link fixed those issues also</t>
  </si>
  <si>
    <t>The D-Link also has considerably better range, but the Linksys is using an internal antenna instead of three external</t>
  </si>
  <si>
    <t>If you are using Windows 7 with wireless, I would suggest NOT getting this router.</t>
  </si>
  <si>
    <t>I try to install this on my computer.</t>
  </si>
  <si>
    <t>It took a long time to download.</t>
  </si>
  <si>
    <t>My computer froze because of that.</t>
  </si>
  <si>
    <t>I tried it again and it dont work anymore.</t>
  </si>
  <si>
    <t>I cant set up the wi-fi.</t>
  </si>
  <si>
    <t>My computer genius out-of-town brother told me, it download half the info and I cant start over again and I cant complete it.</t>
  </si>
  <si>
    <t>I have to use this on a new computer and not the existing computer.</t>
  </si>
  <si>
    <t>This piece of equipment is riddled with problems.</t>
  </si>
  <si>
    <t>To start, the installation disk would not load correctly no matter how much security I cut off.</t>
  </si>
  <si>
    <t>After a bit of luck and 4 hours of attempts, I finally got it running.</t>
  </si>
  <si>
    <t>It seemed fine for the first few days, then the internet just started dropping every few minutes.</t>
  </si>
  <si>
    <t>The problem got bad enough that I had a downtime of 40 minutes every hour.</t>
  </si>
  <si>
    <t>I thought it was the provider and had 3 service calls.</t>
  </si>
  <si>
    <t>After alot of irritation, they finally asked me to run the internet on one computer with just the modem.</t>
  </si>
  <si>
    <t>Amazing!</t>
  </si>
  <si>
    <t>It worked!</t>
  </si>
  <si>
    <t>So I got on the Linksys website and do a bit of forum searching, since calls to the company and a search of their site didnt help.</t>
  </si>
  <si>
    <t>I discovered that all the updated firmware versions have a small bug that disables the DNS server...</t>
  </si>
  <si>
    <t>Uh huh...</t>
  </si>
  <si>
    <t>Furthermore, I see an employee say that there is no intent to fix the problem in later updates for the firmware...</t>
  </si>
  <si>
    <t>The only choice is to downgrade to the original firmware that was abadoned for a serious security risk.</t>
  </si>
  <si>
    <t>I did that anyway and had a good WORKING router for almost 6 months.</t>
  </si>
  <si>
    <t>Now the router is starting to fail in the exact same way as before.</t>
  </si>
  <si>
    <t>I was a serious fan of Linksys before this, but now I am reconsidering ever buying their products again.</t>
  </si>
  <si>
    <t>Espescially since the calls I made all blamed my service provider instead of the faulty firmware.</t>
  </si>
  <si>
    <t>Do NOT buy this paperweight/doorstop unless you need to get an enemy a birthday present...</t>
  </si>
  <si>
    <t>I have purchased two of these routers.</t>
  </si>
  <si>
    <t>The first one failed after about a year, and the second one failed after only seven months.</t>
  </si>
  <si>
    <t>What a waste of my time and money!</t>
  </si>
  <si>
    <t>Ill would not recomend this product to anyone and Ill never buy another Cisco product again.</t>
  </si>
  <si>
    <t>Terrific prouduct.</t>
  </si>
  <si>
    <t>Shipping via UPS ground arrived in 2 days.</t>
  </si>
  <si>
    <t>Easy to set up and works great.</t>
  </si>
  <si>
    <t>I have two Linksys gaming adapters which were being used on my old wireless G router and they were easy to reconfigure to the new 5.8mhz frequency that was offered on this router.</t>
  </si>
  <si>
    <t>I now can use to watch Directv using their multiple room settings (currently on beta testing) wirelessly</t>
  </si>
  <si>
    <t>The router essentially creates two networks--one on the old frequency and a new one with the name media in the default name that is on the higher frequency whic I use for just that purpose</t>
  </si>
  <si>
    <t>Lastly, you even have the option of using different security settings on each frequency so you can use the older WEP security on one network and the newer, faster, more secure WPA method on the other</t>
  </si>
  <si>
    <t>I highly recommend the refurb as intial support is identical to the factory new version and it was about half the price.</t>
  </si>
  <si>
    <t>This thing is spotty, undependable, and slow as hell.</t>
  </si>
  <si>
    <t>It doesnt even give a signal to my wireless devices half the time, and if I can actually get them to connect, its just the luck of the draw.</t>
  </si>
  <si>
    <t>What a piece of crap.</t>
  </si>
  <si>
    <t>I had this router for 2 months and it died on me.</t>
  </si>
  <si>
    <t>I plugged in the power and no lights or response.</t>
  </si>
  <si>
    <t>I contaced Linksys directly and they had the worst customer service  ever..</t>
  </si>
  <si>
    <t>They do not help and kept telling me that my warranty was up.</t>
  </si>
  <si>
    <t>This product is supposed to come with a 90 day manufacturer warranty.</t>
  </si>
  <si>
    <t>It has only been 2 months since i bought this.</t>
  </si>
  <si>
    <t>I know I was speaking to someone in a diffrent country and they kept going in circles with their answers.</t>
  </si>
  <si>
    <t>To make a long story short, Please do not by Linksys , especialy a refurb.</t>
  </si>
  <si>
    <t>Spend the extra few bucks and get a new one.</t>
  </si>
  <si>
    <t>Luckily amazon took care of me.</t>
  </si>
  <si>
    <t>After having read mixed reviews, i went ahead and orderd the product for basic needs of routing without dual-band capability.</t>
  </si>
  <si>
    <t>Setup was quick but had initial hiccups with bandwidith; so downloaded and installed the latest firmware, and it then worked fine since then.</t>
  </si>
  <si>
    <t>Depending upon wireless adpater, one of my laptop gets fixed 54Mbps signal whereas the other one signal reading fluctuates from 1M to 130Mbps depending on the data traffic flowing thru.</t>
  </si>
  <si>
    <t>all in all it is working ok within routers functions.</t>
  </si>
  <si>
    <t>Honestly, I wouldnt buy or recommend this particular model to any one.</t>
  </si>
  <si>
    <t>I Had to return two of this router after ordering the routers from two different vendors.</t>
  </si>
  <si>
    <t>Return was done flawless.</t>
  </si>
  <si>
    <t>I had to contact linksys support and even paid them $10.00 so they could get full control of my computer for them to be able to install the router.</t>
  </si>
  <si>
    <t>Still after paying them and the person try for about an hour and half I was told that the router was diffective.</t>
  </si>
  <si>
    <t>I forget to mentioned that before I was told that the router was deffective I had spend within two days 8 hours of my time trying to get this router to work</t>
  </si>
  <si>
    <t>Not a happy customer,but I am very happy that I did purchased these two routers with amazon, because the returns as I said before was not a problem.</t>
  </si>
  <si>
    <t>My Verizon wireless worked just fine.</t>
  </si>
  <si>
    <t>This unit does not.</t>
  </si>
  <si>
    <t>I spent a whole day trying to set up this router for wireless to no avail.</t>
  </si>
  <si>
    <t>Nowhere did it say the setup disk worked only for windows systems.</t>
  </si>
  <si>
    <t>In fact, the program indicated that the setup had been completed and the unit was operational.</t>
  </si>
  <si>
    <t>The box lists my operating system.</t>
  </si>
  <si>
    <t>It worked fine with an ethernet cable directly plugged into the computer.</t>
  </si>
  <si>
    <t>but none of the wireless devices were able to log on because of a wrong password message.</t>
  </si>
  <si>
    <t>I re-setup the system at least 7 times to no avail even re-setting the factory settings.</t>
  </si>
  <si>
    <t>The Cisco web page was of little help.</t>
  </si>
  <si>
    <t>The help section on the web site branches repeatedly in telling you how to manually set up this router(if this then go here, etc.</t>
  </si>
  <si>
    <t>The manual is too involved and technical for the average user.</t>
  </si>
  <si>
    <t>I havent been this unhappy with an electronic device in a long time.</t>
  </si>
  <si>
    <t>Im returning it in the morning.</t>
  </si>
  <si>
    <t>Thats a user experience....(after fighting for hours against a different product from a different manufacturer, which I had eventually returned....)From start to end 13 minutes installation, set-up, etc...Very friendly.</t>
  </si>
  <si>
    <t>Very fast and no hussle</t>
  </si>
  <si>
    <t>And since then it works...</t>
  </si>
  <si>
    <t>Honestly, this router is a joke.</t>
  </si>
  <si>
    <t>I tried so hard with this thing.</t>
  </si>
  <si>
    <t>I got it for cheap, and should have known better.</t>
  </si>
  <si>
    <t>I did everything needed to get this thing running.</t>
  </si>
  <si>
    <t>I honestly expected to have to do tons of port forwarding and buying additional things, as well as spending time on customer support for hours troubleshooting.</t>
  </si>
  <si>
    <t>I gave it my all</t>
  </si>
  <si>
    <t>When finally it seemed I had everything working, I didnt</t>
  </si>
  <si>
    <t>I use it primarily for my computer in my room, one floor above the router and almost parallel to it, and for my Xbox and PS3.</t>
  </si>
  <si>
    <t>I did SO much.</t>
  </si>
  <si>
    <t>Went as far as to buy a wireless N adapter for it that cost 100 dollars.</t>
  </si>
  <si>
    <t>I moved the router in different areas and STILL.</t>
  </si>
  <si>
    <t>I had a WRT54G which was supposedly a horrible router, yet it worked 50 times better than this thing could ever seem to</t>
  </si>
  <si>
    <t>The problems?</t>
  </si>
  <si>
    <t>Well, now I have dead zones in my house.</t>
  </si>
  <si>
    <t>My laptop barely ever picks up a signal of which was formerly a full five bars.</t>
  </si>
  <si>
    <t>I constantly drop in and out.</t>
  </si>
  <si>
    <t>My video game systems are giving me a different error each time that I turn them on, to which has only been addressed as an unknown and unfix able issue by Sony or Microsoft</t>
  </si>
  <si>
    <t>All in all, I believe this router would be ideal for sitting 5 feet away from it with a small laptop, searching through amazon for a new router, but no more than that.</t>
  </si>
  <si>
    <t>It is not stable enough to support a home network and nowhere near stable enough to try and support a decent work network</t>
  </si>
  <si>
    <t>Sure, its got all the bells and whistles that a linksys should have, but if the router can fail to deliver a signal to a room directly above where its set up, how can one utilize such features?A big waste of money and time.</t>
  </si>
  <si>
    <t>Just get something else.</t>
  </si>
  <si>
    <t>This product is actually OK.</t>
  </si>
  <si>
    <t>But, the first time something glitchy happened, I called the support number for help.</t>
  </si>
  <si>
    <t>I was told that they would charge me $30 to help me solve my problem.</t>
  </si>
  <si>
    <t>The solution actually only took 5 minutes (but it took me 2 hours to find it online).</t>
  </si>
  <si>
    <t>It would have been faster for the tech to help me than to explain all my purchasing options.</t>
  </si>
  <si>
    <t>Doesnt this company take ANY pride in their product?</t>
  </si>
  <si>
    <t>Id have been a loyal customer if they took 5 minutes to help me on the phone.</t>
  </si>
  <si>
    <t>Now I will never buy any of their products.</t>
  </si>
  <si>
    <t>It seems this router needs roughly a weekly restart to remain 100% functional, especially when using bittorrenting or FTP/Rsync backups.</t>
  </si>
  <si>
    <t>Also, at times, it is not able to detect whether or not a computer/device is connected to the network(the IP and mac addresses are not shown in the DHCP status page) although the computer clearly is connected to the network and functional.</t>
  </si>
  <si>
    <t>Setup is easy when going through the HTML config page, although I havent used the included software.</t>
  </si>
  <si>
    <t>Overall, this is not a reliable router by any means.</t>
  </si>
  <si>
    <t>Another downside is that the switch is only 10/100, although its not advertised as a gigabit router, its just another downside that turned me off to this router.</t>
  </si>
  <si>
    <t>I switched to a dual band N Netgear router and have been satisfied ever since.</t>
  </si>
  <si>
    <t>update...I think this product is crapping out on me.</t>
  </si>
  <si>
    <t>It was good while it lasted, but it really didnt last more than a few years.</t>
  </si>
  <si>
    <t>Not sure if it was worth the money.</t>
  </si>
  <si>
    <t>I always found myself resetting the router.</t>
  </si>
  <si>
    <t>I wouldnt buy it again, and wouldnt recommend it to others</t>
  </si>
  <si>
    <t>old review...I read most of the reviews and although some scared me, I would 100% recommend this router.</t>
  </si>
  <si>
    <t>I didnt play the CD before trying to hook up the linksys router and modem, but that didnt keep them from working perfectly together with my Comcast high-speed internet.</t>
  </si>
  <si>
    <t>Bottom line: dont let the bad reviews scare you away.</t>
  </si>
  <si>
    <t>For the price I paid I cant complain too much.</t>
  </si>
  <si>
    <t>I went with Linksys because i knew they were part of Cisco and are known to have respectable customer service.</t>
  </si>
  <si>
    <t>I ordered this product because of the supposed extended range however once installed it was hardly that.</t>
  </si>
  <si>
    <t>I couldnt get a wireless signal outside of the office.</t>
  </si>
  <si>
    <t>After 2 hrs on the phone with their customer service, we finally got the router to work like it was supposed.</t>
  </si>
  <si>
    <t>Since this was a factory refurb it needed to be updated, however it came with a 30 day money back guarantee (with customer service included - normally they would have told me to get lost).</t>
  </si>
  <si>
    <t>Overall this router follows previous Linksys conventions.</t>
  </si>
  <si>
    <t>The show stopper is the power supply.</t>
  </si>
  <si>
    <t>Per linksys web site, The new WRT160N V3 is delivered with a new type of power adapter (model number MU06-6120050-C5) which doesnt power up according to the steps described in the installation wizard..The net net of this restriction is that the unit wont reboot after a power outage without intervention.</t>
  </si>
  <si>
    <t>You have to, per Linksys:Power up this unit, you need to do the following steps:Step 1:Plug the power adapter to the power source</t>
  </si>
  <si>
    <t>Step 2:Plug  the power adapter jack to the WRT160N v3.This is totally unacceptable, see:[...]</t>
  </si>
  <si>
    <t>2+ hours on my own trying to install this for a couple of computers and a home theater system - with no success.</t>
  </si>
  <si>
    <t>Another 5.5 hours with Cisco tech support (1st and 2nd level).</t>
  </si>
  <si>
    <t>Still not working.</t>
  </si>
  <si>
    <t>Ive become used to challenging Linksys setups, but have continued to purchase because once theyre installed, they tend to be bulletproof.</t>
  </si>
  <si>
    <t>However, this product, and the associated WAP610Ns, have hit new benchmarks for setup difficulty and tech support.</t>
  </si>
  <si>
    <t>Theyre going back in the box , and are being returned.</t>
  </si>
  <si>
    <t>Just unbelievably bad.</t>
  </si>
  <si>
    <t>Amazing.</t>
  </si>
  <si>
    <t>Ill never buy another Cisco/Linksys product.</t>
  </si>
  <si>
    <t>The installation pain threshold is just too high.</t>
  </si>
  <si>
    <t>Router works great after upgrading the firmware...before upgrade it only worked on the computer it was wired to (defeats the purpose)... after the upgrade I havent had any issues.</t>
  </si>
  <si>
    <t>Instructions for upgrading firmware can be found on linksys knowledge base.</t>
  </si>
  <si>
    <t>Upgraded from older wired linksys to wrt160n.</t>
  </si>
  <si>
    <t>Only thing I didnt like about the purchase was that it didnt tell you version number (apparently need to avoid v1 and v2).</t>
  </si>
  <si>
    <t>Luckily, looks like they fixed it and I received v3.Setup took ridiculously short time (took hours on the wired one, especially since I needed to clone IP/open ports) - transferred all of my settings to new router</t>
  </si>
  <si>
    <t>Only thing I had to do was go in and edit wireless settings on laptop to allow for file/print sharing</t>
  </si>
  <si>
    <t>Very good range and signal quality</t>
  </si>
  <si>
    <t>Design looks much better than most (if not all) similarly priced wired/wireless routers</t>
  </si>
  <si>
    <t>would recommend it</t>
  </si>
  <si>
    <t>i BOUGHT THIS ROUTER TO REPLACE MY NETGEAR WHICH WAS MANY YEARS OLD.</t>
  </si>
  <si>
    <t>wHEN linksys DID NOT WORK, i HAD TO CALL TECHNICAL SERVICE 7 TIMES BEFORE FINALLY GETTING SOMEONE TO WORK ON MY ISSUE.</t>
  </si>
  <si>
    <t>THE DECIDED IT WAS DEFECTIVE AND i WOULD HAVE TO MAKE even more CALLS TO GET A REPLACEMent.</t>
  </si>
  <si>
    <t>My calls to service were either with tech service agents who know nothing, were lazy and incoherent, disconnected me or were rude and insulting.</t>
  </si>
  <si>
    <t>Finally ended with someone who helped but after 4 hours could do nothing.</t>
  </si>
  <si>
    <t>I returned it (I dont know why that took me so long!</t>
  </si>
  <si>
    <t>and bought another netgear router-it works thank goodness!They also try to charge you 10 dollars to help you get the NEW router set up faster..unbelievable!</t>
  </si>
  <si>
    <t>worst linksys router ive owned yet...rivals my opinion of D-Link routers.</t>
  </si>
  <si>
    <t>stay away, go find something else.</t>
  </si>
  <si>
    <t>the problems I have encountered...drops wireless connection intermittantly (have checked, is not my laptop), gets confused when I connect a switch to the router, denies switch access to the internet and does not allow DHCP to establish ip addresses for devices on the switch (not the switch, works great with other routers).</t>
  </si>
  <si>
    <t>again, stay away, has to be an embarassment for linksys to even conceive such a device.</t>
  </si>
  <si>
    <t>This model has been very stable and reliable.</t>
  </si>
  <si>
    <t>There is no antenna options, but the wireless range is very good.</t>
  </si>
  <si>
    <t>Update the firmware to get a speed boost because the stock firmware is flakey.</t>
  </si>
  <si>
    <t>If you are using 802.11b - g, you will pleased with the increased speed.</t>
  </si>
  <si>
    <t>You may have to change 802.11n channel width to auto on the router and the adapter to obtain N speed.</t>
  </si>
  <si>
    <t>Use Auto settings to get the best speed.</t>
  </si>
  <si>
    <t>If you use DHCP, then just plug it in and forget the Linksys setup.</t>
  </si>
  <si>
    <t>I was pretty skeptical about spending the money to upgrade from a wireless G router to a wireless N router.</t>
  </si>
  <si>
    <t>I figured it wouldnt make a noticeable difference...</t>
  </si>
  <si>
    <t>Boy was I wrong!</t>
  </si>
  <si>
    <t>Previously, pages would take a good 10 to 30 seconds to load, depending on the site - even though I have an upgraded cable connection.</t>
  </si>
  <si>
    <t>With this router - the full potential truly comes out!</t>
  </si>
  <si>
    <t>Pages load in under 3 seconds, nearly instantly!This is definitely one of the best purchases I have made in the past year when it comes to technology.</t>
  </si>
  <si>
    <t>I do a lot of work from home and this has definitely increased my productivity!</t>
  </si>
  <si>
    <t>I have this Linksys router WRT160N (Version3) and let me start by saying this - THIS IS THE WORST AND THE CRAPPIEST ROUTER I HAVE EVER SEEN AND PERSONALLY USED</t>
  </si>
  <si>
    <t>I have been using all brands of routers for many years and even though they dont have any moving parts, somehow almost all routers die after 2-3 years (or at least I have noticed significant performance drop).</t>
  </si>
  <si>
    <t>I bought this router last Aug09 and initially, it was amazingly easy to setup, very snappy, and would constantly show me download/upload speeds of 20Mbps/5Mbps (Cablevision Boost subscription) on all machines in my 2-bedroom 1100sq</t>
  </si>
  <si>
    <t>ft condo.</t>
  </si>
  <si>
    <t>I have 1 desktop/2 laptops/2 iPhones/1 PS3 connecting wirelessly to this router and 1 Xbox 360 hard-wired.</t>
  </si>
  <si>
    <t>At any time, no more than 2-3 devices are online simultaneously</t>
  </si>
  <si>
    <t>Like I said things were great initially - all devices had great connection speeds even if connected simultaneously.</t>
  </si>
  <si>
    <t>However after 3 months or so of use, all of a sudden I started noticing deterioration in connection speeds.</t>
  </si>
  <si>
    <t>Even using 1 PC at a time would load webpages slower than usual.</t>
  </si>
  <si>
    <t>On Speakeasys connection speed test ([...]), it was showing downspeeds of less than 10Mbps, which is still relatively fast but if my ISP is sending 20Mbps to my home, why should I settle for anything less than that (and I am paying extra for faster connection too).</t>
  </si>
  <si>
    <t>To make sure it wasnt Cablevision, I hard-wired one laptop to the broadband modem and I was back at 20+Mbps speeds.</t>
  </si>
  <si>
    <t>Restarting the router fixed speed problems immediately but it soon became a monthly ritual</t>
  </si>
  <si>
    <t>Fast forward to February 27 10... this month alone, I remember restarting the router at least 4-5 times because the connection speeds would come to a crawl.</t>
  </si>
  <si>
    <t>Crawl = less than 1Mbps(down)/500kbps(up).</t>
  </si>
  <si>
    <t>Before today, last time I had rebooted the router was last Sunday.</t>
  </si>
  <si>
    <t>Today I was using just my desktop and I couldnt believe when it took almost 30 secs to load google homepage....</t>
  </si>
  <si>
    <t>GOOGLEs!!!!!</t>
  </si>
  <si>
    <t>30 seconds to load 1 logo image and close to about 40 words!!!</t>
  </si>
  <si>
    <t>On Speakeasy speedtest, not shockingly my down speed was 62kpbs and upspeed was 400kpbs.</t>
  </si>
  <si>
    <t>This is beyond ridiculous!!</t>
  </si>
  <si>
    <t>Rebooting the router brought the speeds back up to 22Mpbs/5Mbps but this is within a week of last reboot!Needless to say I called Linksys customer support in Jan10 to log in my complaints.</t>
  </si>
  <si>
    <t>The technician was nice/helpful and ran several remote tests on the router although nothing yielded any significant results.</t>
  </si>
  <si>
    <t>Somewhere during the course of the support call, I ended up mentioning that I have 7 or so machines connecting to the router but never more than 2-3 connecting simultaneously.</t>
  </si>
  <si>
    <t>From that point on, the tech kept pushing the theory that I have too many machines and that the router is not designed to handle that many simultaneous connections.</t>
  </si>
  <si>
    <t>Seriously???</t>
  </si>
  <si>
    <t>3 simultaneous connections and this router chokes???</t>
  </si>
  <si>
    <t>The friendly company man even made a recommendation that perhaps I should sell this router off and invest in another Linksys dual-band router.</t>
  </si>
  <si>
    <t>He even gave me the model#.</t>
  </si>
  <si>
    <t>Think I am going to heed his advice but take it a step further.</t>
  </si>
  <si>
    <t>SELL OFF THIS ROUTER AND NEVER EVER BUY A LINKSYS ROUTER AGAIN!!</t>
  </si>
  <si>
    <t>I consider myself a bit of a geek and all my friends come to me for advice when it comes to technology/gadgets.</t>
  </si>
  <si>
    <t>I will never ever recommend another linksys product again either.</t>
  </si>
  <si>
    <t>If there were any way to rate this router lower than 1 star, I probably would have gone for that</t>
  </si>
  <si>
    <t>OVERALL EXTREMELY BAD EXPERIENCE WITH THIS PRODUCT!</t>
  </si>
  <si>
    <t>Well had this router since last Oct.</t>
  </si>
  <si>
    <t>The first time the wireless dropped was when I first got it, a firmware upgrade fixed it for about 2 months.</t>
  </si>
  <si>
    <t>Then the dropping started with no long term fix, had to start resetting/rebooting or unplugging, read somewhere that it maybe a firmware issue, ok got DD-WRT the longest the wireless stayed up with that is 8 days 20 hours 30 mins.</t>
  </si>
  <si>
    <t>DD-WRT has a uptime clock, anyway I have a new none Linksys router coming.</t>
  </si>
  <si>
    <t>The Linksys WRT160Nv3 looks nice, but I got a Wireless router, for the wireless.</t>
  </si>
  <si>
    <t>This unit is easy to setup.</t>
  </si>
  <si>
    <t>Beware the more you use it the more intermittent your internet connection can be.</t>
  </si>
  <si>
    <t>I returned the 1st unit because of the intemittent internet connectivity.</t>
  </si>
  <si>
    <t>I also calked limksys customer support and they are aware of the issue.</t>
  </si>
  <si>
    <t>For a fee they will remote in and change setting to fix the issue.</t>
  </si>
  <si>
    <t>There website does not have a fix that I can see.</t>
  </si>
  <si>
    <t>Pay the fee and who knows how much more money they will want</t>
  </si>
  <si>
    <t>STAY  AWAY!!!!!!!!!!!!!!!</t>
  </si>
  <si>
    <t>Purchase some other wireless product that will be stable and keep working.</t>
  </si>
  <si>
    <t>To set expectations, I just wanted to get a new router, with Draft N support, to replace my old Linksys router from 2000/2001.</t>
  </si>
  <si>
    <t>I had no intentions of flashing dd-wrt on it.</t>
  </si>
  <si>
    <t>Essentially I wanted to allow occasional wireless internet access to my PS3, iTouch, Canon mp 560 printer, and my work computer as well as stable wired connectivity to my office computer.</t>
  </si>
  <si>
    <t>Also most of my devices are in the same room or nearby</t>
  </si>
  <si>
    <t>For all intents and purpose it works fine and I cant say that Im dissatisfied.</t>
  </si>
  <si>
    <t>With Time Warner Road Runner Standard, I was able to measure speeds of 8Mb down on my PS3 and pretty reliable connectivity on the iTouch</t>
  </si>
  <si>
    <t>I keep my office computer wired and can get up to 23Mb down</t>
  </si>
  <si>
    <t>I did not mess with the software that came bundled with the router.</t>
  </si>
  <si>
    <t>Instead, I just powered it up, and went to the admin console via browser to set up all the security features.</t>
  </si>
  <si>
    <t>I would recommend changing all default passwords, implementing WPA2 AES, and using the max number of characters for the WPA2 key (63 characters).</t>
  </si>
  <si>
    <t>Some people recommend disabling SSID broadcasting and MAC address filtering, while others think they are a waste of time.</t>
  </si>
  <si>
    <t>I personally disabled my SSID broadcasting and skipped the MAC address filtering</t>
  </si>
  <si>
    <t>I have version 3, found that connectivity has been pretty reliable, and have yet a need to bounce the router</t>
  </si>
  <si>
    <t>As a caveat for wireless access, the WRT160N supports frequency of 2.4 GHz.</t>
  </si>
  <si>
    <t>You might encounter some interference with wireless phones, or other nearby networks.</t>
  </si>
  <si>
    <t>I would also suggest experimenting with the channel if need be.</t>
  </si>
  <si>
    <t>I believe the default for most routers is channel 6, so you might want to try the other non-overlapping channels, 1 or 11.</t>
  </si>
  <si>
    <t>This router was shipped with the wromg software.</t>
  </si>
  <si>
    <t>After working with tech support for more than an hour we could not make it work.</t>
  </si>
  <si>
    <t>Returned the item defective,Have not recieved credit as of Feb 21.</t>
  </si>
  <si>
    <t>I am using this router with Comcast cable internet service and it works great.</t>
  </si>
  <si>
    <t>It took some time to get it setup correctly.</t>
  </si>
  <si>
    <t>After several calls to Comcast I learned that you have to let the cable modem boot up completely before you try and power on the router.</t>
  </si>
  <si>
    <t>Once I did that, everything else went great.</t>
  </si>
  <si>
    <t>Ive now had it for a couple of months and it works great.</t>
  </si>
  <si>
    <t>Connection is strong and speeds are good.</t>
  </si>
  <si>
    <t>I checked to ensure this was a V1 router, because of all the V2 issues.</t>
  </si>
  <si>
    <t>I was told via email I would receive V1.</t>
  </si>
  <si>
    <t>Of course, it arrived and was a V2 router.</t>
  </si>
  <si>
    <t>Did I expect what I was told?</t>
  </si>
  <si>
    <t>Honestly, not really.</t>
  </si>
  <si>
    <t>Lack of accountability in the good ole USA is at an all time high.</t>
  </si>
  <si>
    <t>It is accepted by most and appears to be the American way.</t>
  </si>
  <si>
    <t>Government, police.</t>
  </si>
  <si>
    <t>and biz execs do this on a much higher scale, obviously.</t>
  </si>
  <si>
    <t>Nobody seems accountable for anything.</t>
  </si>
  <si>
    <t>It is truly the downfall of this nation.</t>
  </si>
  <si>
    <t>And seems to be acceptable now.</t>
  </si>
  <si>
    <t>When confronted with the issue, PlusDigUSA told me they dont ship the routers... so, why even bother ensuring me Ill get what I ordered?</t>
  </si>
  <si>
    <t>Pass the buck.</t>
  </si>
  <si>
    <t>Nobody would be surprised really.</t>
  </si>
  <si>
    <t>This has become so common place.</t>
  </si>
  <si>
    <t>This, in a nutshell, is why this country is in the state it is.</t>
  </si>
  <si>
    <t>Nobody is accountable.</t>
  </si>
  <si>
    <t>And nobody cares.</t>
  </si>
  <si>
    <t>Sorry to ramble... but had to be said.</t>
  </si>
  <si>
    <t>After 2 months use signal drops every 5 seconds.</t>
  </si>
  <si>
    <t>Linksys tech support worse than useless, reading from script, not helpful.</t>
  </si>
  <si>
    <t>The pain of trying to get a refubed unit to replace this with and have it do the same thing was too much to bear, bought a DLink and mailed this to Linksys customer relations.</t>
  </si>
  <si>
    <t>Ive had a WRT54G for many years and decided to get the WRT160N (Jan 2010).Works great.1.</t>
  </si>
  <si>
    <t>I did not use the CD to set it up (all that Network Magic stuff is to sell more s/w, Ive used it and uninstalled it, didnt do much for me)2.</t>
  </si>
  <si>
    <t>Set it up using your browser and default URL: 192.168.1.13.</t>
  </si>
  <si>
    <t>Firmware version: 3.00.02 (out of the box)It is faster than the WRT54G.</t>
  </si>
  <si>
    <t>The signal strength is great (2-story house with intermediate walls).</t>
  </si>
  <si>
    <t>And it looks low/sleek and cool (especially in the dark)...Not sure why do many have had problems (earlier versions?</t>
  </si>
  <si>
    <t>Unfortunately, I was never able to get this router to work properly.</t>
  </si>
  <si>
    <t>I spent an entire day following the directions (which were quite simple) only to find when I got to the final step it told me that I had no Internet connection and I should contact my cable provider.</t>
  </si>
  <si>
    <t>Then I would start from scratch and go through the process only to get the same result</t>
  </si>
  <si>
    <t>I have been using an 802.11b,g router from Cisco/Netgear for many years with no problem so this was very discouraging.</t>
  </si>
  <si>
    <t>I am the head of IT at a 4-year college and was really disappointed with the product and ultimately returned it to Amazon.</t>
  </si>
  <si>
    <t>Amazon was very nice about the return but Im really discouraged that ordering this on-line and having to return it took over 2 weeks (I didnt pay for one-day shipping since I didnt need it urgently).Now I am looking for another vendor for an 802.11N router.</t>
  </si>
  <si>
    <t>Note: I searched on Internet forums and found a variety of opinions including some people who had the same problem but no clear solutions.</t>
  </si>
  <si>
    <t>We ended up purchasing this router to replace another Linksys that failed after 3 years of use.</t>
  </si>
  <si>
    <t>It configured easy enough.</t>
  </si>
  <si>
    <t>But I have discovered that the throughput on the 10MB cable connection degrades to about .3mb after several days of use.</t>
  </si>
  <si>
    <t>Resetting the router fixes the problem for a few days, but who wants to deal with that annoyance.</t>
  </si>
  <si>
    <t>This is a V3 of the router and its not worth my time to spend working with customer support or searching the internet any longer for solutions.</t>
  </si>
  <si>
    <t>So Ill be shopping for something else to replace it.</t>
  </si>
  <si>
    <t>This is a terrible router.</t>
  </si>
  <si>
    <t>Im not sure if its because of no antennas, bad software / firmware, or cheap chipsets, but the range is terrible.</t>
  </si>
  <si>
    <t>I can be in my bedroom (one room away) and completely lose a signal.</t>
  </si>
  <si>
    <t>Id give this router an F, and wont be buying another Linksys product again anytime soon.</t>
  </si>
  <si>
    <t>I replaced this router with an Airport Express, and couldnt be happier at the range or speed!</t>
  </si>
  <si>
    <t>Bought this to make use of N speeds our two Sony VAIO laptops and to be able to use the routers USB storage feature for shared folders, backups, etc.</t>
  </si>
  <si>
    <t>Both laptops are fairly current, run flawlessly on Vista and connect without issues to whatever wifi signal weve ever tried</t>
  </si>
  <si>
    <t>After several errors installing the included setup CD, it finally loaded up, and I mean loaded up.</t>
  </si>
  <si>
    <t>Ciscos Network Magic software is a nothing short of a smelly piece of CPU/RAM sucking bloatware.</t>
  </si>
  <si>
    <t>Good grief, what a mess</t>
  </si>
  <si>
    <t>After much trial &amp; error and web searching for people having similar problems, I finally got one of the laptops to connect using some of the tips and settings found online.</t>
  </si>
  <si>
    <t>Once online, I set about setting up our storage hub, a USB hard drive.</t>
  </si>
  <si>
    <t>Gave up on that a couple of hours in.</t>
  </si>
  <si>
    <t>Again, using tips from other users having the same issues, including the many postings on Ciscos own support pages, nothing but a dead end</t>
  </si>
  <si>
    <t>I put that aside for a bit and tried my iPhone 3GS on the connection.</t>
  </si>
  <si>
    <t>Well, being a G only device, the router must be set to mixed.</t>
  </si>
  <si>
    <t>When set this way, the laptop connects at G speeds, regardless of its ability to use N. Switch the router to N only and the laptop will then use N and [...] confirms the speed bump, but then of course the iPhone cant connect.</t>
  </si>
  <si>
    <t>In other words, theres apparently no such thing as mixed with this thing.</t>
  </si>
  <si>
    <t>Youre either using N or G and if you want to use G any devices, then even the N devices are effectively G only</t>
  </si>
  <si>
    <t>As for the other laptop?</t>
  </si>
  <si>
    <t>Wouldnt connect any which way to the router.</t>
  </si>
  <si>
    <t>No way, no how.</t>
  </si>
  <si>
    <t>Tried everything under the sun for over four hours.</t>
  </si>
  <si>
    <t>Nothing but dead ends, router reboots, unable to connects, and on and on</t>
  </si>
  <si>
    <t>What a colossal waste of time.</t>
  </si>
  <si>
    <t>It shouldnt be this messy to just hook up a wireless router and its never been with any of the other routers Ive hooked up and used over the many years.</t>
  </si>
  <si>
    <t>Simple as that.</t>
  </si>
  <si>
    <t>This things going straight back to the store</t>
  </si>
  <si>
    <t>I unhooked and boxed the pile back into its packaging, then hooked up the old Cisco/Linksys WRT54GS it was all set to replace.</t>
  </si>
  <si>
    <t>It worked perfectly just as it has for a long while now.</t>
  </si>
  <si>
    <t>Go figure</t>
  </si>
  <si>
    <t>Cisco, youve lost your way.</t>
  </si>
  <si>
    <t>Or something.</t>
  </si>
  <si>
    <t>Bought this router back in August of 2008 based on favorable reviews.</t>
  </si>
  <si>
    <t>Very easy to set up...no issues...Have both Mac(mac book pro and imac) and PCs (Dell laptop and Thinkpad laptop).</t>
  </si>
  <si>
    <t>However, connections would drop every so often...particularly on the macs.</t>
  </si>
  <si>
    <t>Originally thought it was airport utility on the macs, but problem surfaced on PCs as well.</t>
  </si>
  <si>
    <t>Figured I should update the firmware to the latest version....big mistake....killed my WRT160N v2 router (would no longer dhcp and power light flickered incessantly).</t>
  </si>
  <si>
    <t>Called tech support(India) even though warranty was expired...only after a few minutes of rudimentary tests that Ive actually done myself (reset and power cycle)...they had the audacity to give a sales pitch for worse model and didnt even offer to replace the original one.</t>
  </si>
  <si>
    <t>This left me quite peeved with reservations of ever buying Linksys networking products again.</t>
  </si>
  <si>
    <t>This product just worked ... like my Macs.</t>
  </si>
  <si>
    <t>Had originally purchased a NETGEAR product and could not get it to work properly in my situation and NETGEAR customer support was of no help either.</t>
  </si>
  <si>
    <t>Did have to call Linksys support because of a web site issue when registering the product; the issue was resolved quickly.</t>
  </si>
  <si>
    <t>Configuring the device was intuitive and simple.</t>
  </si>
  <si>
    <t>I expected the router to work faster but it doesnt work as fast as I expected.</t>
  </si>
  <si>
    <t>Whether it is the router or my N adapter I expected a faster wireless connection.</t>
  </si>
  <si>
    <t>Like one of the customers said, I had high hope for this router, but very disappointed.</t>
  </si>
  <si>
    <t>A lightning strike fired our old router, which is only a G, so we thought to upgrade based on recommendations from our cable service provider.</t>
  </si>
  <si>
    <t>After days of research, I decided on this Ultra Range router, boy, have I regret it!</t>
  </si>
  <si>
    <t>Set up was not easy, after a call to tech support we finally got it to work.</t>
  </si>
  <si>
    <t>However, it dropped on and off from time to time</t>
  </si>
  <si>
    <t>Ultra Range, what range?</t>
  </si>
  <si>
    <t>Unless I am in the room adjacent to it I get low connection and average speed of 2.2 Mbps from my bedroom, which is only separated by kitchen and a big family room (I meant the entire first floor was less than 2,000 sq.</t>
  </si>
  <si>
    <t>feet)!</t>
  </si>
  <si>
    <t>And the no connectivity seems to always happen on the days I have to work from home.</t>
  </si>
  <si>
    <t>We kept thinking it was the cable service problem, after talking to the tech support the 3rd time I was told the range of this router is about 30 feet!</t>
  </si>
  <si>
    <t>We had this router for 3 months, and now Amazon is only willing to refund 1/2 of the purchased price.</t>
  </si>
  <si>
    <t>Well, I suppose I should be glad at least I get 1/2 of my $ back.</t>
  </si>
  <si>
    <t>Wireless N, 4x Gigabit Ethernet ports just as advertised.</t>
  </si>
  <si>
    <t>The user interface works well enough to get everything done that needs to be done, Ive been running it pretty much constantly with several terabytes of data transferred over the years with pretty much no problems at all.</t>
  </si>
  <si>
    <t>It can get a little warm, but Ive never seen it overheat.</t>
  </si>
  <si>
    <t>Avoid putting it in poor ventilated conditions.</t>
  </si>
  <si>
    <t>Ive had this router for a few years (160n V3) and its been a frustrating experience.</t>
  </si>
  <si>
    <t>On the positive side, I thought it was easy to setup, has decent range, and its been durable.</t>
  </si>
  <si>
    <t>However, its quirky and unreliable</t>
  </si>
  <si>
    <t>There are frequent issues with IP conflicts, connectivity issues periodically crop up (confirmed as router issues, not modem), and the unit needs to be power cycled every couple days to maintain decent speeds.</t>
  </si>
  <si>
    <t>After a power cycle, the unit performs very well for a couple days, but performance slowly degrades.</t>
  </si>
  <si>
    <t>Web pages simply seem a little slow, but streaming video from Youtube or Netflix becomes impossible without another reboot</t>
  </si>
  <si>
    <t>In sum, its a frustrating piece of technology.</t>
  </si>
  <si>
    <t>It performs just well enough (with frequent reboots) that I havent replaced it, but I would strongly discourage anyone from buying this model and Ill likely avoid Cisco when I finally replace it.</t>
  </si>
  <si>
    <t>Work without any problem and everywhereWork without any problem and everywhere,Work without any problem and everywhereWork without any problem and everywhere</t>
  </si>
  <si>
    <t>Thanks!</t>
  </si>
  <si>
    <t>Great Product and perfect timing i hace to keep on writing la la la la la la la la!</t>
  </si>
  <si>
    <t>Bought this cause my sister wanted to convert to wifi in her apartmemt.</t>
  </si>
  <si>
    <t>Easy to set up and because it has a guest feature visitors can temporarily use it.</t>
  </si>
  <si>
    <t>Good wireless coverage and cheap</t>
  </si>
  <si>
    <t>I recommend this sellerI recommend this sellerI recommend this sellerI recommend this sellerI recommend this sellerI recommend this sellerI recommend this sellerI recommend this sellerI recommend this sellerI recommend this sellerI recommend this sellerI recommend this sellerI recommend this sellerI recommend this sellerSo good</t>
  </si>
  <si>
    <t>I was having issues with my WRT160N router tonight and called Linksys.</t>
  </si>
  <si>
    <t>I did not wait on hold at all and was quickly directed a service rep; Mercury 17103.</t>
  </si>
  <si>
    <t>He was very helpful and friendly and helped me fix the issue quickly.</t>
  </si>
  <si>
    <t>Everthing went well!</t>
  </si>
  <si>
    <t>Great product as described.</t>
  </si>
  <si>
    <t>Will do business again.</t>
  </si>
  <si>
    <t>Awesome company to do business with.</t>
  </si>
  <si>
    <t>The product was exactly what we wanted.</t>
  </si>
  <si>
    <t>Thanks.</t>
  </si>
  <si>
    <t>I got this product is relatively good shape and I am happy with the product.</t>
  </si>
  <si>
    <t>I would recommend this</t>
  </si>
  <si>
    <t>I have the v3 and since I bought it, 2 years ago, it continuously drops the connection.</t>
  </si>
  <si>
    <t>I have to reset it at least once a day.</t>
  </si>
  <si>
    <t>I write that and I cant understand why I still have it</t>
  </si>
  <si>
    <t>Extremely disappointed.</t>
  </si>
  <si>
    <t>After returning three WRT54G2 routers that Cisco tech support confirmed to be defective, I thought Id give Linksys/Cisco one more try with this step-up model a try.</t>
  </si>
  <si>
    <t>The setup program crashed a couple of times, so I configured the router manually and upgraded to the latest firmware.</t>
  </si>
  <si>
    <t>Everything worked fine for about three days, then Internet performance dropped dramatically and the routers web interface refused connections.</t>
  </si>
  <si>
    <t>I performed a factory reset and reconfigured from scratch, service restored</t>
  </si>
  <si>
    <t>Two days later, the router started refusing Wifi connections.</t>
  </si>
  <si>
    <t>Cisco tech support had me drop security from WPA2 to WPA.</t>
  </si>
  <si>
    <t>Apparently the router cant support more than two Wifi devices for a prolonged period at the highest encryption level, and at peak I have four Wifi devices.</t>
  </si>
  <si>
    <t>I switched back to WPA2 a few times, and the router now immediately drops the Wifi devices at the higher encryption setting</t>
  </si>
  <si>
    <t>Some of the configuration settings either dont stick or cause the router to lock up when setting them.</t>
  </si>
  <si>
    <t>Obviously buggy software is not something one wants to see in a first line security device</t>
  </si>
  <si>
    <t>I think Ive been very patient, Im very disappointed in Cisco at this point</t>
  </si>
  <si>
    <t>Update: 2/10/2010 - After several more issues and oddball excuses from Cisco tech support, I returned the Linksys WRT160N and ordered a Netgear WNDR3700 router to replace it.</t>
  </si>
  <si>
    <t>The Netgear has a solid feel, robust web interface and just works.</t>
  </si>
  <si>
    <t>Honestly, after receiving the router over 2 months ago, I couldnt get it working.</t>
  </si>
  <si>
    <t>Went out and purchased a Linksys Wireless Adapter....only to find the signal is never strong enough for me to log on to my laptop</t>
  </si>
  <si>
    <t>Since, I have been swamped with so many other things that I havent had time to find out why the system is not working.</t>
  </si>
  <si>
    <t>After several attempts to get this router connected to Comcast service, I gave up.</t>
  </si>
  <si>
    <t>Comcast technicians ( on 2 different occasions) as well as use of Cisco internet suggestions did not help.</t>
  </si>
  <si>
    <t>Consequently, I am unable to rate this product.</t>
  </si>
  <si>
    <t>the wrt160n works well for establishing a wireless network at home</t>
  </si>
  <si>
    <t>its ez to setup and you will be working within a few min</t>
  </si>
  <si>
    <t>it took me about 15 min.</t>
  </si>
  <si>
    <t>but i had some other prob.</t>
  </si>
  <si>
    <t>i had to overcomefirst to get it and the wireless bridge to work</t>
  </si>
  <si>
    <t>overall i recommend this devise for the home.</t>
  </si>
  <si>
    <t>One star is three stars too many.</t>
  </si>
  <si>
    <t>At the moment, I am getting a whopping 3kb-14kb download speed with a (wireless) connection that constantly drops out.</t>
  </si>
  <si>
    <t>I bought this to replace my old cheap 6-year-old router which had 30x the speed and 2x the range.</t>
  </si>
  <si>
    <t>From reading other reviews it seems that the default settings are not optimal so I posted to the linksys newsgroup asking for help.</t>
  </si>
  <si>
    <t>Someone was nice enough to suggest some settings, but that did nothing to solve my problem.</t>
  </si>
  <si>
    <t>If youre techie (or just bored) and have a weekend to kill tweaking the settings and downloading 3rd party software to replace the original Linksys software, more power to you.</t>
  </si>
  <si>
    <t>Otherwise, I strongly suggest you buy a different router.</t>
  </si>
  <si>
    <t>This was the V3 version.</t>
  </si>
  <si>
    <t>I work in the computer industry and have an extensive computer hardware and software background.</t>
  </si>
  <si>
    <t>However, I am not really sure about this Linksys WRT160N router.</t>
  </si>
  <si>
    <t>I installed it without many issues.</t>
  </si>
  <si>
    <t>Basic Internet connection worked.</t>
  </si>
  <si>
    <t>However, it destroyed my home network.</t>
  </si>
  <si>
    <t>With my old Linksys router I had everything working great.</t>
  </si>
  <si>
    <t>Printing.</t>
  </si>
  <si>
    <t>File sharing.</t>
  </si>
  <si>
    <t>No problems.</t>
  </si>
  <si>
    <t>However, after installing the new Linksys WRT160N router I could not print to my shared printers or share files.</t>
  </si>
  <si>
    <t>A real disappointment.</t>
  </si>
  <si>
    <t>I spent the next couple of hours troubleshooting, uninstalling and reinstalling without success.</t>
  </si>
  <si>
    <t>From what I could tell to fully activate shared printing and files Cisco wanted me to buy additional software for the other PCs.</t>
  </si>
  <si>
    <t>I really hate this when a company leads me into buying something only to discover that you need to buy add-on products to make it work correctly.</t>
  </si>
  <si>
    <t>Or at least this as far as I got before I decided the router simply is not worth all of this trouble.</t>
  </si>
  <si>
    <t>Returning this #$%&amp;!</t>
  </si>
  <si>
    <t>tomorrow.</t>
  </si>
  <si>
    <t>This router is honestly crap.</t>
  </si>
  <si>
    <t>I upgraded the firmware and tried the port blocking.</t>
  </si>
  <si>
    <t>However it doesnt respect the port blocking rules I set.</t>
  </si>
  <si>
    <t>I found this wireless router easy to set up, the instructions were very clear.</t>
  </si>
  <si>
    <t>It gives fast speed.</t>
  </si>
  <si>
    <t>Having this router has made my life easier.</t>
  </si>
  <si>
    <t>This router has caused me a bit of problems.</t>
  </si>
  <si>
    <t>First, it suddenly stopped allowing my Sprint Airave from communicating with the Internet.</t>
  </si>
  <si>
    <t>Tech support figured that it was something that went haywire with the hardware, so they sent me a replacement.</t>
  </si>
  <si>
    <t>And indeed, the replacement worked, so somehow, the first one I had just broke on its own</t>
  </si>
  <si>
    <t>Now, Im having a hell of a time getting the router to play nice with my XBOX 360 for media center streaming.</t>
  </si>
  <si>
    <t>Was working just fine for a couple months, and now I have endless problems.</t>
  </si>
  <si>
    <t>It keeps on getting major jitters and will just disconnect my XBOX from the wireless randomly.</t>
  </si>
  <si>
    <t>Im definitely buying a NON-LINKSYS next time.</t>
  </si>
  <si>
    <t>Works fine for wired connections.</t>
  </si>
  <si>
    <t>Wireless connections only sometimes work.</t>
  </si>
  <si>
    <t>I often have to reboot the router and laptop to establish a connection.</t>
  </si>
  <si>
    <t>Didnt work at all until I upgraded the firmware.</t>
  </si>
  <si>
    <t>Wish I had gotten a different router</t>
  </si>
  <si>
    <t>Update 4/21/10: I thought the firmware update finally had this working, but it turns out there are new problems.</t>
  </si>
  <si>
    <t>Sometimes when I bring up a web page, it redirects me to [...].</t>
  </si>
  <si>
    <t>It seems the DNS proxy service that is built into the WRT160N v3 is resolving to the incorrect address.</t>
  </si>
  <si>
    <t>There is a thread on the cisco forums that talks about this.</t>
  </si>
  <si>
    <t>Cisco customer service rudely dismissed my requests for help by denying they had a problem and hanging up on me.[...</t>
  </si>
  <si>
    <t>Plain and simple: Do not buy Linksys Routers.</t>
  </si>
  <si>
    <t>Their routers have major configuration issues and is extremely difficult to set up because their software doesnt configure it automatically like other brands.</t>
  </si>
  <si>
    <t>I bought a brand new HP laptop with windows 7 and bought this WRT160N router.</t>
  </si>
  <si>
    <t>I set it up and it did recognize my SSID name when I connected to that network but when Id go to connect it would say Can not connect or when I was able to connect it would just drop out after a few mins.</t>
  </si>
  <si>
    <t>So I got my money back on this one and purchased the same model elsewhere and still had the same problem.</t>
  </si>
  <si>
    <t>For days I couldnt figure this out so I called Linksys tech.</t>
  </si>
  <si>
    <t>support and went around in circles with them for hours and they didnt know what to do but they did say they could configure the router themselves over the phone but would charge me $9 to do it.</t>
  </si>
  <si>
    <t>First of all, I didnt pay $80 for a brand new router just so I could pay another $9 for them to reconfigure it when it should have done it automatically.</t>
  </si>
  <si>
    <t>This is ridiculous.</t>
  </si>
  <si>
    <t>I honestly think that Linksys sets their routers up like this on purpose just so they can get more money out of you to reconfigure it</t>
  </si>
  <si>
    <t>My Solution:  Buy the Belkin N+ router.</t>
  </si>
  <si>
    <t>Amazon offers a better price for it though.</t>
  </si>
  <si>
    <t>Works pefectly with no problems at all.</t>
  </si>
  <si>
    <t>Took only 5 mins.</t>
  </si>
  <si>
    <t>to install.</t>
  </si>
  <si>
    <t>It also configures your router automatically so you dont have to unlike the Linksys brand.</t>
  </si>
  <si>
    <t>If you dont have problems with the Linksys router now you probably will later, especially if your power ever goes out.</t>
  </si>
  <si>
    <t>Its just a matter of time.</t>
  </si>
  <si>
    <t>Buy the Belkin N+ router and youll be able to save yourself a major headache in the future.</t>
  </si>
  <si>
    <t>No problems so far.</t>
  </si>
  <si>
    <t>I had a bit of trouble getting everything synced but thats because I have a Mac and a wireless printer that all had to sync together.</t>
  </si>
  <si>
    <t>Once it did, its been no trouble, and gives a very good range (full bars one floor down) and nice speed.</t>
  </si>
  <si>
    <t>I am not satisfied at all with this product.</t>
  </si>
  <si>
    <t>I set it up and it gave me problems immediately.</t>
  </si>
  <si>
    <t>When I called Customer Service I had to deal with a lady that barely speaks English and spent an hour on the phone with her and got no where.</t>
  </si>
  <si>
    <t>Then I called back and spoke with another non speaking gentelman, but he was able to help me somewhat.</t>
  </si>
  <si>
    <t>My internet works a little over half the time, the other half the wireless doesnt work and I have to plug directly into the modem.</t>
  </si>
  <si>
    <t>I am very displeased that I bought this and will go with NetGear next time I have to buy something.</t>
  </si>
  <si>
    <t>So I bought this router in March 2009, thinking Id get the Wireless N for hooking up my Xbox, PS3, Wii, and PC Desktop.</t>
  </si>
  <si>
    <t>While the connectivity with my XBox 360 seemed to be pretty good, as well as the Wifi with my Iphones and Wii, it never really worked well with the most important thing of all, my PC.</t>
  </si>
  <si>
    <t>When I bought it, it ran Windows XP, and I swear to god it would take forever to pick up a signal and would, in the span of a few minutes drop it.</t>
  </si>
  <si>
    <t>And this is with a WIRED CONNECTION.</t>
  </si>
  <si>
    <t>So later on, my Pentium 4 dies on me, and I decide to buy a Quad Core from Dell with Windows 7.</t>
  </si>
  <si>
    <t>SAME PROBLEM!</t>
  </si>
  <si>
    <t>I figure, Ill update the routers firmware and itll fix everything.</t>
  </si>
  <si>
    <t>Low and behold, I try to update router firmware with official software from their site, and it bricks my router!!!</t>
  </si>
  <si>
    <t>I call Linksys and after about 3 separate calls, they finally replace my router.</t>
  </si>
  <si>
    <t>My refurb arrives after about a week and a half, and get this...</t>
  </si>
  <si>
    <t>The thing is DEAD ON ARRIVAL!</t>
  </si>
  <si>
    <t>So now I have to wait another week and a half to get another refurbed router!!</t>
  </si>
  <si>
    <t>This router, is certainly a POS.</t>
  </si>
  <si>
    <t>As for my shotty connection with my PCs, it turns out that when I plug the 10mbs cable modem directly into my PC, it works like a charm.</t>
  </si>
  <si>
    <t>The problem was with the router all along.</t>
  </si>
  <si>
    <t>I highly DO NOT RECOMMEND THIS PRODUCT.</t>
  </si>
  <si>
    <t>Dont buy it, dont even bother looking at it.</t>
  </si>
  <si>
    <t>It is a piece of crap and the tech support is TERRIBLE!</t>
  </si>
  <si>
    <t>This router is a piece of junk</t>
  </si>
  <si>
    <t>I recently upgraded my services to a cable provider that provides 15 MBs download speed.</t>
  </si>
  <si>
    <t>I have a Linksys WRT54GL and I have had this for quite some time now.</t>
  </si>
  <si>
    <t>I thought since I was upgrading all of my components that I would try and fully utilize my N capabilities on my laptops and with my XBOX wireless connector</t>
  </si>
  <si>
    <t>I was at Best Buy to pick up some shielded CAT5 cable when I saw the deal for this router.</t>
  </si>
  <si>
    <t>I was able to get this for $50 after discounts.</t>
  </si>
  <si>
    <t>Since I have had nothing but good news with my WRT54GL, I thought I would pick this up.</t>
  </si>
  <si>
    <t>I should have come to Amazon, as I normally do, and look at the reviews</t>
  </si>
  <si>
    <t>Onto the Pros and Cons</t>
  </si>
  <si>
    <t>Pros:- Setup was extremely easy via the UI- Configuration through the web portal was the same as my WRT54GL which made it convenient and simple</t>
  </si>
  <si>
    <t>Cons:- The v3 router is as bad as the v1 and v2 that everyone here is having problems with.- Even with DD-WRT firmware, this thing is a POS.- When my wife turns on our Mac, the router decides to lose all wireless connectivity.</t>
  </si>
  <si>
    <t>This is a sweet feature.- When using this with P2P software, the download speeds with any other application is completely terrible.</t>
  </si>
  <si>
    <t>This router is more of a switch than a router.</t>
  </si>
  <si>
    <t>The P2P software has limits to 5MB download during the day.</t>
  </si>
  <si>
    <t>This would mean that I still have available 8-10 MBs of download speed.</t>
  </si>
  <si>
    <t>However, when doing a speed test, I could not get any other computer to get over 2 MBs of download and everything was EXTREMELY sluggish</t>
  </si>
  <si>
    <t>I tried every possible way to get this thing to work properly but when the last straw was the continued lost of connectivity when turning on our Mac</t>
  </si>
  <si>
    <t>Do yourself a favor and stay away from this router.</t>
  </si>
  <si>
    <t>If you want to hit yourself in the head and be continuously pissed off, then buy this thing.</t>
  </si>
  <si>
    <t>I will be returning this ASAP and continue to use my WRT54GL until it is dead.</t>
  </si>
  <si>
    <t>I always get burnt by the old adage of:If it isnt broke, dont fix it.</t>
  </si>
  <si>
    <t>I am in no way computer savvy but had no problem setting up this router.</t>
  </si>
  <si>
    <t>It works fine for my laptop in the house, but not in the detached garage.</t>
  </si>
  <si>
    <t>Too many walls?</t>
  </si>
  <si>
    <t>Unfortunately this time around I didnt have a great experience with the purchase.</t>
  </si>
  <si>
    <t>Based upon several calls to CISCO the router was deemed to be defective.</t>
  </si>
  <si>
    <t>As is usual with Amazon</t>
  </si>
  <si>
    <t>com I was able to easily download the return label , etc.</t>
  </si>
  <si>
    <t>and once the return was received by them my refund was processed quickly.</t>
  </si>
  <si>
    <t>Product: LINSYS Wireless-N RoutersI bought a LINKSYS router that never performed well, and now, after a little more than a year, it has quit working altogether.</t>
  </si>
  <si>
    <t>When a person walked thru the signal between the router and a wireless receiver, the internet connection would drop.</t>
  </si>
  <si>
    <t>We put up with that for the entire duration that we had it (just a little over a year) until one day when it just quit working.</t>
  </si>
  <si>
    <t>I tried reloading the Linksys WRT150N software, and at the end of the setup, I got an error message that said that it did not recognize the router (its own router).</t>
  </si>
  <si>
    <t>Linksys technical support (located in the Philippines) was not helpful or sympathetic--other than the fact they wanted to sell me another piece of junk!BEWARE of the reviews--this product line is TOO CHEAP!!!</t>
  </si>
  <si>
    <t>Do yourself a big favor and buy another brand.</t>
  </si>
  <si>
    <t>I purchased this router to replace a very old one that still worked, but lacked certain configuration capabilities.</t>
  </si>
  <si>
    <t>I recently purchased a Slingbox to watch TV over the network and the internet and needed port-mapping capabilities to allow me to use it remotely.</t>
  </si>
  <si>
    <t>I also have an Airport Express that works very well, but I like to take it with me when I travel and dont want to leave my husband netless when I go.</t>
  </si>
  <si>
    <t>I decided to try this Linksys router, and I went for the N version so I could enjoy speedy wireless.</t>
  </si>
  <si>
    <t>I started installation manually, without the supplied disk.</t>
  </si>
  <si>
    <t>I figured it was Windows I only.</t>
  </si>
  <si>
    <t>But when I mounted it, lo and behold, there was a MACINTOSH APPLICATION on it!</t>
  </si>
  <si>
    <t>The setup application worked great, generated a secure network key for me and got everything configured quickly and easily.</t>
  </si>
  <si>
    <t>Then I check my speeds.</t>
  </si>
  <si>
    <t>My ethernet-connected computer logged 2.7 mbps.</t>
  </si>
  <si>
    <t>My laptop logged 2.7 mbps when connecting via the Airport Express.</t>
  </si>
  <si>
    <t>Sadly, the Linksys wireless was only giving me 1 mbps or less.</t>
  </si>
  <si>
    <t>After checking all of the documentation and visiting the web site (which is frankly quite weak), I called for tech support.</t>
  </si>
  <si>
    <t>The tech I spoke to initially said the device was working properly.</t>
  </si>
  <si>
    <t>When I said I thought I should return the unit, he recommended trying a firmware upgrade.</t>
  </si>
  <si>
    <t>I did it, rebooted, and the speed I wanted was then available.</t>
  </si>
  <si>
    <t>The Slingbox works beautifully now too.</t>
  </si>
  <si>
    <t>So it took a little work, but in the end, the device is doing what I bought it to do.</t>
  </si>
  <si>
    <t>The connection with my wireless stuff like laptops, printers, etc, doesnt work like 8 times per day is just like no connection at all, any of my computers do not recognize my router, so after several minutes the signal come back (no fun at all), so I call linksys support and under my warranty I have to pay $9.99 to get help, so I paid and they send kind of signal to my router to get fix and works</t>
  </si>
  <si>
    <t>This is the worst part: my warranty expired 2 weeks later, and my router stop working again, so I call Linksys and this is what I get: I have to pay $29.99 for 24 hours of warranty to get help from them.</t>
  </si>
  <si>
    <t>What you think?</t>
  </si>
  <si>
    <t>WOW this is a very easy way to take your money.</t>
  </si>
  <si>
    <t>I dont know how is work the signal to fix my router, but maybe they can use the signal to create conflict in your router and guess what?</t>
  </si>
  <si>
    <t>you have to pay to fix that</t>
  </si>
  <si>
    <t>I never ever go with linksys again in my life</t>
  </si>
  <si>
    <t>During the first 2 weeks of use, I had to reformat the WRT160N wireless router on two different occasions.</t>
  </si>
  <si>
    <t>It will unexpectedly drop Internet connectivity, leaving only the local connection.</t>
  </si>
  <si>
    <t>After changing a few settings, you will lose the network connection altogether.</t>
  </si>
  <si>
    <t>Reformatting the router and reinstalling the software took care of the issue for a few days, but this process takes upwards of one hour to complete</t>
  </si>
  <si>
    <t>Last night, I contacted Linksys Technical Support for help on the issue.</t>
  </si>
  <si>
    <t>Their reps were very helpful and helped me again reformat the router, update the firmware (my router has Version 3 hardware), and adjust the settings on the router.</t>
  </si>
  <si>
    <t>After speaking with 3 different tech support reps over a period of 4.5 hours, it appeared my issues were resolved and my wireless network was working</t>
  </si>
  <si>
    <t>However, after turning on my computer today, I have found that while I am connected to the network, I again do not have Internet connectivity.</t>
  </si>
  <si>
    <t>This has become extremely frustrating, and at this point, I will be boxing up the router and returning it.</t>
  </si>
  <si>
    <t>Linksys tech support was horrible.</t>
  </si>
  <si>
    <t>Router would not connect wirelessly.</t>
  </si>
  <si>
    <t>After over an hour on the phone, the firmware would not update.</t>
  </si>
  <si>
    <t>They told me to return it to the store!</t>
  </si>
  <si>
    <t>REALLY!!!!</t>
  </si>
  <si>
    <t>I will not be buying another Lynksys</t>
  </si>
  <si>
    <t>Admittedly, my needs are simple</t>
  </si>
  <si>
    <t>Bought this to use with the Linksys gaming device WET610N to access netflix movies on my Blu ray player.</t>
  </si>
  <si>
    <t>Did not have wireless service previously.</t>
  </si>
  <si>
    <t>Connected to my Comcast cable modem.</t>
  </si>
  <si>
    <t>Kept my PC on ethernet.</t>
  </si>
  <si>
    <t>Followed instructions on supplied cd.</t>
  </si>
  <si>
    <t>Worked immediately!</t>
  </si>
  <si>
    <t>Was watching netflix movies within an hour, including time it took me to configure gaming device.</t>
  </si>
  <si>
    <t>Was delivered three days after ordering, using standard free shipping</t>
  </si>
  <si>
    <t>I know others were disappointed in the release version that they received.</t>
  </si>
  <si>
    <t>Mine is version 3.One area that could be improved, is that I have my PC connected via ethernet cable to this router, becasue of my physical setup.</t>
  </si>
  <si>
    <t>If I turn my router off, I lose my PC connection.</t>
  </si>
  <si>
    <t>I understand why this is (I think), I just dont like it.</t>
  </si>
  <si>
    <t>I have version 3 and the latest firmware installed.</t>
  </si>
  <si>
    <t>But it seems like the router has some problems with the DNS.</t>
  </si>
  <si>
    <t>Sometime it redirected a site to an IP belong to Akamai Technologies and caused the Invalid URL error.</t>
  </si>
  <si>
    <t>All the computer in the network had the same error when going to the site that got redirected, not just one computer.</t>
  </si>
  <si>
    <t>Only rebooting the router will fix the problem.</t>
  </si>
  <si>
    <t>I did a search on the web and other people are having the same problem too.</t>
  </si>
  <si>
    <t>When I tried to ping a site that displays the invalid URL error, it returned the IP 96.17.107.17, which is not the IP of the site.</t>
  </si>
  <si>
    <t>I did a whois and that IP belonged to Akamai Technologies.</t>
  </si>
  <si>
    <t>I opened that IP with a browser and it displayed that same Invalid URL error.</t>
  </si>
  <si>
    <t>Somehow the router redirected a sites IP to an IP belonged to Akamai Technologies.</t>
  </si>
  <si>
    <t>The wireless connection dropped once in a while too.</t>
  </si>
  <si>
    <t>My old Linksys router worked much better than this one.</t>
  </si>
  <si>
    <t>Im going to return it and never buy a Linksys router again.</t>
  </si>
  <si>
    <t>The setup program on the CD would not work.</t>
  </si>
  <si>
    <t>I then had the worst tech support experience in my life!</t>
  </si>
  <si>
    <t>First I paid $9 for the support which did not work.</t>
  </si>
  <si>
    <t>Then I started doing everthing I was told to do.</t>
  </si>
  <si>
    <t>When nothing helped the tech disconnected me!</t>
  </si>
  <si>
    <t>I assumed that was just an accident, but when it happened with the second tech I woke up.</t>
  </si>
  <si>
    <t>The third tech concluded the router was defective and gave me the Customer Service number.</t>
  </si>
  <si>
    <t>That menu leads right back to tech service and a fourth person.</t>
  </si>
  <si>
    <t>All told I spent over 10 hours jumping through hoops and by that time I didnt even have the internet connection I started with.</t>
  </si>
  <si>
    <t>The fourth rech did all the same things that didnt work before.</t>
  </si>
  <si>
    <t>I had asked for a supervisor but was stonewalled for quite some time until I lost my temper.</t>
  </si>
  <si>
    <t>The supervisor told me I could get a new product by paying $9.99 and the postage to return the DEFECTIVE router.</t>
  </si>
  <si>
    <t>All in all a miserable experience.</t>
  </si>
  <si>
    <t>Dont do it.</t>
  </si>
  <si>
    <t>I went from a Linksys G router that was working fine (other than range)to a new Linksys N router to try to cover a tought reception area of my house.</t>
  </si>
  <si>
    <t>Bottom line:  things improved slightly, but not as much as I anticipated (hoped).</t>
  </si>
  <si>
    <t>On the positive side, setup was very smooth.</t>
  </si>
  <si>
    <t>Router installations have come a long way in the past few years.</t>
  </si>
  <si>
    <t>works well- with rare breakageshad trouble setting up with limited guidance in-box.</t>
  </si>
  <si>
    <t>But pleasure using it after that</t>
  </si>
  <si>
    <t>Purchased this product to share an internet connection with another computer in the household.</t>
  </si>
  <si>
    <t>Very satisfied with the range of the product, and also the features and quality.</t>
  </si>
  <si>
    <t>Had to get on help from the website to properly install, but they were very helpful.</t>
  </si>
  <si>
    <t>I would recommend this product to anyone, and the online help is good also.</t>
  </si>
  <si>
    <t>Picked up one of these at Best Buy tonight, a version 3, according to the sticker on the bottom of it.</t>
  </si>
  <si>
    <t>Using wireless, when I had it in the same room as my desktop with a wireless NIC, I would get 54mbit connection, but it took the pages of its config (accessed through a browser) forever to load, sometimes timing out altogether</t>
  </si>
  <si>
    <t>When I finally got it totally setup and moved it 2 rooms away (to where my cable drop is), most of the time Windows would time out before it could get connected, and when it did connect, my connection dropped to 12mbit</t>
  </si>
  <si>
    <t>This thing needs some external antennas and a swift kick in the ass to get moving.</t>
  </si>
  <si>
    <t>Do not buy.</t>
  </si>
  <si>
    <t>Easy to setup, easy to use and good software that comes with it, but the connections keep dropping if more than one computer is connected over wifi.</t>
  </si>
  <si>
    <t>I purchased this wireless router since I have had good experience with LinkSys product.</t>
  </si>
  <si>
    <t>And as it turned out, the setup was easy enough for me to understand and it has been pretty reliable so far.</t>
  </si>
  <si>
    <t>I have no complaints on anything.</t>
  </si>
  <si>
    <t>Security feature is great too.</t>
  </si>
  <si>
    <t>Id highly recommend for anyone who wants to upgrade their router.</t>
  </si>
  <si>
    <t>this router was great for 9 months, never dropped connection all that time, never had to reset.....it reached two floors, all corners of our house and guest house out back.</t>
  </si>
  <si>
    <t>forget the included cd, you can just use the web interface to configure from any computer.</t>
  </si>
  <si>
    <t>I had it working with macs, vista, linux using Belkin pcmcia(atheros), intel 2200,rt2870.</t>
  </si>
  <si>
    <t>had v2, did not buy here.</t>
  </si>
  <si>
    <t>was having difficulty I think with ivp6 under linux so i figured i would upgrade firmware as there was a new version.</t>
  </si>
  <si>
    <t>tried to upgrade via web interface and ethernet connected to xp machine and halfway thru that the router dropped the connection.</t>
  </si>
  <si>
    <t>resetting, etc., would not revive it.</t>
  </si>
  <si>
    <t>no longer will router assign ip at all, apparently is bricked.</t>
  </si>
  <si>
    <t>what stinks is that I didnt do anything wrong, will try warranty i guess.</t>
  </si>
  <si>
    <t>had to break out my old walmart Belkin n-mimo.</t>
  </si>
  <si>
    <t>watch out upgrading firmware.</t>
  </si>
  <si>
    <t>now reading that maybe should have downgraded,not upgraded the firmware.</t>
  </si>
  <si>
    <t>oh well..my Belkin is resolving dns just great, stuff loads instantly, unlike the linksys.</t>
  </si>
  <si>
    <t>If you have a PC this router is great, but if you use mac stay away.</t>
  </si>
  <si>
    <t>Cisco trys to market this product to Mac and while it might work there are no solutions to the problem.</t>
  </si>
  <si>
    <t>It still would timeout while trying to connect.</t>
  </si>
  <si>
    <t>Beware mac users</t>
  </si>
  <si>
    <t>Executive summary: after initial installation, intermittent network drops, slow speed.</t>
  </si>
  <si>
    <t>Call to tech support resolved it</t>
  </si>
  <si>
    <t>I order the Linksys WRT160N wireless router from Amazon and used the free shipping option.</t>
  </si>
  <si>
    <t>I received the router sooner than originally estimated which was nice.</t>
  </si>
  <si>
    <t>The router is version 3 connected to Comcast cable modem</t>
  </si>
  <si>
    <t>My Computers/Wireless Devices:HP laptop with Windows 7 and built-in wireless, Dell desktop computer with Windows XP Home (has Netgear  wireless adapter), Apple iPod Touch, Apple Airport Express for streaming music from iTunes to home audio equipment, Brother wireless laser printer, Apple MacBook</t>
  </si>
  <si>
    <t>Installation:Performed installation from laptop running Windows 7.</t>
  </si>
  <si>
    <t>There really isnt much to the installation, very few user choices, just security mode,  encryption, pass phrase and SSID name, .</t>
  </si>
  <si>
    <t>However, the first installation attempt, the install program could not find internet connection through cable modem.</t>
  </si>
  <si>
    <t>Restoring factory settings to WRT160N and repeating installation again was successful</t>
  </si>
  <si>
    <t>Post-Installation:Internet connection kept dropping out and speed seemed slow.</t>
  </si>
  <si>
    <t>After hours of reading internet forums, resetting of cable modem and new wireless router I decided to call tech support</t>
  </si>
  <si>
    <t>Tech Support:The wait time for tech support was under 5 minutes.</t>
  </si>
  <si>
    <t>The rep spoke English and asked pertinent questions  (unlike some of those knuckle heads from India).</t>
  </si>
  <si>
    <t>She was aware of the problem and seemed to know just what to do.</t>
  </si>
  <si>
    <t>She said the firmware needed updated and she guided me through the installation, reset  the router to factory setting, then reconfiguration of the router via browser settings.</t>
  </si>
  <si>
    <t>The firmware was updated to v3.0.02 build 004 Nov 29, 2009, she also had me change the channel  from 1 to 9.</t>
  </si>
  <si>
    <t>I also rebooted the PC and the internet connection has not dropped since then.</t>
  </si>
  <si>
    <t>I was then able to configure the printer, Airport Express, the iPod and the desktop PC  to the network</t>
  </si>
  <si>
    <t>Speed/Signal Strength:We live in a 2 story house, about 2000 sq feet.</t>
  </si>
  <si>
    <t>The wireless router is installed upstairs in the middle bedroom and speed and signal strength has been excellent throughout the houseOverall:So, with less than 1 week using the unit, all is fine now after the unit was updated.</t>
  </si>
  <si>
    <t>Since I work in the computer/software industry, I understand that problems can occur after product shipment that require updating to work properly (and that non-updated inventory can sit on shelves for some time).</t>
  </si>
  <si>
    <t>However, I will not completely let them off the hook on this one.</t>
  </si>
  <si>
    <t>There is nothing special about my setup as Windows 7 has been released for some time now (and even before it was released, manufactures have access to work with Microsoft prelease software to ensure proper functioning of their products).</t>
  </si>
  <si>
    <t>I think the problem I experienced is a very common problem that should have been caught and corrected before now or at least Cisco could have alerted customers to problems prior to installation.</t>
  </si>
  <si>
    <t>My old D-Link wireless router finally gave up the ghost and I started looking for a replacement that had a few features my old one didnt.</t>
  </si>
  <si>
    <t>I settled on this device several months ago and Ive been very happy with it.</t>
  </si>
  <si>
    <t>It was easy to set up and it actually looks great sitting on the shelf with no antennas sticking out.</t>
  </si>
  <si>
    <t>Im getting better range out of this than my old one.</t>
  </si>
  <si>
    <t>I like the configuration possibilities.</t>
  </si>
  <si>
    <t>Theyre probably one of the better ones Ive seen short of buying a business class switch for far more money.</t>
  </si>
  <si>
    <t>Ive had no problems whatsoever.</t>
  </si>
  <si>
    <t>If I have to complain about anything, its the EasyLink Advisor software that you really dont need to configure the device but makes it easy to monitor whats connected to your wireless network.</t>
  </si>
  <si>
    <t>You get a copy on CD but there are updates.</t>
  </si>
  <si>
    <t>You must download it and its quite large - a few hundred megabytes for it and necessary Windows extensions.</t>
  </si>
  <si>
    <t>I live in a rural location with limited bandwidth and data allowances.</t>
  </si>
  <si>
    <t>Even then I could live with that if they would allow me to save it onto my drive and use the same download on my multiple machines.</t>
  </si>
  <si>
    <t>Instead, I have to re-download it each time for each of my machines.... were talking about a gigabyte if I install on each of my five machines - which I havent.</t>
  </si>
  <si>
    <t>Other than that a great device.</t>
  </si>
  <si>
    <t>I ordered this several months ago because the price was so good.</t>
  </si>
  <si>
    <t>I had it installed before Christmas and it works wonderfully.</t>
  </si>
  <si>
    <t>It was a hassle, but after a $9.99 service call to Linksys the unit now works perfectly with my Vista laptop and my wifes MacBook with Snow Leopard.</t>
  </si>
  <si>
    <t>Heres the story ... its a cautionary tale of what to expect</t>
  </si>
  <si>
    <t>When I first installed the router, using the PC, I couldnt get the Mac to access the wireless signal.</t>
  </si>
  <si>
    <t>I called Linksys customer support, and the tech rep spent an hour having me reset the router, rerun the install process, etc.</t>
  </si>
  <si>
    <t>He finally said that the units defective ... take it back for an exchange</t>
  </si>
  <si>
    <t>Before shipping it back to Amazon, I decided to try the install one more time.</t>
  </si>
  <si>
    <t>I reset the router, deleted the software from my PC, and reran the install process.</t>
  </si>
  <si>
    <t>Both the PC and the Mac worked beautifully on wireless.</t>
  </si>
  <si>
    <t>The PC was showing a transfer speed of 54mbps.</t>
  </si>
  <si>
    <t>All was well</t>
  </si>
  <si>
    <t>That evening both my wife and I were getting lousy online response.</t>
  </si>
  <si>
    <t>When I checked status, I saw that we were getting 1mbps transfer speed - yes, 1 as in one.</t>
  </si>
  <si>
    <t>Later, we were getting 34.</t>
  </si>
  <si>
    <t>Next morning it was back to 1.Another call to customer support.</t>
  </si>
  <si>
    <t>This time the tech rep, Sandeep, offered to take remote control of my computer and fix the problem, at a cost of $9.99.</t>
  </si>
  <si>
    <t>If unsuccessful, he said, there would be no charge.</t>
  </si>
  <si>
    <t>I said okay, and after I authorized his remote access the cursor started flying around as this clearly well-skilled techie adjusted all manner of settings in the router.</t>
  </si>
  <si>
    <t>After about 20-25 minutes he said it was done, he took my credit card information, and we said goodbye</t>
  </si>
  <si>
    <t>Ive been getting 54mbps ever since, so Im happy.</t>
  </si>
  <si>
    <t>What Im not happy about, however, is that the standard process for setting up the router didnt do what Sandeep did.</t>
  </si>
  <si>
    <t>Why should we have to pay Linksys ten bucks to get the unit working properly?</t>
  </si>
  <si>
    <t>Wow, has this been an adventure!</t>
  </si>
  <si>
    <t>It all started a week ago with the decision to replace our beloved 5 year old 802.11b router with something more up to date.</t>
  </si>
  <si>
    <t>We purchased the Linksys WRT160N because it was on sale and carried the Linksys name.</t>
  </si>
  <si>
    <t>Reading online reviews was done after the fact and boy was it an eye opener.</t>
  </si>
  <si>
    <t>All of the N routers had countless good and bad reviews which made us consider abandoning the upgrade all together.</t>
  </si>
  <si>
    <t>We kept the box unopened pending a decision...In the end we stuck with the Linksys WRT160N because ours was a version 3 and NOT one of the dreaded version 2s.</t>
  </si>
  <si>
    <t>Our serial number starts with CSE41.</t>
  </si>
  <si>
    <t>Frankly, GoodRead65s review went a long way in giving me the courage to proceed.</t>
  </si>
  <si>
    <t>We followed the initial install instructions to the letter and everything went wonderfully.</t>
  </si>
  <si>
    <t>The wired desktop connected without issue.</t>
  </si>
  <si>
    <t>Three of our four wireless devices (notebook, netbook, Sirius radio) were close at hand so I installed them and all three connected without issue.</t>
  </si>
  <si>
    <t>Wow, that was easy!</t>
  </si>
  <si>
    <t>It was getting late so I decided to leave the 4th wireless device (upstairs desktop) until morning</t>
  </si>
  <si>
    <t>In the morning I went to connect the 4th device and couldnt get it to connect.</t>
  </si>
  <si>
    <t>I turned on the other three wireless devices and NONE of them would connect either!</t>
  </si>
  <si>
    <t>The install process ends with a version of Network Magic getting installed.</t>
  </si>
  <si>
    <t>NM has a nifty network graphical display that showed my wireless devices as connected but the devices themselves were not.</t>
  </si>
  <si>
    <t>Then suddenly, a device would connect and a NM pop-up would show up to tell me about it.</t>
  </si>
  <si>
    <t>Just as suddenly the connection would go away.</t>
  </si>
  <si>
    <t>The software was also telling me to install NM on my wireless devices which I didnt want to do.</t>
  </si>
  <si>
    <t>I also didnt care for the messages suggesting I buy an upgrade to NM.</t>
  </si>
  <si>
    <t>I went into the router via the web and verified MAC addresses, the passkey, etc.</t>
  </si>
  <si>
    <t>Still fluky.</t>
  </si>
  <si>
    <t>GoodRead65s unit came with Linksys EasyLink Advisor which he ultimately uninstalled.</t>
  </si>
  <si>
    <t>I followed suit and uninstalled NM, reset the router, and restarted the devices.</t>
  </si>
  <si>
    <t>Everything worked fine the remainder of the day.</t>
  </si>
  <si>
    <t>I was wondering if NMs constant poling of the network might have been a cause for its fluky behavior.</t>
  </si>
  <si>
    <t>Guess Ill never know...Several reviewers (of earlier versions) mentioned how things took a turn for the worse when updating the firmware.</t>
  </si>
  <si>
    <t>Linksys has an update but were going to stay away unless we encounter problems.</t>
  </si>
  <si>
    <t>Other reviewers spoke highly of third party firmware (DD-WRT) which is available for our version 3 unit so thats an option should we need it.</t>
  </si>
  <si>
    <t>I love this product.</t>
  </si>
  <si>
    <t>It give me the security that I want.</t>
  </si>
  <si>
    <t>It give me the speed for all of the new Computers and it is a true wireless device.</t>
  </si>
  <si>
    <t>The only wire I have going to it is the ethernet wire for the internet.</t>
  </si>
  <si>
    <t>You dont need any computers hooked up to it to create a wireless network.</t>
  </si>
  <si>
    <t>It is great.</t>
  </si>
  <si>
    <t>Mason Stewart.</t>
  </si>
  <si>
    <t>I bought this wireless router to replace an old one that was SLOW....</t>
  </si>
  <si>
    <t>I used it both with a 5-year-old PC and a new MacBook Pro.</t>
  </si>
  <si>
    <t>Have not had any issues with either computers and this router.</t>
  </si>
  <si>
    <t>While sometimes its not quite as fast as I expect it to be, I can never be sure if its the router, my processor or the cable internet service I have.</t>
  </si>
  <si>
    <t>Well, I guess with the new MacBook Pro, it shouldnt be the processor.</t>
  </si>
  <si>
    <t>The router was easy to set up both with the computers as well as locking the system (and looks great with my other gadgets) and use.</t>
  </si>
  <si>
    <t>I would recommend it to others.</t>
  </si>
  <si>
    <t>After reading umpteen online reviews, horror stories &amp; all, I finally decided on the WRT160N.</t>
  </si>
  <si>
    <t>Trust me, if youre looking for a hands-down winner you wont find it reading reviews - for every user who had a flawless install, there is at least one who couldnt get it to work at all.</t>
  </si>
  <si>
    <t>What reading all those reviews did do is allow me to educate myself on wireless technology and some of the ins/outs of installation.</t>
  </si>
  <si>
    <t>I selected the Linksys router because its Ive been running with a wired Linksys without problem for years now.</t>
  </si>
  <si>
    <t>Caveat: This is my first wireless router so I have no other experience to compare this to</t>
  </si>
  <si>
    <t>The InstallThe WRT160N is impressive out of the box.</t>
  </si>
  <si>
    <t>Its small, compact, and sleek.</t>
  </si>
  <si>
    <t>The initial instructions were clear and impossible to screw up, however it took several tries (power on/off) to get the Linksys to recognize my cable modem.</t>
  </si>
  <si>
    <t>After that everything configured beautifully.</t>
  </si>
  <si>
    <t>It wasnt until I started up LELA (Linksys EasyLink Advisor) that I got myself in trouble</t>
  </si>
  <si>
    <t>While LELA provides you with a graphical display of your connections - in my case 2 wired (XP &amp; 2000) and 2 wireless PCs (Vista) - its dog slow, the settings arent all that intuitive, you still have to use the web tool for advanced configuration, and its not dummy proof.</t>
  </si>
  <si>
    <t>I got into such a state that I started getting errors in the program which were obscure and uninformative.</t>
  </si>
  <si>
    <t>At one point I got locked out of the router which had me reaching for the box and my receipt.</t>
  </si>
  <si>
    <t>When LELA prompts you for a passphrase stick to characters and numbers, itll let you enter weird characters (%&amp;)-!~) but theyre not valid</t>
  </si>
  <si>
    <t>And what confounded me most, given the reputation Linksys has: their install program failed to install the manual!</t>
  </si>
  <si>
    <t>And its not on the CD in an easy to find spot either.</t>
  </si>
  <si>
    <t>I ended up having to pop the CD in again so I could access it from the splash screen.</t>
  </si>
  <si>
    <t>Not only that but LELA itself has no manual or guide...nada</t>
  </si>
  <si>
    <t>Thankfully, while LELA allows one to get into trouble it does provide a handy get-out-of-trouble tool too.</t>
  </si>
  <si>
    <t>Another nice thing about LELA is that if you have it running, it will tell you when a new PC is connected which might be important for some.</t>
  </si>
  <si>
    <t>Still, I preferred the web configuration method and ended up uninstalling LELA.</t>
  </si>
  <si>
    <t>When all was said and done, it took me about 1.5 hours to install.</t>
  </si>
  <si>
    <t>Bottom line for installation, be patient and be prepared for some trial and error and to call tech support</t>
  </si>
  <si>
    <t>OperationA big concern for me was not so much speed, since I mainly surf, but range and resistance from interference.</t>
  </si>
  <si>
    <t>Not only that but where the router would be installed is the front-most room of my 2-story 3000 sqft house.</t>
  </si>
  <si>
    <t>However, I had two laptops simultaneously surfing the web from the opposite corner of the house and only was down 1 bar.</t>
  </si>
  <si>
    <t>The only reason I gave it a 4* is that I did see one dropped connection but it did come right back after I rebooted</t>
  </si>
  <si>
    <t>A big disappointment is that Linksys only offers a 1 year warranty; D-Link (I think) offers a 3 year.</t>
  </si>
  <si>
    <t>Another disappointment is their tech support...I had a basic question just recently and wanted to verify something but their online support queue was ridiculously long!!!</t>
  </si>
  <si>
    <t>If youre like me (leaning more toward technophile than technophobe) you should be okay.</t>
  </si>
  <si>
    <t>But, and this goes for ANY router you buy, SAVE YOUR RECEIPT and EXPECT HICCUPS.</t>
  </si>
  <si>
    <t>If it doesnt work and you cant get through to tech support return the blasted thing and get a Belkin, D-link, Netgear, etc, etc, etc.</t>
  </si>
  <si>
    <t>Im was very pleased with the ease of set-up.</t>
  </si>
  <si>
    <t>Step by step prompts made it a snap to go wireless.</t>
  </si>
  <si>
    <t>3 days and counting..this router is performing superbly.</t>
  </si>
  <si>
    <t>Extremely easy to set up.</t>
  </si>
  <si>
    <t>I have a 3 story home.</t>
  </si>
  <si>
    <t>The router is on the 3rd floor and my laptop and wireless printer are located on the first floor.</t>
  </si>
  <si>
    <t>I get excellent reception throughout.</t>
  </si>
  <si>
    <t>PSP, iPhone and Wii all have absolutely no problems with connectivity.</t>
  </si>
  <si>
    <t>First bought G-router of the same brand.</t>
  </si>
  <si>
    <t>It took about 2 h to finally set-up wireless connection.</t>
  </si>
  <si>
    <t>It worked fine on the first day but on the second day it became slow and eventually stopped working.</t>
  </si>
  <si>
    <t>It was not my computer since all my 3 laptops and 2 iphones did not detect wireless signal.</t>
  </si>
  <si>
    <t>Thinking that it might be the defect of that specific unit, returned and switched to N-router.</t>
  </si>
  <si>
    <t>Same thing happened; took several hours to set-up/worked on the first day/stopped working on the second day.</t>
  </si>
  <si>
    <t>Returned and switched to Netgear.</t>
  </si>
  <si>
    <t>Took me less than 30 min to set up everything and start to surf the web by wireless in no time.</t>
  </si>
  <si>
    <t>NEVER EVER buy Linksys.</t>
  </si>
  <si>
    <t>I bought the Linksys N Wireless Router and after seven hours of installation and multiple errors, blue cable did not work in slot 4, router would only allow two computers, I called customer support.</t>
  </si>
  <si>
    <t>Obviously based out of India, the support was no help, I could not understand a word they said, and they hung up on me when I asked them to repeat what they were trying to say.</t>
  </si>
  <si>
    <t>I guess thats how you keep your customers, put a product on the market that doesnt work, hire customer support people who cannot speak English and hang up on their customers, by the way, customers pay your salary whether you know it or not, and dont allow anyone to contact you on your website</t>
  </si>
  <si>
    <t>I will not ever buy anything from Linksys or Cisco again.</t>
  </si>
  <si>
    <t>Firmware</t>
  </si>
  <si>
    <t>Installation</t>
  </si>
  <si>
    <t>Performance</t>
  </si>
  <si>
    <t>Usability</t>
  </si>
  <si>
    <t>Support</t>
  </si>
  <si>
    <t>Sentiment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</si>
</sst>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Protection="1">
      <protection locked="0"/>
    </xf>
    <xf numFmtId="0"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1"/>
  <sheetViews>
    <sheetView workbookViewId="0">
      <pane ySplit="1" topLeftCell="A2" activePane="bottomLeft" state="frozen"/>
      <selection pane="bottomLeft" sqref="A1:F1048576"/>
    </sheetView>
  </sheetViews>
  <sheetFormatPr defaultRowHeight="15" x14ac:dyDescent="0.25"/>
  <cols>
    <col min="1" max="1" width="178.28515625" customWidth="1"/>
    <col min="2" max="2" width="9.42578125" style="3" customWidth="1"/>
    <col min="3" max="3" width="11" style="3" customWidth="1"/>
    <col min="4" max="6" width="9.140625" style="3"/>
    <col min="7" max="7" width="12.140625" customWidth="1"/>
  </cols>
  <sheetData>
    <row r="1" spans="1:7" x14ac:dyDescent="0.25">
      <c r="A1" s="1" t="s">
        <v>0</v>
      </c>
      <c r="B1" s="3" t="s">
        <v>2001</v>
      </c>
      <c r="C1" s="3" t="s">
        <v>2002</v>
      </c>
      <c r="D1" s="3" t="s">
        <v>2003</v>
      </c>
      <c r="E1" s="3" t="s">
        <v>2004</v>
      </c>
      <c r="F1" s="3" t="s">
        <v>2005</v>
      </c>
      <c r="G1" t="s">
        <v>2006</v>
      </c>
    </row>
    <row r="2" spans="1:7" x14ac:dyDescent="0.25">
      <c r="A2" t="s">
        <v>1</v>
      </c>
      <c r="B2" s="2" t="str">
        <f>IF(SUMPRODUCT(--(NOT(ISERR(SEARCH({"firmware","firm-ware","firm ware"},A2)))))&gt;0,"1","0")</f>
        <v>0</v>
      </c>
      <c r="C2" s="2" t="str">
        <f>IF(SUMPRODUCT(--(NOT(ISERR(SEARCH({"setup","set","set-up","set up","installed","install","installation","installing"},A2)))))&gt;0,"1","0")</f>
        <v>0</v>
      </c>
      <c r="D2" s="2" t="str">
        <f>IF(SUMPRODUCT(--(NOT(ISERR(SEARCH({"performance","perform","range","speed","strength","signal","coverage"},A2)))))&gt;0,"1","0")</f>
        <v>0</v>
      </c>
      <c r="E2" s="2" t="str">
        <f>IF(SUMPRODUCT(--(NOT(ISERR(SEARCH({"easy","to use","problem","difficult","complicated","simple"},A2)))))&gt;0,"1","0")</f>
        <v>0</v>
      </c>
      <c r="F2" s="2" t="str">
        <f>IF(SUMPRODUCT(--(NOT(ISERR(SEARCH({"support","customer service","tech support","customer support","call","phone"},A2)))))&gt;0,"1","0")</f>
        <v>0</v>
      </c>
      <c r="G2">
        <v>1</v>
      </c>
    </row>
    <row r="3" spans="1:7" x14ac:dyDescent="0.25">
      <c r="A3" t="s">
        <v>2</v>
      </c>
      <c r="B3" s="2" t="str">
        <f>IF(SUMPRODUCT(--(NOT(ISERR(SEARCH({"firmware","firm-ware","firm ware"},A3)))))&gt;0,"1","0")</f>
        <v>0</v>
      </c>
      <c r="C3" s="2" t="str">
        <f>IF(SUMPRODUCT(--(NOT(ISERR(SEARCH({"setup","set","set-up","set up","installed","install","installation","installing"},A3)))))&gt;0,"1","0")</f>
        <v>0</v>
      </c>
      <c r="D3" s="2" t="str">
        <f>IF(SUMPRODUCT(--(NOT(ISERR(SEARCH({"performance","perform","range","speed","strength","signal","coverage"},A3)))))&gt;0,"1","0")</f>
        <v>0</v>
      </c>
      <c r="E3" s="2" t="str">
        <f>IF(SUMPRODUCT(--(NOT(ISERR(SEARCH({"easy","to use","problem","difficult","complicated","simple"},A3)))))&gt;0,"1","0")</f>
        <v>0</v>
      </c>
      <c r="F3" s="2" t="str">
        <f>IF(SUMPRODUCT(--(NOT(ISERR(SEARCH({"support","customer service","tech support","customer support","call","phone"},A3)))))&gt;0,"1","0")</f>
        <v>1</v>
      </c>
      <c r="G3">
        <v>-1</v>
      </c>
    </row>
    <row r="4" spans="1:7" x14ac:dyDescent="0.25">
      <c r="A4" t="s">
        <v>3</v>
      </c>
      <c r="B4" s="2" t="str">
        <f>IF(SUMPRODUCT(--(NOT(ISERR(SEARCH({"firmware","firm-ware","firm ware"},A4)))))&gt;0,"1","0")</f>
        <v>0</v>
      </c>
      <c r="C4" s="2" t="str">
        <f>IF(SUMPRODUCT(--(NOT(ISERR(SEARCH({"setup","set","set-up","set up","installed","install","installation","installing"},A4)))))&gt;0,"1","0")</f>
        <v>0</v>
      </c>
      <c r="D4" s="2" t="str">
        <f>IF(SUMPRODUCT(--(NOT(ISERR(SEARCH({"performance","perform","range","speed","strength","signal","coverage"},A4)))))&gt;0,"1","0")</f>
        <v>0</v>
      </c>
      <c r="E4" s="2" t="str">
        <f>IF(SUMPRODUCT(--(NOT(ISERR(SEARCH({"easy","to use","problem","difficult","complicated","simple"},A4)))))&gt;0,"1","0")</f>
        <v>0</v>
      </c>
      <c r="F4" s="2" t="str">
        <f>IF(SUMPRODUCT(--(NOT(ISERR(SEARCH({"support","customer service","tech support","customer support","call","phone"},A4)))))&gt;0,"1","0")</f>
        <v>0</v>
      </c>
    </row>
    <row r="5" spans="1:7" x14ac:dyDescent="0.25">
      <c r="A5" t="s">
        <v>4</v>
      </c>
      <c r="B5" s="2" t="str">
        <f>IF(SUMPRODUCT(--(NOT(ISERR(SEARCH({"firmware","firm-ware","firm ware"},A5)))))&gt;0,"1","0")</f>
        <v>0</v>
      </c>
      <c r="C5" s="2" t="str">
        <f>IF(SUMPRODUCT(--(NOT(ISERR(SEARCH({"setup","set","set-up","set up","installed","install","installation","installing"},A5)))))&gt;0,"1","0")</f>
        <v>0</v>
      </c>
      <c r="D5" s="2" t="str">
        <f>IF(SUMPRODUCT(--(NOT(ISERR(SEARCH({"performance","perform","range","speed","strength","signal","coverage"},A5)))))&gt;0,"1","0")</f>
        <v>0</v>
      </c>
      <c r="E5" s="2" t="str">
        <f>IF(SUMPRODUCT(--(NOT(ISERR(SEARCH({"easy","to use","problem","difficult","complicated","simple"},A5)))))&gt;0,"1","0")</f>
        <v>0</v>
      </c>
      <c r="F5" s="2" t="str">
        <f>IF(SUMPRODUCT(--(NOT(ISERR(SEARCH({"support","customer service","tech support","customer support","call","phone"},A5)))))&gt;0,"1","0")</f>
        <v>0</v>
      </c>
    </row>
    <row r="6" spans="1:7" x14ac:dyDescent="0.25">
      <c r="A6" t="s">
        <v>5</v>
      </c>
      <c r="B6" s="2" t="str">
        <f>IF(SUMPRODUCT(--(NOT(ISERR(SEARCH({"firmware","firm-ware","firm ware"},A6)))))&gt;0,"1","0")</f>
        <v>0</v>
      </c>
      <c r="C6" s="2" t="str">
        <f>IF(SUMPRODUCT(--(NOT(ISERR(SEARCH({"setup","set","set-up","set up","installed","install","installation","installing"},A6)))))&gt;0,"1","0")</f>
        <v>0</v>
      </c>
      <c r="D6" s="2" t="str">
        <f>IF(SUMPRODUCT(--(NOT(ISERR(SEARCH({"performance","perform","range","speed","strength","signal","coverage"},A6)))))&gt;0,"1","0")</f>
        <v>0</v>
      </c>
      <c r="E6" s="2" t="str">
        <f>IF(SUMPRODUCT(--(NOT(ISERR(SEARCH({"easy","to use","problem","difficult","complicated","simple"},A6)))))&gt;0,"1","0")</f>
        <v>0</v>
      </c>
      <c r="F6" s="2" t="str">
        <f>IF(SUMPRODUCT(--(NOT(ISERR(SEARCH({"support","customer service","tech support","customer support","call","phone"},A6)))))&gt;0,"1","0")</f>
        <v>0</v>
      </c>
    </row>
    <row r="7" spans="1:7" x14ac:dyDescent="0.25">
      <c r="A7" t="s">
        <v>6</v>
      </c>
      <c r="B7" s="2" t="str">
        <f>IF(SUMPRODUCT(--(NOT(ISERR(SEARCH({"firmware","firm-ware","firm ware"},A7)))))&gt;0,"1","0")</f>
        <v>0</v>
      </c>
      <c r="C7" s="2" t="str">
        <f>IF(SUMPRODUCT(--(NOT(ISERR(SEARCH({"setup","set","set-up","set up","installed","install","installation","installing"},A7)))))&gt;0,"1","0")</f>
        <v>0</v>
      </c>
      <c r="D7" s="2" t="str">
        <f>IF(SUMPRODUCT(--(NOT(ISERR(SEARCH({"performance","perform","range","speed","strength","signal","coverage"},A7)))))&gt;0,"1","0")</f>
        <v>0</v>
      </c>
      <c r="E7" s="2" t="str">
        <f>IF(SUMPRODUCT(--(NOT(ISERR(SEARCH({"easy","to use","problem","difficult","complicated","simple"},A7)))))&gt;0,"1","0")</f>
        <v>0</v>
      </c>
      <c r="F7" s="2" t="str">
        <f>IF(SUMPRODUCT(--(NOT(ISERR(SEARCH({"support","customer service","tech support","customer support","call","phone"},A7)))))&gt;0,"1","0")</f>
        <v>0</v>
      </c>
    </row>
    <row r="8" spans="1:7" x14ac:dyDescent="0.25">
      <c r="A8" t="s">
        <v>7</v>
      </c>
      <c r="B8" s="2" t="str">
        <f>IF(SUMPRODUCT(--(NOT(ISERR(SEARCH({"firmware","firm-ware","firm ware"},A8)))))&gt;0,"1","0")</f>
        <v>0</v>
      </c>
      <c r="C8" s="2" t="str">
        <f>IF(SUMPRODUCT(--(NOT(ISERR(SEARCH({"setup","set","set-up","set up","installed","install","installation","installing"},A8)))))&gt;0,"1","0")</f>
        <v>0</v>
      </c>
      <c r="D8" s="2" t="str">
        <f>IF(SUMPRODUCT(--(NOT(ISERR(SEARCH({"performance","perform","range","speed","strength","signal","coverage"},A8)))))&gt;0,"1","0")</f>
        <v>0</v>
      </c>
      <c r="E8" s="2" t="str">
        <f>IF(SUMPRODUCT(--(NOT(ISERR(SEARCH({"easy","to use","problem","difficult","complicated","simple"},A8)))))&gt;0,"1","0")</f>
        <v>1</v>
      </c>
      <c r="F8" s="2" t="str">
        <f>IF(SUMPRODUCT(--(NOT(ISERR(SEARCH({"support","customer service","tech support","customer support","call","phone"},A8)))))&gt;0,"1","0")</f>
        <v>0</v>
      </c>
    </row>
    <row r="9" spans="1:7" x14ac:dyDescent="0.25">
      <c r="A9" t="s">
        <v>8</v>
      </c>
      <c r="B9" s="2" t="str">
        <f>IF(SUMPRODUCT(--(NOT(ISERR(SEARCH({"firmware","firm-ware","firm ware"},A9)))))&gt;0,"1","0")</f>
        <v>0</v>
      </c>
      <c r="C9" s="2" t="str">
        <f>IF(SUMPRODUCT(--(NOT(ISERR(SEARCH({"setup","set","set-up","set up","installed","install","installation","installing"},A9)))))&gt;0,"1","0")</f>
        <v>0</v>
      </c>
      <c r="D9" s="2" t="str">
        <f>IF(SUMPRODUCT(--(NOT(ISERR(SEARCH({"performance","perform","range","speed","strength","signal","coverage"},A9)))))&gt;0,"1","0")</f>
        <v>0</v>
      </c>
      <c r="E9" s="2" t="str">
        <f>IF(SUMPRODUCT(--(NOT(ISERR(SEARCH({"easy","to use","problem","difficult","complicated","simple"},A9)))))&gt;0,"1","0")</f>
        <v>0</v>
      </c>
      <c r="F9" s="2" t="str">
        <f>IF(SUMPRODUCT(--(NOT(ISERR(SEARCH({"support","customer service","tech support","customer support","call","phone"},A9)))))&gt;0,"1","0")</f>
        <v>0</v>
      </c>
    </row>
    <row r="10" spans="1:7" x14ac:dyDescent="0.25">
      <c r="A10" t="s">
        <v>9</v>
      </c>
      <c r="B10" s="2" t="str">
        <f>IF(SUMPRODUCT(--(NOT(ISERR(SEARCH({"firmware","firm-ware","firm ware"},A10)))))&gt;0,"1","0")</f>
        <v>0</v>
      </c>
      <c r="C10" s="2" t="str">
        <f>IF(SUMPRODUCT(--(NOT(ISERR(SEARCH({"setup","set","set-up","set up","installed","install","installation","installing"},A10)))))&gt;0,"1","0")</f>
        <v>0</v>
      </c>
      <c r="D10" s="2" t="str">
        <f>IF(SUMPRODUCT(--(NOT(ISERR(SEARCH({"performance","perform","range","speed","strength","signal","coverage"},A10)))))&gt;0,"1","0")</f>
        <v>0</v>
      </c>
      <c r="E10" s="2" t="str">
        <f>IF(SUMPRODUCT(--(NOT(ISERR(SEARCH({"easy","to use","problem","difficult","complicated","simple"},A10)))))&gt;0,"1","0")</f>
        <v>0</v>
      </c>
      <c r="F10" s="2" t="str">
        <f>IF(SUMPRODUCT(--(NOT(ISERR(SEARCH({"support","customer service","tech support","customer support","call","phone"},A10)))))&gt;0,"1","0")</f>
        <v>0</v>
      </c>
    </row>
    <row r="11" spans="1:7" x14ac:dyDescent="0.25">
      <c r="A11" t="s">
        <v>10</v>
      </c>
      <c r="B11" s="2" t="str">
        <f>IF(SUMPRODUCT(--(NOT(ISERR(SEARCH({"firmware","firm-ware","firm ware"},A11)))))&gt;0,"1","0")</f>
        <v>0</v>
      </c>
      <c r="C11" s="2" t="str">
        <f>IF(SUMPRODUCT(--(NOT(ISERR(SEARCH({"setup","set","set-up","set up","installed","install","installation","installing"},A11)))))&gt;0,"1","0")</f>
        <v>0</v>
      </c>
      <c r="D11" s="2" t="str">
        <f>IF(SUMPRODUCT(--(NOT(ISERR(SEARCH({"performance","perform","range","speed","strength","signal","coverage"},A11)))))&gt;0,"1","0")</f>
        <v>1</v>
      </c>
      <c r="E11" s="2" t="str">
        <f>IF(SUMPRODUCT(--(NOT(ISERR(SEARCH({"easy","to use","problem","difficult","complicated","simple"},A11)))))&gt;0,"1","0")</f>
        <v>0</v>
      </c>
      <c r="F11" s="2" t="str">
        <f>IF(SUMPRODUCT(--(NOT(ISERR(SEARCH({"support","customer service","tech support","customer support","call","phone"},A11)))))&gt;0,"1","0")</f>
        <v>0</v>
      </c>
    </row>
    <row r="12" spans="1:7" x14ac:dyDescent="0.25">
      <c r="A12" t="s">
        <v>11</v>
      </c>
      <c r="B12" s="2" t="str">
        <f>IF(SUMPRODUCT(--(NOT(ISERR(SEARCH({"firmware","firm-ware","firm ware"},A12)))))&gt;0,"1","0")</f>
        <v>0</v>
      </c>
      <c r="C12" s="2" t="str">
        <f>IF(SUMPRODUCT(--(NOT(ISERR(SEARCH({"setup","set","set-up","set up","installed","install","installation","installing"},A12)))))&gt;0,"1","0")</f>
        <v>0</v>
      </c>
      <c r="D12" s="2" t="str">
        <f>IF(SUMPRODUCT(--(NOT(ISERR(SEARCH({"performance","perform","range","speed","strength","signal","coverage"},A12)))))&gt;0,"1","0")</f>
        <v>0</v>
      </c>
      <c r="E12" s="2" t="str">
        <f>IF(SUMPRODUCT(--(NOT(ISERR(SEARCH({"easy","to use","problem","difficult","complicated","simple"},A12)))))&gt;0,"1","0")</f>
        <v>0</v>
      </c>
      <c r="F12" s="2" t="str">
        <f>IF(SUMPRODUCT(--(NOT(ISERR(SEARCH({"support","customer service","tech support","customer support","call","phone"},A12)))))&gt;0,"1","0")</f>
        <v>0</v>
      </c>
    </row>
    <row r="13" spans="1:7" x14ac:dyDescent="0.25">
      <c r="A13" t="s">
        <v>12</v>
      </c>
      <c r="B13" s="2" t="str">
        <f>IF(SUMPRODUCT(--(NOT(ISERR(SEARCH({"firmware","firm-ware","firm ware"},A13)))))&gt;0,"1","0")</f>
        <v>0</v>
      </c>
      <c r="C13" s="2" t="str">
        <f>IF(SUMPRODUCT(--(NOT(ISERR(SEARCH({"setup","set","set-up","set up","installed","install","installation","installing"},A13)))))&gt;0,"1","0")</f>
        <v>0</v>
      </c>
      <c r="D13" s="2" t="str">
        <f>IF(SUMPRODUCT(--(NOT(ISERR(SEARCH({"performance","perform","range","speed","strength","signal","coverage"},A13)))))&gt;0,"1","0")</f>
        <v>0</v>
      </c>
      <c r="E13" s="2" t="str">
        <f>IF(SUMPRODUCT(--(NOT(ISERR(SEARCH({"easy","to use","problem","difficult","complicated","simple"},A13)))))&gt;0,"1","0")</f>
        <v>0</v>
      </c>
      <c r="F13" s="2" t="str">
        <f>IF(SUMPRODUCT(--(NOT(ISERR(SEARCH({"support","customer service","tech support","customer support","call","phone"},A13)))))&gt;0,"1","0")</f>
        <v>0</v>
      </c>
    </row>
    <row r="14" spans="1:7" x14ac:dyDescent="0.25">
      <c r="A14" t="s">
        <v>13</v>
      </c>
      <c r="B14" s="2" t="str">
        <f>IF(SUMPRODUCT(--(NOT(ISERR(SEARCH({"firmware","firm-ware","firm ware"},A14)))))&gt;0,"1","0")</f>
        <v>0</v>
      </c>
      <c r="C14" s="2" t="str">
        <f>IF(SUMPRODUCT(--(NOT(ISERR(SEARCH({"setup","set","set-up","set up","installed","install","installation","installing"},A14)))))&gt;0,"1","0")</f>
        <v>0</v>
      </c>
      <c r="D14" s="2" t="str">
        <f>IF(SUMPRODUCT(--(NOT(ISERR(SEARCH({"performance","perform","range","speed","strength","signal","coverage"},A14)))))&gt;0,"1","0")</f>
        <v>0</v>
      </c>
      <c r="E14" s="2" t="str">
        <f>IF(SUMPRODUCT(--(NOT(ISERR(SEARCH({"easy","to use","problem","difficult","complicated","simple"},A14)))))&gt;0,"1","0")</f>
        <v>0</v>
      </c>
      <c r="F14" s="2" t="str">
        <f>IF(SUMPRODUCT(--(NOT(ISERR(SEARCH({"support","customer service","tech support","customer support","call","phone"},A14)))))&gt;0,"1","0")</f>
        <v>0</v>
      </c>
    </row>
    <row r="15" spans="1:7" x14ac:dyDescent="0.25">
      <c r="A15" t="s">
        <v>14</v>
      </c>
      <c r="B15" s="2" t="str">
        <f>IF(SUMPRODUCT(--(NOT(ISERR(SEARCH({"firmware","firm-ware","firm ware"},A15)))))&gt;0,"1","0")</f>
        <v>0</v>
      </c>
      <c r="C15" s="2" t="str">
        <f>IF(SUMPRODUCT(--(NOT(ISERR(SEARCH({"setup","set","set-up","set up","installed","install","installation","installing"},A15)))))&gt;0,"1","0")</f>
        <v>0</v>
      </c>
      <c r="D15" s="2" t="str">
        <f>IF(SUMPRODUCT(--(NOT(ISERR(SEARCH({"performance","perform","range","speed","strength","signal","coverage"},A15)))))&gt;0,"1","0")</f>
        <v>0</v>
      </c>
      <c r="E15" s="2" t="str">
        <f>IF(SUMPRODUCT(--(NOT(ISERR(SEARCH({"easy","to use","problem","difficult","complicated","simple"},A15)))))&gt;0,"1","0")</f>
        <v>0</v>
      </c>
      <c r="F15" s="2" t="str">
        <f>IF(SUMPRODUCT(--(NOT(ISERR(SEARCH({"support","customer service","tech support","customer support","call","phone"},A15)))))&gt;0,"1","0")</f>
        <v>0</v>
      </c>
    </row>
    <row r="16" spans="1:7" x14ac:dyDescent="0.25">
      <c r="A16" t="s">
        <v>15</v>
      </c>
      <c r="B16" s="2" t="str">
        <f>IF(SUMPRODUCT(--(NOT(ISERR(SEARCH({"firmware","firm-ware","firm ware"},A16)))))&gt;0,"1","0")</f>
        <v>0</v>
      </c>
      <c r="C16" s="2" t="str">
        <f>IF(SUMPRODUCT(--(NOT(ISERR(SEARCH({"setup","set","set-up","set up","installed","install","installation","installing"},A16)))))&gt;0,"1","0")</f>
        <v>0</v>
      </c>
      <c r="D16" s="2" t="str">
        <f>IF(SUMPRODUCT(--(NOT(ISERR(SEARCH({"performance","perform","range","speed","strength","signal","coverage"},A16)))))&gt;0,"1","0")</f>
        <v>0</v>
      </c>
      <c r="E16" s="2" t="str">
        <f>IF(SUMPRODUCT(--(NOT(ISERR(SEARCH({"easy","to use","problem","difficult","complicated","simple"},A16)))))&gt;0,"1","0")</f>
        <v>0</v>
      </c>
      <c r="F16" s="2" t="str">
        <f>IF(SUMPRODUCT(--(NOT(ISERR(SEARCH({"support","customer service","tech support","customer support","call","phone"},A16)))))&gt;0,"1","0")</f>
        <v>0</v>
      </c>
    </row>
    <row r="17" spans="1:6" x14ac:dyDescent="0.25">
      <c r="A17" t="s">
        <v>16</v>
      </c>
      <c r="B17" s="2" t="str">
        <f>IF(SUMPRODUCT(--(NOT(ISERR(SEARCH({"firmware","firm-ware","firm ware"},A17)))))&gt;0,"1","0")</f>
        <v>0</v>
      </c>
      <c r="C17" s="2" t="str">
        <f>IF(SUMPRODUCT(--(NOT(ISERR(SEARCH({"setup","set","set-up","set up","installed","install","installation","installing"},A17)))))&gt;0,"1","0")</f>
        <v>0</v>
      </c>
      <c r="D17" s="2" t="str">
        <f>IF(SUMPRODUCT(--(NOT(ISERR(SEARCH({"performance","perform","range","speed","strength","signal","coverage"},A17)))))&gt;0,"1","0")</f>
        <v>0</v>
      </c>
      <c r="E17" s="2" t="str">
        <f>IF(SUMPRODUCT(--(NOT(ISERR(SEARCH({"easy","to use","problem","difficult","complicated","simple"},A17)))))&gt;0,"1","0")</f>
        <v>0</v>
      </c>
      <c r="F17" s="2" t="str">
        <f>IF(SUMPRODUCT(--(NOT(ISERR(SEARCH({"support","customer service","tech support","customer support","call","phone"},A17)))))&gt;0,"1","0")</f>
        <v>0</v>
      </c>
    </row>
    <row r="18" spans="1:6" x14ac:dyDescent="0.25">
      <c r="A18" t="s">
        <v>17</v>
      </c>
      <c r="B18" s="2" t="str">
        <f>IF(SUMPRODUCT(--(NOT(ISERR(SEARCH({"firmware","firm-ware","firm ware"},A18)))))&gt;0,"1","0")</f>
        <v>0</v>
      </c>
      <c r="C18" s="2" t="str">
        <f>IF(SUMPRODUCT(--(NOT(ISERR(SEARCH({"setup","set","set-up","set up","installed","install","installation","installing"},A18)))))&gt;0,"1","0")</f>
        <v>0</v>
      </c>
      <c r="D18" s="2" t="str">
        <f>IF(SUMPRODUCT(--(NOT(ISERR(SEARCH({"performance","perform","range","speed","strength","signal","coverage"},A18)))))&gt;0,"1","0")</f>
        <v>0</v>
      </c>
      <c r="E18" s="2" t="str">
        <f>IF(SUMPRODUCT(--(NOT(ISERR(SEARCH({"easy","to use","problem","difficult","complicated","simple"},A18)))))&gt;0,"1","0")</f>
        <v>0</v>
      </c>
      <c r="F18" s="2" t="str">
        <f>IF(SUMPRODUCT(--(NOT(ISERR(SEARCH({"support","customer service","tech support","customer support","call","phone"},A18)))))&gt;0,"1","0")</f>
        <v>0</v>
      </c>
    </row>
    <row r="19" spans="1:6" x14ac:dyDescent="0.25">
      <c r="A19" t="s">
        <v>18</v>
      </c>
      <c r="B19" s="2" t="str">
        <f>IF(SUMPRODUCT(--(NOT(ISERR(SEARCH({"firmware","firm-ware","firm ware"},A19)))))&gt;0,"1","0")</f>
        <v>0</v>
      </c>
      <c r="C19" s="2" t="str">
        <f>IF(SUMPRODUCT(--(NOT(ISERR(SEARCH({"setup","set","set-up","set up","installed","install","installation","installing"},A19)))))&gt;0,"1","0")</f>
        <v>1</v>
      </c>
      <c r="D19" s="2" t="str">
        <f>IF(SUMPRODUCT(--(NOT(ISERR(SEARCH({"performance","perform","range","speed","strength","signal","coverage"},A19)))))&gt;0,"1","0")</f>
        <v>0</v>
      </c>
      <c r="E19" s="2" t="str">
        <f>IF(SUMPRODUCT(--(NOT(ISERR(SEARCH({"easy","to use","problem","difficult","complicated","simple"},A19)))))&gt;0,"1","0")</f>
        <v>0</v>
      </c>
      <c r="F19" s="2" t="str">
        <f>IF(SUMPRODUCT(--(NOT(ISERR(SEARCH({"support","customer service","tech support","customer support","call","phone"},A19)))))&gt;0,"1","0")</f>
        <v>0</v>
      </c>
    </row>
    <row r="20" spans="1:6" x14ac:dyDescent="0.25">
      <c r="A20" t="s">
        <v>19</v>
      </c>
      <c r="B20" s="2" t="str">
        <f>IF(SUMPRODUCT(--(NOT(ISERR(SEARCH({"firmware","firm-ware","firm ware"},A20)))))&gt;0,"1","0")</f>
        <v>0</v>
      </c>
      <c r="C20" s="2" t="str">
        <f>IF(SUMPRODUCT(--(NOT(ISERR(SEARCH({"setup","set","set-up","set up","installed","install","installation","installing"},A20)))))&gt;0,"1","0")</f>
        <v>0</v>
      </c>
      <c r="D20" s="2" t="str">
        <f>IF(SUMPRODUCT(--(NOT(ISERR(SEARCH({"performance","perform","range","speed","strength","signal","coverage"},A20)))))&gt;0,"1","0")</f>
        <v>0</v>
      </c>
      <c r="E20" s="2" t="str">
        <f>IF(SUMPRODUCT(--(NOT(ISERR(SEARCH({"easy","to use","problem","difficult","complicated","simple"},A20)))))&gt;0,"1","0")</f>
        <v>0</v>
      </c>
      <c r="F20" s="2" t="str">
        <f>IF(SUMPRODUCT(--(NOT(ISERR(SEARCH({"support","customer service","tech support","customer support","call","phone"},A20)))))&gt;0,"1","0")</f>
        <v>0</v>
      </c>
    </row>
    <row r="21" spans="1:6" x14ac:dyDescent="0.25">
      <c r="A21" t="s">
        <v>20</v>
      </c>
      <c r="B21" s="2" t="str">
        <f>IF(SUMPRODUCT(--(NOT(ISERR(SEARCH({"firmware","firm-ware","firm ware"},A21)))))&gt;0,"1","0")</f>
        <v>0</v>
      </c>
      <c r="C21" s="2" t="str">
        <f>IF(SUMPRODUCT(--(NOT(ISERR(SEARCH({"setup","set","set-up","set up","installed","install","installation","installing"},A21)))))&gt;0,"1","0")</f>
        <v>0</v>
      </c>
      <c r="D21" s="2" t="str">
        <f>IF(SUMPRODUCT(--(NOT(ISERR(SEARCH({"performance","perform","range","speed","strength","signal","coverage"},A21)))))&gt;0,"1","0")</f>
        <v>0</v>
      </c>
      <c r="E21" s="2" t="str">
        <f>IF(SUMPRODUCT(--(NOT(ISERR(SEARCH({"easy","to use","problem","difficult","complicated","simple"},A21)))))&gt;0,"1","0")</f>
        <v>0</v>
      </c>
      <c r="F21" s="2" t="str">
        <f>IF(SUMPRODUCT(--(NOT(ISERR(SEARCH({"support","customer service","tech support","customer support","call","phone"},A21)))))&gt;0,"1","0")</f>
        <v>0</v>
      </c>
    </row>
    <row r="22" spans="1:6" x14ac:dyDescent="0.25">
      <c r="A22" t="s">
        <v>21</v>
      </c>
      <c r="B22" s="2" t="str">
        <f>IF(SUMPRODUCT(--(NOT(ISERR(SEARCH({"firmware","firm-ware","firm ware"},A22)))))&gt;0,"1","0")</f>
        <v>0</v>
      </c>
      <c r="C22" s="2" t="str">
        <f>IF(SUMPRODUCT(--(NOT(ISERR(SEARCH({"setup","set","set-up","set up","installed","install","installation","installing"},A22)))))&gt;0,"1","0")</f>
        <v>1</v>
      </c>
      <c r="D22" s="2" t="str">
        <f>IF(SUMPRODUCT(--(NOT(ISERR(SEARCH({"performance","perform","range","speed","strength","signal","coverage"},A22)))))&gt;0,"1","0")</f>
        <v>1</v>
      </c>
      <c r="E22" s="2" t="str">
        <f>IF(SUMPRODUCT(--(NOT(ISERR(SEARCH({"easy","to use","problem","difficult","complicated","simple"},A22)))))&gt;0,"1","0")</f>
        <v>1</v>
      </c>
      <c r="F22" s="2" t="str">
        <f>IF(SUMPRODUCT(--(NOT(ISERR(SEARCH({"support","customer service","tech support","customer support","call","phone"},A22)))))&gt;0,"1","0")</f>
        <v>0</v>
      </c>
    </row>
    <row r="23" spans="1:6" x14ac:dyDescent="0.25">
      <c r="A23" t="s">
        <v>22</v>
      </c>
      <c r="B23" s="2" t="str">
        <f>IF(SUMPRODUCT(--(NOT(ISERR(SEARCH({"firmware","firm-ware","firm ware"},A23)))))&gt;0,"1","0")</f>
        <v>0</v>
      </c>
      <c r="C23" s="2" t="str">
        <f>IF(SUMPRODUCT(--(NOT(ISERR(SEARCH({"setup","set","set-up","set up","installed","install","installation","installing"},A23)))))&gt;0,"1","0")</f>
        <v>0</v>
      </c>
      <c r="D23" s="2" t="str">
        <f>IF(SUMPRODUCT(--(NOT(ISERR(SEARCH({"performance","perform","range","speed","strength","signal","coverage"},A23)))))&gt;0,"1","0")</f>
        <v>0</v>
      </c>
      <c r="E23" s="2" t="str">
        <f>IF(SUMPRODUCT(--(NOT(ISERR(SEARCH({"easy","to use","problem","difficult","complicated","simple"},A23)))))&gt;0,"1","0")</f>
        <v>0</v>
      </c>
      <c r="F23" s="2" t="str">
        <f>IF(SUMPRODUCT(--(NOT(ISERR(SEARCH({"support","customer service","tech support","customer support","call","phone"},A23)))))&gt;0,"1","0")</f>
        <v>0</v>
      </c>
    </row>
    <row r="24" spans="1:6" x14ac:dyDescent="0.25">
      <c r="A24" t="s">
        <v>23</v>
      </c>
      <c r="B24" s="2" t="str">
        <f>IF(SUMPRODUCT(--(NOT(ISERR(SEARCH({"firmware","firm-ware","firm ware"},A24)))))&gt;0,"1","0")</f>
        <v>0</v>
      </c>
      <c r="C24" s="2" t="str">
        <f>IF(SUMPRODUCT(--(NOT(ISERR(SEARCH({"setup","set","set-up","set up","installed","install","installation","installing"},A24)))))&gt;0,"1","0")</f>
        <v>1</v>
      </c>
      <c r="D24" s="2" t="str">
        <f>IF(SUMPRODUCT(--(NOT(ISERR(SEARCH({"performance","perform","range","speed","strength","signal","coverage"},A24)))))&gt;0,"1","0")</f>
        <v>0</v>
      </c>
      <c r="E24" s="2" t="str">
        <f>IF(SUMPRODUCT(--(NOT(ISERR(SEARCH({"easy","to use","problem","difficult","complicated","simple"},A24)))))&gt;0,"1","0")</f>
        <v>1</v>
      </c>
      <c r="F24" s="2" t="str">
        <f>IF(SUMPRODUCT(--(NOT(ISERR(SEARCH({"support","customer service","tech support","customer support","call","phone"},A24)))))&gt;0,"1","0")</f>
        <v>0</v>
      </c>
    </row>
    <row r="25" spans="1:6" x14ac:dyDescent="0.25">
      <c r="A25" t="s">
        <v>24</v>
      </c>
      <c r="B25" s="2" t="str">
        <f>IF(SUMPRODUCT(--(NOT(ISERR(SEARCH({"firmware","firm-ware","firm ware"},A25)))))&gt;0,"1","0")</f>
        <v>0</v>
      </c>
      <c r="C25" s="2" t="str">
        <f>IF(SUMPRODUCT(--(NOT(ISERR(SEARCH({"setup","set","set-up","set up","installed","install","installation","installing"},A25)))))&gt;0,"1","0")</f>
        <v>0</v>
      </c>
      <c r="D25" s="2" t="str">
        <f>IF(SUMPRODUCT(--(NOT(ISERR(SEARCH({"performance","perform","range","speed","strength","signal","coverage"},A25)))))&gt;0,"1","0")</f>
        <v>1</v>
      </c>
      <c r="E25" s="2" t="str">
        <f>IF(SUMPRODUCT(--(NOT(ISERR(SEARCH({"easy","to use","problem","difficult","complicated","simple"},A25)))))&gt;0,"1","0")</f>
        <v>0</v>
      </c>
      <c r="F25" s="2" t="str">
        <f>IF(SUMPRODUCT(--(NOT(ISERR(SEARCH({"support","customer service","tech support","customer support","call","phone"},A25)))))&gt;0,"1","0")</f>
        <v>1</v>
      </c>
    </row>
    <row r="26" spans="1:6" x14ac:dyDescent="0.25">
      <c r="A26" t="s">
        <v>25</v>
      </c>
      <c r="B26" s="2" t="str">
        <f>IF(SUMPRODUCT(--(NOT(ISERR(SEARCH({"firmware","firm-ware","firm ware"},A26)))))&gt;0,"1","0")</f>
        <v>0</v>
      </c>
      <c r="C26" s="2" t="str">
        <f>IF(SUMPRODUCT(--(NOT(ISERR(SEARCH({"setup","set","set-up","set up","installed","install","installation","installing"},A26)))))&gt;0,"1","0")</f>
        <v>0</v>
      </c>
      <c r="D26" s="2" t="str">
        <f>IF(SUMPRODUCT(--(NOT(ISERR(SEARCH({"performance","perform","range","speed","strength","signal","coverage"},A26)))))&gt;0,"1","0")</f>
        <v>0</v>
      </c>
      <c r="E26" s="2" t="str">
        <f>IF(SUMPRODUCT(--(NOT(ISERR(SEARCH({"easy","to use","problem","difficult","complicated","simple"},A26)))))&gt;0,"1","0")</f>
        <v>0</v>
      </c>
      <c r="F26" s="2" t="str">
        <f>IF(SUMPRODUCT(--(NOT(ISERR(SEARCH({"support","customer service","tech support","customer support","call","phone"},A26)))))&gt;0,"1","0")</f>
        <v>0</v>
      </c>
    </row>
    <row r="27" spans="1:6" x14ac:dyDescent="0.25">
      <c r="A27" t="s">
        <v>26</v>
      </c>
      <c r="B27" s="2" t="str">
        <f>IF(SUMPRODUCT(--(NOT(ISERR(SEARCH({"firmware","firm-ware","firm ware"},A27)))))&gt;0,"1","0")</f>
        <v>0</v>
      </c>
      <c r="C27" s="2" t="str">
        <f>IF(SUMPRODUCT(--(NOT(ISERR(SEARCH({"setup","set","set-up","set up","installed","install","installation","installing"},A27)))))&gt;0,"1","0")</f>
        <v>0</v>
      </c>
      <c r="D27" s="2" t="str">
        <f>IF(SUMPRODUCT(--(NOT(ISERR(SEARCH({"performance","perform","range","speed","strength","signal","coverage"},A27)))))&gt;0,"1","0")</f>
        <v>0</v>
      </c>
      <c r="E27" s="2" t="str">
        <f>IF(SUMPRODUCT(--(NOT(ISERR(SEARCH({"easy","to use","problem","difficult","complicated","simple"},A27)))))&gt;0,"1","0")</f>
        <v>0</v>
      </c>
      <c r="F27" s="2" t="str">
        <f>IF(SUMPRODUCT(--(NOT(ISERR(SEARCH({"support","customer service","tech support","customer support","call","phone"},A27)))))&gt;0,"1","0")</f>
        <v>0</v>
      </c>
    </row>
    <row r="28" spans="1:6" x14ac:dyDescent="0.25">
      <c r="A28" t="s">
        <v>27</v>
      </c>
      <c r="B28" s="2" t="str">
        <f>IF(SUMPRODUCT(--(NOT(ISERR(SEARCH({"firmware","firm-ware","firm ware"},A28)))))&gt;0,"1","0")</f>
        <v>0</v>
      </c>
      <c r="C28" s="2" t="str">
        <f>IF(SUMPRODUCT(--(NOT(ISERR(SEARCH({"setup","set","set-up","set up","installed","install","installation","installing"},A28)))))&gt;0,"1","0")</f>
        <v>0</v>
      </c>
      <c r="D28" s="2" t="str">
        <f>IF(SUMPRODUCT(--(NOT(ISERR(SEARCH({"performance","perform","range","speed","strength","signal","coverage"},A28)))))&gt;0,"1","0")</f>
        <v>0</v>
      </c>
      <c r="E28" s="2" t="str">
        <f>IF(SUMPRODUCT(--(NOT(ISERR(SEARCH({"easy","to use","problem","difficult","complicated","simple"},A28)))))&gt;0,"1","0")</f>
        <v>0</v>
      </c>
      <c r="F28" s="2" t="str">
        <f>IF(SUMPRODUCT(--(NOT(ISERR(SEARCH({"support","customer service","tech support","customer support","call","phone"},A28)))))&gt;0,"1","0")</f>
        <v>0</v>
      </c>
    </row>
    <row r="29" spans="1:6" x14ac:dyDescent="0.25">
      <c r="A29" t="s">
        <v>28</v>
      </c>
      <c r="B29" s="2" t="str">
        <f>IF(SUMPRODUCT(--(NOT(ISERR(SEARCH({"firmware","firm-ware","firm ware"},A29)))))&gt;0,"1","0")</f>
        <v>0</v>
      </c>
      <c r="C29" s="2" t="str">
        <f>IF(SUMPRODUCT(--(NOT(ISERR(SEARCH({"setup","set","set-up","set up","installed","install","installation","installing"},A29)))))&gt;0,"1","0")</f>
        <v>0</v>
      </c>
      <c r="D29" s="2" t="str">
        <f>IF(SUMPRODUCT(--(NOT(ISERR(SEARCH({"performance","perform","range","speed","strength","signal","coverage"},A29)))))&gt;0,"1","0")</f>
        <v>0</v>
      </c>
      <c r="E29" s="2" t="str">
        <f>IF(SUMPRODUCT(--(NOT(ISERR(SEARCH({"easy","to use","problem","difficult","complicated","simple"},A29)))))&gt;0,"1","0")</f>
        <v>1</v>
      </c>
      <c r="F29" s="2" t="str">
        <f>IF(SUMPRODUCT(--(NOT(ISERR(SEARCH({"support","customer service","tech support","customer support","call","phone"},A29)))))&gt;0,"1","0")</f>
        <v>0</v>
      </c>
    </row>
    <row r="30" spans="1:6" x14ac:dyDescent="0.25">
      <c r="A30" t="s">
        <v>29</v>
      </c>
      <c r="B30" s="2" t="str">
        <f>IF(SUMPRODUCT(--(NOT(ISERR(SEARCH({"firmware","firm-ware","firm ware"},A30)))))&gt;0,"1","0")</f>
        <v>0</v>
      </c>
      <c r="C30" s="2" t="str">
        <f>IF(SUMPRODUCT(--(NOT(ISERR(SEARCH({"setup","set","set-up","set up","installed","install","installation","installing"},A30)))))&gt;0,"1","0")</f>
        <v>0</v>
      </c>
      <c r="D30" s="2" t="str">
        <f>IF(SUMPRODUCT(--(NOT(ISERR(SEARCH({"performance","perform","range","speed","strength","signal","coverage"},A30)))))&gt;0,"1","0")</f>
        <v>0</v>
      </c>
      <c r="E30" s="2" t="str">
        <f>IF(SUMPRODUCT(--(NOT(ISERR(SEARCH({"easy","to use","problem","difficult","complicated","simple"},A30)))))&gt;0,"1","0")</f>
        <v>0</v>
      </c>
      <c r="F30" s="2" t="str">
        <f>IF(SUMPRODUCT(--(NOT(ISERR(SEARCH({"support","customer service","tech support","customer support","call","phone"},A30)))))&gt;0,"1","0")</f>
        <v>0</v>
      </c>
    </row>
    <row r="31" spans="1:6" x14ac:dyDescent="0.25">
      <c r="A31" t="s">
        <v>30</v>
      </c>
      <c r="B31" s="2" t="str">
        <f>IF(SUMPRODUCT(--(NOT(ISERR(SEARCH({"firmware","firm-ware","firm ware"},A31)))))&gt;0,"1","0")</f>
        <v>0</v>
      </c>
      <c r="C31" s="2" t="str">
        <f>IF(SUMPRODUCT(--(NOT(ISERR(SEARCH({"setup","set","set-up","set up","installed","install","installation","installing"},A31)))))&gt;0,"1","0")</f>
        <v>0</v>
      </c>
      <c r="D31" s="2" t="str">
        <f>IF(SUMPRODUCT(--(NOT(ISERR(SEARCH({"performance","perform","range","speed","strength","signal","coverage"},A31)))))&gt;0,"1","0")</f>
        <v>0</v>
      </c>
      <c r="E31" s="2" t="str">
        <f>IF(SUMPRODUCT(--(NOT(ISERR(SEARCH({"easy","to use","problem","difficult","complicated","simple"},A31)))))&gt;0,"1","0")</f>
        <v>0</v>
      </c>
      <c r="F31" s="2" t="str">
        <f>IF(SUMPRODUCT(--(NOT(ISERR(SEARCH({"support","customer service","tech support","customer support","call","phone"},A31)))))&gt;0,"1","0")</f>
        <v>0</v>
      </c>
    </row>
    <row r="32" spans="1:6" x14ac:dyDescent="0.25">
      <c r="A32" t="s">
        <v>31</v>
      </c>
      <c r="B32" s="2" t="str">
        <f>IF(SUMPRODUCT(--(NOT(ISERR(SEARCH({"firmware","firm-ware","firm ware"},A32)))))&gt;0,"1","0")</f>
        <v>0</v>
      </c>
      <c r="C32" s="2" t="str">
        <f>IF(SUMPRODUCT(--(NOT(ISERR(SEARCH({"setup","set","set-up","set up","installed","install","installation","installing"},A32)))))&gt;0,"1","0")</f>
        <v>0</v>
      </c>
      <c r="D32" s="2" t="str">
        <f>IF(SUMPRODUCT(--(NOT(ISERR(SEARCH({"performance","perform","range","speed","strength","signal","coverage"},A32)))))&gt;0,"1","0")</f>
        <v>0</v>
      </c>
      <c r="E32" s="2" t="str">
        <f>IF(SUMPRODUCT(--(NOT(ISERR(SEARCH({"easy","to use","problem","difficult","complicated","simple"},A32)))))&gt;0,"1","0")</f>
        <v>0</v>
      </c>
      <c r="F32" s="2" t="str">
        <f>IF(SUMPRODUCT(--(NOT(ISERR(SEARCH({"support","customer service","tech support","customer support","call","phone"},A32)))))&gt;0,"1","0")</f>
        <v>1</v>
      </c>
    </row>
    <row r="33" spans="1:6" x14ac:dyDescent="0.25">
      <c r="A33" t="s">
        <v>32</v>
      </c>
      <c r="B33" s="2" t="str">
        <f>IF(SUMPRODUCT(--(NOT(ISERR(SEARCH({"firmware","firm-ware","firm ware"},A33)))))&gt;0,"1","0")</f>
        <v>0</v>
      </c>
      <c r="C33" s="2" t="str">
        <f>IF(SUMPRODUCT(--(NOT(ISERR(SEARCH({"setup","set","set-up","set up","installed","install","installation","installing"},A33)))))&gt;0,"1","0")</f>
        <v>0</v>
      </c>
      <c r="D33" s="2" t="str">
        <f>IF(SUMPRODUCT(--(NOT(ISERR(SEARCH({"performance","perform","range","speed","strength","signal","coverage"},A33)))))&gt;0,"1","0")</f>
        <v>0</v>
      </c>
      <c r="E33" s="2" t="str">
        <f>IF(SUMPRODUCT(--(NOT(ISERR(SEARCH({"easy","to use","problem","difficult","complicated","simple"},A33)))))&gt;0,"1","0")</f>
        <v>0</v>
      </c>
      <c r="F33" s="2" t="str">
        <f>IF(SUMPRODUCT(--(NOT(ISERR(SEARCH({"support","customer service","tech support","customer support","call","phone"},A33)))))&gt;0,"1","0")</f>
        <v>0</v>
      </c>
    </row>
    <row r="34" spans="1:6" x14ac:dyDescent="0.25">
      <c r="A34" t="s">
        <v>33</v>
      </c>
      <c r="B34" s="2" t="str">
        <f>IF(SUMPRODUCT(--(NOT(ISERR(SEARCH({"firmware","firm-ware","firm ware"},A34)))))&gt;0,"1","0")</f>
        <v>0</v>
      </c>
      <c r="C34" s="2" t="str">
        <f>IF(SUMPRODUCT(--(NOT(ISERR(SEARCH({"setup","set","set-up","set up","installed","install","installation","installing"},A34)))))&gt;0,"1","0")</f>
        <v>1</v>
      </c>
      <c r="D34" s="2" t="str">
        <f>IF(SUMPRODUCT(--(NOT(ISERR(SEARCH({"performance","perform","range","speed","strength","signal","coverage"},A34)))))&gt;0,"1","0")</f>
        <v>0</v>
      </c>
      <c r="E34" s="2" t="str">
        <f>IF(SUMPRODUCT(--(NOT(ISERR(SEARCH({"easy","to use","problem","difficult","complicated","simple"},A34)))))&gt;0,"1","0")</f>
        <v>1</v>
      </c>
      <c r="F34" s="2" t="str">
        <f>IF(SUMPRODUCT(--(NOT(ISERR(SEARCH({"support","customer service","tech support","customer support","call","phone"},A34)))))&gt;0,"1","0")</f>
        <v>0</v>
      </c>
    </row>
    <row r="35" spans="1:6" x14ac:dyDescent="0.25">
      <c r="A35" t="s">
        <v>34</v>
      </c>
      <c r="B35" s="2" t="str">
        <f>IF(SUMPRODUCT(--(NOT(ISERR(SEARCH({"firmware","firm-ware","firm ware"},A35)))))&gt;0,"1","0")</f>
        <v>0</v>
      </c>
      <c r="C35" s="2" t="str">
        <f>IF(SUMPRODUCT(--(NOT(ISERR(SEARCH({"setup","set","set-up","set up","installed","install","installation","installing"},A35)))))&gt;0,"1","0")</f>
        <v>0</v>
      </c>
      <c r="D35" s="2" t="str">
        <f>IF(SUMPRODUCT(--(NOT(ISERR(SEARCH({"performance","perform","range","speed","strength","signal","coverage"},A35)))))&gt;0,"1","0")</f>
        <v>0</v>
      </c>
      <c r="E35" s="2" t="str">
        <f>IF(SUMPRODUCT(--(NOT(ISERR(SEARCH({"easy","to use","problem","difficult","complicated","simple"},A35)))))&gt;0,"1","0")</f>
        <v>0</v>
      </c>
      <c r="F35" s="2" t="str">
        <f>IF(SUMPRODUCT(--(NOT(ISERR(SEARCH({"support","customer service","tech support","customer support","call","phone"},A35)))))&gt;0,"1","0")</f>
        <v>0</v>
      </c>
    </row>
    <row r="36" spans="1:6" x14ac:dyDescent="0.25">
      <c r="A36" t="s">
        <v>35</v>
      </c>
      <c r="B36" s="2" t="str">
        <f>IF(SUMPRODUCT(--(NOT(ISERR(SEARCH({"firmware","firm-ware","firm ware"},A36)))))&gt;0,"1","0")</f>
        <v>0</v>
      </c>
      <c r="C36" s="2" t="str">
        <f>IF(SUMPRODUCT(--(NOT(ISERR(SEARCH({"setup","set","set-up","set up","installed","install","installation","installing"},A36)))))&gt;0,"1","0")</f>
        <v>0</v>
      </c>
      <c r="D36" s="2" t="str">
        <f>IF(SUMPRODUCT(--(NOT(ISERR(SEARCH({"performance","perform","range","speed","strength","signal","coverage"},A36)))))&gt;0,"1","0")</f>
        <v>0</v>
      </c>
      <c r="E36" s="2" t="str">
        <f>IF(SUMPRODUCT(--(NOT(ISERR(SEARCH({"easy","to use","problem","difficult","complicated","simple"},A36)))))&gt;0,"1","0")</f>
        <v>0</v>
      </c>
      <c r="F36" s="2" t="str">
        <f>IF(SUMPRODUCT(--(NOT(ISERR(SEARCH({"support","customer service","tech support","customer support","call","phone"},A36)))))&gt;0,"1","0")</f>
        <v>0</v>
      </c>
    </row>
    <row r="37" spans="1:6" x14ac:dyDescent="0.25">
      <c r="A37" t="s">
        <v>36</v>
      </c>
      <c r="B37" s="2" t="str">
        <f>IF(SUMPRODUCT(--(NOT(ISERR(SEARCH({"firmware","firm-ware","firm ware"},A37)))))&gt;0,"1","0")</f>
        <v>0</v>
      </c>
      <c r="C37" s="2" t="str">
        <f>IF(SUMPRODUCT(--(NOT(ISERR(SEARCH({"setup","set","set-up","set up","installed","install","installation","installing"},A37)))))&gt;0,"1","0")</f>
        <v>0</v>
      </c>
      <c r="D37" s="2" t="str">
        <f>IF(SUMPRODUCT(--(NOT(ISERR(SEARCH({"performance","perform","range","speed","strength","signal","coverage"},A37)))))&gt;0,"1","0")</f>
        <v>0</v>
      </c>
      <c r="E37" s="2" t="str">
        <f>IF(SUMPRODUCT(--(NOT(ISERR(SEARCH({"easy","to use","problem","difficult","complicated","simple"},A37)))))&gt;0,"1","0")</f>
        <v>0</v>
      </c>
      <c r="F37" s="2" t="str">
        <f>IF(SUMPRODUCT(--(NOT(ISERR(SEARCH({"support","customer service","tech support","customer support","call","phone"},A37)))))&gt;0,"1","0")</f>
        <v>1</v>
      </c>
    </row>
    <row r="38" spans="1:6" x14ac:dyDescent="0.25">
      <c r="A38" t="s">
        <v>37</v>
      </c>
      <c r="B38" s="2" t="str">
        <f>IF(SUMPRODUCT(--(NOT(ISERR(SEARCH({"firmware","firm-ware","firm ware"},A38)))))&gt;0,"1","0")</f>
        <v>0</v>
      </c>
      <c r="C38" s="2" t="str">
        <f>IF(SUMPRODUCT(--(NOT(ISERR(SEARCH({"setup","set","set-up","set up","installed","install","installation","installing"},A38)))))&gt;0,"1","0")</f>
        <v>0</v>
      </c>
      <c r="D38" s="2" t="str">
        <f>IF(SUMPRODUCT(--(NOT(ISERR(SEARCH({"performance","perform","range","speed","strength","signal","coverage"},A38)))))&gt;0,"1","0")</f>
        <v>0</v>
      </c>
      <c r="E38" s="2" t="str">
        <f>IF(SUMPRODUCT(--(NOT(ISERR(SEARCH({"easy","to use","problem","difficult","complicated","simple"},A38)))))&gt;0,"1","0")</f>
        <v>0</v>
      </c>
      <c r="F38" s="2" t="str">
        <f>IF(SUMPRODUCT(--(NOT(ISERR(SEARCH({"support","customer service","tech support","customer support","call","phone"},A38)))))&gt;0,"1","0")</f>
        <v>0</v>
      </c>
    </row>
    <row r="39" spans="1:6" x14ac:dyDescent="0.25">
      <c r="A39" t="s">
        <v>38</v>
      </c>
      <c r="B39" s="2" t="str">
        <f>IF(SUMPRODUCT(--(NOT(ISERR(SEARCH({"firmware","firm-ware","firm ware"},A39)))))&gt;0,"1","0")</f>
        <v>0</v>
      </c>
      <c r="C39" s="2" t="str">
        <f>IF(SUMPRODUCT(--(NOT(ISERR(SEARCH({"setup","set","set-up","set up","installed","install","installation","installing"},A39)))))&gt;0,"1","0")</f>
        <v>1</v>
      </c>
      <c r="D39" s="2" t="str">
        <f>IF(SUMPRODUCT(--(NOT(ISERR(SEARCH({"performance","perform","range","speed","strength","signal","coverage"},A39)))))&gt;0,"1","0")</f>
        <v>0</v>
      </c>
      <c r="E39" s="2" t="str">
        <f>IF(SUMPRODUCT(--(NOT(ISERR(SEARCH({"easy","to use","problem","difficult","complicated","simple"},A39)))))&gt;0,"1","0")</f>
        <v>0</v>
      </c>
      <c r="F39" s="2" t="str">
        <f>IF(SUMPRODUCT(--(NOT(ISERR(SEARCH({"support","customer service","tech support","customer support","call","phone"},A39)))))&gt;0,"1","0")</f>
        <v>0</v>
      </c>
    </row>
    <row r="40" spans="1:6" x14ac:dyDescent="0.25">
      <c r="A40" t="s">
        <v>39</v>
      </c>
      <c r="B40" s="2" t="str">
        <f>IF(SUMPRODUCT(--(NOT(ISERR(SEARCH({"firmware","firm-ware","firm ware"},A40)))))&gt;0,"1","0")</f>
        <v>0</v>
      </c>
      <c r="C40" s="2" t="str">
        <f>IF(SUMPRODUCT(--(NOT(ISERR(SEARCH({"setup","set","set-up","set up","installed","install","installation","installing"},A40)))))&gt;0,"1","0")</f>
        <v>0</v>
      </c>
      <c r="D40" s="2" t="str">
        <f>IF(SUMPRODUCT(--(NOT(ISERR(SEARCH({"performance","perform","range","speed","strength","signal","coverage"},A40)))))&gt;0,"1","0")</f>
        <v>0</v>
      </c>
      <c r="E40" s="2" t="str">
        <f>IF(SUMPRODUCT(--(NOT(ISERR(SEARCH({"easy","to use","problem","difficult","complicated","simple"},A40)))))&gt;0,"1","0")</f>
        <v>0</v>
      </c>
      <c r="F40" s="2" t="str">
        <f>IF(SUMPRODUCT(--(NOT(ISERR(SEARCH({"support","customer service","tech support","customer support","call","phone"},A40)))))&gt;0,"1","0")</f>
        <v>0</v>
      </c>
    </row>
    <row r="41" spans="1:6" x14ac:dyDescent="0.25">
      <c r="A41" t="s">
        <v>40</v>
      </c>
      <c r="B41" s="2" t="str">
        <f>IF(SUMPRODUCT(--(NOT(ISERR(SEARCH({"firmware","firm-ware","firm ware"},A41)))))&gt;0,"1","0")</f>
        <v>0</v>
      </c>
      <c r="C41" s="2" t="str">
        <f>IF(SUMPRODUCT(--(NOT(ISERR(SEARCH({"setup","set","set-up","set up","installed","install","installation","installing"},A41)))))&gt;0,"1","0")</f>
        <v>1</v>
      </c>
      <c r="D41" s="2" t="str">
        <f>IF(SUMPRODUCT(--(NOT(ISERR(SEARCH({"performance","perform","range","speed","strength","signal","coverage"},A41)))))&gt;0,"1","0")</f>
        <v>0</v>
      </c>
      <c r="E41" s="2" t="str">
        <f>IF(SUMPRODUCT(--(NOT(ISERR(SEARCH({"easy","to use","problem","difficult","complicated","simple"},A41)))))&gt;0,"1","0")</f>
        <v>0</v>
      </c>
      <c r="F41" s="2" t="str">
        <f>IF(SUMPRODUCT(--(NOT(ISERR(SEARCH({"support","customer service","tech support","customer support","call","phone"},A41)))))&gt;0,"1","0")</f>
        <v>0</v>
      </c>
    </row>
    <row r="42" spans="1:6" x14ac:dyDescent="0.25">
      <c r="A42" t="s">
        <v>41</v>
      </c>
      <c r="B42" s="2" t="str">
        <f>IF(SUMPRODUCT(--(NOT(ISERR(SEARCH({"firmware","firm-ware","firm ware"},A42)))))&gt;0,"1","0")</f>
        <v>0</v>
      </c>
      <c r="C42" s="2" t="str">
        <f>IF(SUMPRODUCT(--(NOT(ISERR(SEARCH({"setup","set","set-up","set up","installed","install","installation","installing"},A42)))))&gt;0,"1","0")</f>
        <v>0</v>
      </c>
      <c r="D42" s="2" t="str">
        <f>IF(SUMPRODUCT(--(NOT(ISERR(SEARCH({"performance","perform","range","speed","strength","signal","coverage"},A42)))))&gt;0,"1","0")</f>
        <v>0</v>
      </c>
      <c r="E42" s="2" t="str">
        <f>IF(SUMPRODUCT(--(NOT(ISERR(SEARCH({"easy","to use","problem","difficult","complicated","simple"},A42)))))&gt;0,"1","0")</f>
        <v>0</v>
      </c>
      <c r="F42" s="2" t="str">
        <f>IF(SUMPRODUCT(--(NOT(ISERR(SEARCH({"support","customer service","tech support","customer support","call","phone"},A42)))))&gt;0,"1","0")</f>
        <v>0</v>
      </c>
    </row>
    <row r="43" spans="1:6" x14ac:dyDescent="0.25">
      <c r="A43" t="s">
        <v>42</v>
      </c>
      <c r="B43" s="2" t="str">
        <f>IF(SUMPRODUCT(--(NOT(ISERR(SEARCH({"firmware","firm-ware","firm ware"},A43)))))&gt;0,"1","0")</f>
        <v>0</v>
      </c>
      <c r="C43" s="2" t="str">
        <f>IF(SUMPRODUCT(--(NOT(ISERR(SEARCH({"setup","set","set-up","set up","installed","install","installation","installing"},A43)))))&gt;0,"1","0")</f>
        <v>0</v>
      </c>
      <c r="D43" s="2" t="str">
        <f>IF(SUMPRODUCT(--(NOT(ISERR(SEARCH({"performance","perform","range","speed","strength","signal","coverage"},A43)))))&gt;0,"1","0")</f>
        <v>0</v>
      </c>
      <c r="E43" s="2" t="str">
        <f>IF(SUMPRODUCT(--(NOT(ISERR(SEARCH({"easy","to use","problem","difficult","complicated","simple"},A43)))))&gt;0,"1","0")</f>
        <v>0</v>
      </c>
      <c r="F43" s="2" t="str">
        <f>IF(SUMPRODUCT(--(NOT(ISERR(SEARCH({"support","customer service","tech support","customer support","call","phone"},A43)))))&gt;0,"1","0")</f>
        <v>1</v>
      </c>
    </row>
    <row r="44" spans="1:6" x14ac:dyDescent="0.25">
      <c r="A44" t="s">
        <v>43</v>
      </c>
      <c r="B44" s="2" t="str">
        <f>IF(SUMPRODUCT(--(NOT(ISERR(SEARCH({"firmware","firm-ware","firm ware"},A44)))))&gt;0,"1","0")</f>
        <v>0</v>
      </c>
      <c r="C44" s="2" t="str">
        <f>IF(SUMPRODUCT(--(NOT(ISERR(SEARCH({"setup","set","set-up","set up","installed","install","installation","installing"},A44)))))&gt;0,"1","0")</f>
        <v>0</v>
      </c>
      <c r="D44" s="2" t="str">
        <f>IF(SUMPRODUCT(--(NOT(ISERR(SEARCH({"performance","perform","range","speed","strength","signal","coverage"},A44)))))&gt;0,"1","0")</f>
        <v>0</v>
      </c>
      <c r="E44" s="2" t="str">
        <f>IF(SUMPRODUCT(--(NOT(ISERR(SEARCH({"easy","to use","problem","difficult","complicated","simple"},A44)))))&gt;0,"1","0")</f>
        <v>0</v>
      </c>
      <c r="F44" s="2" t="str">
        <f>IF(SUMPRODUCT(--(NOT(ISERR(SEARCH({"support","customer service","tech support","customer support","call","phone"},A44)))))&gt;0,"1","0")</f>
        <v>0</v>
      </c>
    </row>
    <row r="45" spans="1:6" x14ac:dyDescent="0.25">
      <c r="A45" t="s">
        <v>44</v>
      </c>
      <c r="B45" s="2" t="str">
        <f>IF(SUMPRODUCT(--(NOT(ISERR(SEARCH({"firmware","firm-ware","firm ware"},A45)))))&gt;0,"1","0")</f>
        <v>0</v>
      </c>
      <c r="C45" s="2" t="str">
        <f>IF(SUMPRODUCT(--(NOT(ISERR(SEARCH({"setup","set","set-up","set up","installed","install","installation","installing"},A45)))))&gt;0,"1","0")</f>
        <v>0</v>
      </c>
      <c r="D45" s="2" t="str">
        <f>IF(SUMPRODUCT(--(NOT(ISERR(SEARCH({"performance","perform","range","speed","strength","signal","coverage"},A45)))))&gt;0,"1","0")</f>
        <v>0</v>
      </c>
      <c r="E45" s="2" t="str">
        <f>IF(SUMPRODUCT(--(NOT(ISERR(SEARCH({"easy","to use","problem","difficult","complicated","simple"},A45)))))&gt;0,"1","0")</f>
        <v>0</v>
      </c>
      <c r="F45" s="2" t="str">
        <f>IF(SUMPRODUCT(--(NOT(ISERR(SEARCH({"support","customer service","tech support","customer support","call","phone"},A45)))))&gt;0,"1","0")</f>
        <v>0</v>
      </c>
    </row>
    <row r="46" spans="1:6" x14ac:dyDescent="0.25">
      <c r="A46" t="s">
        <v>45</v>
      </c>
      <c r="B46" s="2" t="str">
        <f>IF(SUMPRODUCT(--(NOT(ISERR(SEARCH({"firmware","firm-ware","firm ware"},A46)))))&gt;0,"1","0")</f>
        <v>0</v>
      </c>
      <c r="C46" s="2" t="str">
        <f>IF(SUMPRODUCT(--(NOT(ISERR(SEARCH({"setup","set","set-up","set up","installed","install","installation","installing"},A46)))))&gt;0,"1","0")</f>
        <v>0</v>
      </c>
      <c r="D46" s="2" t="str">
        <f>IF(SUMPRODUCT(--(NOT(ISERR(SEARCH({"performance","perform","range","speed","strength","signal","coverage"},A46)))))&gt;0,"1","0")</f>
        <v>0</v>
      </c>
      <c r="E46" s="2" t="str">
        <f>IF(SUMPRODUCT(--(NOT(ISERR(SEARCH({"easy","to use","problem","difficult","complicated","simple"},A46)))))&gt;0,"1","0")</f>
        <v>0</v>
      </c>
      <c r="F46" s="2" t="str">
        <f>IF(SUMPRODUCT(--(NOT(ISERR(SEARCH({"support","customer service","tech support","customer support","call","phone"},A46)))))&gt;0,"1","0")</f>
        <v>0</v>
      </c>
    </row>
    <row r="47" spans="1:6" x14ac:dyDescent="0.25">
      <c r="A47" t="s">
        <v>46</v>
      </c>
      <c r="B47" s="2" t="str">
        <f>IF(SUMPRODUCT(--(NOT(ISERR(SEARCH({"firmware","firm-ware","firm ware"},A47)))))&gt;0,"1","0")</f>
        <v>0</v>
      </c>
      <c r="C47" s="2" t="str">
        <f>IF(SUMPRODUCT(--(NOT(ISERR(SEARCH({"setup","set","set-up","set up","installed","install","installation","installing"},A47)))))&gt;0,"1","0")</f>
        <v>0</v>
      </c>
      <c r="D47" s="2" t="str">
        <f>IF(SUMPRODUCT(--(NOT(ISERR(SEARCH({"performance","perform","range","speed","strength","signal","coverage"},A47)))))&gt;0,"1","0")</f>
        <v>0</v>
      </c>
      <c r="E47" s="2" t="str">
        <f>IF(SUMPRODUCT(--(NOT(ISERR(SEARCH({"easy","to use","problem","difficult","complicated","simple"},A47)))))&gt;0,"1","0")</f>
        <v>1</v>
      </c>
      <c r="F47" s="2" t="str">
        <f>IF(SUMPRODUCT(--(NOT(ISERR(SEARCH({"support","customer service","tech support","customer support","call","phone"},A47)))))&gt;0,"1","0")</f>
        <v>0</v>
      </c>
    </row>
    <row r="48" spans="1:6" x14ac:dyDescent="0.25">
      <c r="A48" t="s">
        <v>47</v>
      </c>
      <c r="B48" s="2" t="str">
        <f>IF(SUMPRODUCT(--(NOT(ISERR(SEARCH({"firmware","firm-ware","firm ware"},A48)))))&gt;0,"1","0")</f>
        <v>0</v>
      </c>
      <c r="C48" s="2" t="str">
        <f>IF(SUMPRODUCT(--(NOT(ISERR(SEARCH({"setup","set","set-up","set up","installed","install","installation","installing"},A48)))))&gt;0,"1","0")</f>
        <v>0</v>
      </c>
      <c r="D48" s="2" t="str">
        <f>IF(SUMPRODUCT(--(NOT(ISERR(SEARCH({"performance","perform","range","speed","strength","signal","coverage"},A48)))))&gt;0,"1","0")</f>
        <v>0</v>
      </c>
      <c r="E48" s="2" t="str">
        <f>IF(SUMPRODUCT(--(NOT(ISERR(SEARCH({"easy","to use","problem","difficult","complicated","simple"},A48)))))&gt;0,"1","0")</f>
        <v>0</v>
      </c>
      <c r="F48" s="2" t="str">
        <f>IF(SUMPRODUCT(--(NOT(ISERR(SEARCH({"support","customer service","tech support","customer support","call","phone"},A48)))))&gt;0,"1","0")</f>
        <v>1</v>
      </c>
    </row>
    <row r="49" spans="1:6" x14ac:dyDescent="0.25">
      <c r="A49" t="s">
        <v>48</v>
      </c>
      <c r="B49" s="2" t="str">
        <f>IF(SUMPRODUCT(--(NOT(ISERR(SEARCH({"firmware","firm-ware","firm ware"},A49)))))&gt;0,"1","0")</f>
        <v>0</v>
      </c>
      <c r="C49" s="2" t="str">
        <f>IF(SUMPRODUCT(--(NOT(ISERR(SEARCH({"setup","set","set-up","set up","installed","install","installation","installing"},A49)))))&gt;0,"1","0")</f>
        <v>0</v>
      </c>
      <c r="D49" s="2" t="str">
        <f>IF(SUMPRODUCT(--(NOT(ISERR(SEARCH({"performance","perform","range","speed","strength","signal","coverage"},A49)))))&gt;0,"1","0")</f>
        <v>0</v>
      </c>
      <c r="E49" s="2" t="str">
        <f>IF(SUMPRODUCT(--(NOT(ISERR(SEARCH({"easy","to use","problem","difficult","complicated","simple"},A49)))))&gt;0,"1","0")</f>
        <v>0</v>
      </c>
      <c r="F49" s="2" t="str">
        <f>IF(SUMPRODUCT(--(NOT(ISERR(SEARCH({"support","customer service","tech support","customer support","call","phone"},A49)))))&gt;0,"1","0")</f>
        <v>0</v>
      </c>
    </row>
    <row r="50" spans="1:6" x14ac:dyDescent="0.25">
      <c r="A50" t="s">
        <v>49</v>
      </c>
      <c r="B50" s="2" t="str">
        <f>IF(SUMPRODUCT(--(NOT(ISERR(SEARCH({"firmware","firm-ware","firm ware"},A50)))))&gt;0,"1","0")</f>
        <v>1</v>
      </c>
      <c r="C50" s="2" t="str">
        <f>IF(SUMPRODUCT(--(NOT(ISERR(SEARCH({"setup","set","set-up","set up","installed","install","installation","installing"},A50)))))&gt;0,"1","0")</f>
        <v>1</v>
      </c>
      <c r="D50" s="2" t="str">
        <f>IF(SUMPRODUCT(--(NOT(ISERR(SEARCH({"performance","perform","range","speed","strength","signal","coverage"},A50)))))&gt;0,"1","0")</f>
        <v>0</v>
      </c>
      <c r="E50" s="2" t="str">
        <f>IF(SUMPRODUCT(--(NOT(ISERR(SEARCH({"easy","to use","problem","difficult","complicated","simple"},A50)))))&gt;0,"1","0")</f>
        <v>0</v>
      </c>
      <c r="F50" s="2" t="str">
        <f>IF(SUMPRODUCT(--(NOT(ISERR(SEARCH({"support","customer service","tech support","customer support","call","phone"},A50)))))&gt;0,"1","0")</f>
        <v>0</v>
      </c>
    </row>
    <row r="51" spans="1:6" x14ac:dyDescent="0.25">
      <c r="A51" t="s">
        <v>50</v>
      </c>
      <c r="B51" s="2" t="str">
        <f>IF(SUMPRODUCT(--(NOT(ISERR(SEARCH({"firmware","firm-ware","firm ware"},A51)))))&gt;0,"1","0")</f>
        <v>0</v>
      </c>
      <c r="C51" s="2" t="str">
        <f>IF(SUMPRODUCT(--(NOT(ISERR(SEARCH({"setup","set","set-up","set up","installed","install","installation","installing"},A51)))))&gt;0,"1","0")</f>
        <v>0</v>
      </c>
      <c r="D51" s="2" t="str">
        <f>IF(SUMPRODUCT(--(NOT(ISERR(SEARCH({"performance","perform","range","speed","strength","signal","coverage"},A51)))))&gt;0,"1","0")</f>
        <v>0</v>
      </c>
      <c r="E51" s="2" t="str">
        <f>IF(SUMPRODUCT(--(NOT(ISERR(SEARCH({"easy","to use","problem","difficult","complicated","simple"},A51)))))&gt;0,"1","0")</f>
        <v>1</v>
      </c>
      <c r="F51" s="2" t="str">
        <f>IF(SUMPRODUCT(--(NOT(ISERR(SEARCH({"support","customer service","tech support","customer support","call","phone"},A51)))))&gt;0,"1","0")</f>
        <v>1</v>
      </c>
    </row>
    <row r="52" spans="1:6" x14ac:dyDescent="0.25">
      <c r="A52" t="s">
        <v>51</v>
      </c>
      <c r="B52" s="2" t="str">
        <f>IF(SUMPRODUCT(--(NOT(ISERR(SEARCH({"firmware","firm-ware","firm ware"},A52)))))&gt;0,"1","0")</f>
        <v>0</v>
      </c>
      <c r="C52" s="2" t="str">
        <f>IF(SUMPRODUCT(--(NOT(ISERR(SEARCH({"setup","set","set-up","set up","installed","install","installation","installing"},A52)))))&gt;0,"1","0")</f>
        <v>0</v>
      </c>
      <c r="D52" s="2" t="str">
        <f>IF(SUMPRODUCT(--(NOT(ISERR(SEARCH({"performance","perform","range","speed","strength","signal","coverage"},A52)))))&gt;0,"1","0")</f>
        <v>0</v>
      </c>
      <c r="E52" s="2" t="str">
        <f>IF(SUMPRODUCT(--(NOT(ISERR(SEARCH({"easy","to use","problem","difficult","complicated","simple"},A52)))))&gt;0,"1","0")</f>
        <v>0</v>
      </c>
      <c r="F52" s="2" t="str">
        <f>IF(SUMPRODUCT(--(NOT(ISERR(SEARCH({"support","customer service","tech support","customer support","call","phone"},A52)))))&gt;0,"1","0")</f>
        <v>0</v>
      </c>
    </row>
    <row r="53" spans="1:6" x14ac:dyDescent="0.25">
      <c r="A53" t="s">
        <v>52</v>
      </c>
      <c r="B53" s="2" t="str">
        <f>IF(SUMPRODUCT(--(NOT(ISERR(SEARCH({"firmware","firm-ware","firm ware"},A53)))))&gt;0,"1","0")</f>
        <v>0</v>
      </c>
      <c r="C53" s="2" t="str">
        <f>IF(SUMPRODUCT(--(NOT(ISERR(SEARCH({"setup","set","set-up","set up","installed","install","installation","installing"},A53)))))&gt;0,"1","0")</f>
        <v>0</v>
      </c>
      <c r="D53" s="2" t="str">
        <f>IF(SUMPRODUCT(--(NOT(ISERR(SEARCH({"performance","perform","range","speed","strength","signal","coverage"},A53)))))&gt;0,"1","0")</f>
        <v>0</v>
      </c>
      <c r="E53" s="2" t="str">
        <f>IF(SUMPRODUCT(--(NOT(ISERR(SEARCH({"easy","to use","problem","difficult","complicated","simple"},A53)))))&gt;0,"1","0")</f>
        <v>0</v>
      </c>
      <c r="F53" s="2" t="str">
        <f>IF(SUMPRODUCT(--(NOT(ISERR(SEARCH({"support","customer service","tech support","customer support","call","phone"},A53)))))&gt;0,"1","0")</f>
        <v>0</v>
      </c>
    </row>
    <row r="54" spans="1:6" x14ac:dyDescent="0.25">
      <c r="A54" t="s">
        <v>53</v>
      </c>
      <c r="B54" s="2" t="str">
        <f>IF(SUMPRODUCT(--(NOT(ISERR(SEARCH({"firmware","firm-ware","firm ware"},A54)))))&gt;0,"1","0")</f>
        <v>0</v>
      </c>
      <c r="C54" s="2" t="str">
        <f>IF(SUMPRODUCT(--(NOT(ISERR(SEARCH({"setup","set","set-up","set up","installed","install","installation","installing"},A54)))))&gt;0,"1","0")</f>
        <v>0</v>
      </c>
      <c r="D54" s="2" t="str">
        <f>IF(SUMPRODUCT(--(NOT(ISERR(SEARCH({"performance","perform","range","speed","strength","signal","coverage"},A54)))))&gt;0,"1","0")</f>
        <v>0</v>
      </c>
      <c r="E54" s="2" t="str">
        <f>IF(SUMPRODUCT(--(NOT(ISERR(SEARCH({"easy","to use","problem","difficult","complicated","simple"},A54)))))&gt;0,"1","0")</f>
        <v>0</v>
      </c>
      <c r="F54" s="2" t="str">
        <f>IF(SUMPRODUCT(--(NOT(ISERR(SEARCH({"support","customer service","tech support","customer support","call","phone"},A54)))))&gt;0,"1","0")</f>
        <v>0</v>
      </c>
    </row>
    <row r="55" spans="1:6" x14ac:dyDescent="0.25">
      <c r="A55" t="s">
        <v>54</v>
      </c>
      <c r="B55" s="2" t="str">
        <f>IF(SUMPRODUCT(--(NOT(ISERR(SEARCH({"firmware","firm-ware","firm ware"},A55)))))&gt;0,"1","0")</f>
        <v>0</v>
      </c>
      <c r="C55" s="2" t="str">
        <f>IF(SUMPRODUCT(--(NOT(ISERR(SEARCH({"setup","set","set-up","set up","installed","install","installation","installing"},A55)))))&gt;0,"1","0")</f>
        <v>0</v>
      </c>
      <c r="D55" s="2" t="str">
        <f>IF(SUMPRODUCT(--(NOT(ISERR(SEARCH({"performance","perform","range","speed","strength","signal","coverage"},A55)))))&gt;0,"1","0")</f>
        <v>0</v>
      </c>
      <c r="E55" s="2" t="str">
        <f>IF(SUMPRODUCT(--(NOT(ISERR(SEARCH({"easy","to use","problem","difficult","complicated","simple"},A55)))))&gt;0,"1","0")</f>
        <v>0</v>
      </c>
      <c r="F55" s="2" t="str">
        <f>IF(SUMPRODUCT(--(NOT(ISERR(SEARCH({"support","customer service","tech support","customer support","call","phone"},A55)))))&gt;0,"1","0")</f>
        <v>0</v>
      </c>
    </row>
    <row r="56" spans="1:6" x14ac:dyDescent="0.25">
      <c r="A56" t="s">
        <v>55</v>
      </c>
      <c r="B56" s="2" t="str">
        <f>IF(SUMPRODUCT(--(NOT(ISERR(SEARCH({"firmware","firm-ware","firm ware"},A56)))))&gt;0,"1","0")</f>
        <v>0</v>
      </c>
      <c r="C56" s="2" t="str">
        <f>IF(SUMPRODUCT(--(NOT(ISERR(SEARCH({"setup","set","set-up","set up","installed","install","installation","installing"},A56)))))&gt;0,"1","0")</f>
        <v>0</v>
      </c>
      <c r="D56" s="2" t="str">
        <f>IF(SUMPRODUCT(--(NOT(ISERR(SEARCH({"performance","perform","range","speed","strength","signal","coverage"},A56)))))&gt;0,"1","0")</f>
        <v>0</v>
      </c>
      <c r="E56" s="2" t="str">
        <f>IF(SUMPRODUCT(--(NOT(ISERR(SEARCH({"easy","to use","problem","difficult","complicated","simple"},A56)))))&gt;0,"1","0")</f>
        <v>0</v>
      </c>
      <c r="F56" s="2" t="str">
        <f>IF(SUMPRODUCT(--(NOT(ISERR(SEARCH({"support","customer service","tech support","customer support","call","phone"},A56)))))&gt;0,"1","0")</f>
        <v>0</v>
      </c>
    </row>
    <row r="57" spans="1:6" x14ac:dyDescent="0.25">
      <c r="A57" t="s">
        <v>56</v>
      </c>
      <c r="B57" s="2" t="str">
        <f>IF(SUMPRODUCT(--(NOT(ISERR(SEARCH({"firmware","firm-ware","firm ware"},A57)))))&gt;0,"1","0")</f>
        <v>0</v>
      </c>
      <c r="C57" s="2" t="str">
        <f>IF(SUMPRODUCT(--(NOT(ISERR(SEARCH({"setup","set","set-up","set up","installed","install","installation","installing"},A57)))))&gt;0,"1","0")</f>
        <v>0</v>
      </c>
      <c r="D57" s="2" t="str">
        <f>IF(SUMPRODUCT(--(NOT(ISERR(SEARCH({"performance","perform","range","speed","strength","signal","coverage"},A57)))))&gt;0,"1","0")</f>
        <v>0</v>
      </c>
      <c r="E57" s="2" t="str">
        <f>IF(SUMPRODUCT(--(NOT(ISERR(SEARCH({"easy","to use","problem","difficult","complicated","simple"},A57)))))&gt;0,"1","0")</f>
        <v>1</v>
      </c>
      <c r="F57" s="2" t="str">
        <f>IF(SUMPRODUCT(--(NOT(ISERR(SEARCH({"support","customer service","tech support","customer support","call","phone"},A57)))))&gt;0,"1","0")</f>
        <v>0</v>
      </c>
    </row>
    <row r="58" spans="1:6" x14ac:dyDescent="0.25">
      <c r="A58" t="s">
        <v>57</v>
      </c>
      <c r="B58" s="2" t="str">
        <f>IF(SUMPRODUCT(--(NOT(ISERR(SEARCH({"firmware","firm-ware","firm ware"},A58)))))&gt;0,"1","0")</f>
        <v>0</v>
      </c>
      <c r="C58" s="2" t="str">
        <f>IF(SUMPRODUCT(--(NOT(ISERR(SEARCH({"setup","set","set-up","set up","installed","install","installation","installing"},A58)))))&gt;0,"1","0")</f>
        <v>0</v>
      </c>
      <c r="D58" s="2" t="str">
        <f>IF(SUMPRODUCT(--(NOT(ISERR(SEARCH({"performance","perform","range","speed","strength","signal","coverage"},A58)))))&gt;0,"1","0")</f>
        <v>0</v>
      </c>
      <c r="E58" s="2" t="str">
        <f>IF(SUMPRODUCT(--(NOT(ISERR(SEARCH({"easy","to use","problem","difficult","complicated","simple"},A58)))))&gt;0,"1","0")</f>
        <v>0</v>
      </c>
      <c r="F58" s="2" t="str">
        <f>IF(SUMPRODUCT(--(NOT(ISERR(SEARCH({"support","customer service","tech support","customer support","call","phone"},A58)))))&gt;0,"1","0")</f>
        <v>0</v>
      </c>
    </row>
    <row r="59" spans="1:6" x14ac:dyDescent="0.25">
      <c r="A59" t="s">
        <v>58</v>
      </c>
      <c r="B59" s="2" t="str">
        <f>IF(SUMPRODUCT(--(NOT(ISERR(SEARCH({"firmware","firm-ware","firm ware"},A59)))))&gt;0,"1","0")</f>
        <v>0</v>
      </c>
      <c r="C59" s="2" t="str">
        <f>IF(SUMPRODUCT(--(NOT(ISERR(SEARCH({"setup","set","set-up","set up","installed","install","installation","installing"},A59)))))&gt;0,"1","0")</f>
        <v>0</v>
      </c>
      <c r="D59" s="2" t="str">
        <f>IF(SUMPRODUCT(--(NOT(ISERR(SEARCH({"performance","perform","range","speed","strength","signal","coverage"},A59)))))&gt;0,"1","0")</f>
        <v>0</v>
      </c>
      <c r="E59" s="2" t="str">
        <f>IF(SUMPRODUCT(--(NOT(ISERR(SEARCH({"easy","to use","problem","difficult","complicated","simple"},A59)))))&gt;0,"1","0")</f>
        <v>0</v>
      </c>
      <c r="F59" s="2" t="str">
        <f>IF(SUMPRODUCT(--(NOT(ISERR(SEARCH({"support","customer service","tech support","customer support","call","phone"},A59)))))&gt;0,"1","0")</f>
        <v>0</v>
      </c>
    </row>
    <row r="60" spans="1:6" x14ac:dyDescent="0.25">
      <c r="A60" t="s">
        <v>59</v>
      </c>
      <c r="B60" s="2" t="str">
        <f>IF(SUMPRODUCT(--(NOT(ISERR(SEARCH({"firmware","firm-ware","firm ware"},A60)))))&gt;0,"1","0")</f>
        <v>0</v>
      </c>
      <c r="C60" s="2" t="str">
        <f>IF(SUMPRODUCT(--(NOT(ISERR(SEARCH({"setup","set","set-up","set up","installed","install","installation","installing"},A60)))))&gt;0,"1","0")</f>
        <v>0</v>
      </c>
      <c r="D60" s="2" t="str">
        <f>IF(SUMPRODUCT(--(NOT(ISERR(SEARCH({"performance","perform","range","speed","strength","signal","coverage"},A60)))))&gt;0,"1","0")</f>
        <v>1</v>
      </c>
      <c r="E60" s="2" t="str">
        <f>IF(SUMPRODUCT(--(NOT(ISERR(SEARCH({"easy","to use","problem","difficult","complicated","simple"},A60)))))&gt;0,"1","0")</f>
        <v>0</v>
      </c>
      <c r="F60" s="2" t="str">
        <f>IF(SUMPRODUCT(--(NOT(ISERR(SEARCH({"support","customer service","tech support","customer support","call","phone"},A60)))))&gt;0,"1","0")</f>
        <v>0</v>
      </c>
    </row>
    <row r="61" spans="1:6" x14ac:dyDescent="0.25">
      <c r="A61" t="s">
        <v>60</v>
      </c>
      <c r="B61" s="2" t="str">
        <f>IF(SUMPRODUCT(--(NOT(ISERR(SEARCH({"firmware","firm-ware","firm ware"},A61)))))&gt;0,"1","0")</f>
        <v>0</v>
      </c>
      <c r="C61" s="2" t="str">
        <f>IF(SUMPRODUCT(--(NOT(ISERR(SEARCH({"setup","set","set-up","set up","installed","install","installation","installing"},A61)))))&gt;0,"1","0")</f>
        <v>1</v>
      </c>
      <c r="D61" s="2" t="str">
        <f>IF(SUMPRODUCT(--(NOT(ISERR(SEARCH({"performance","perform","range","speed","strength","signal","coverage"},A61)))))&gt;0,"1","0")</f>
        <v>0</v>
      </c>
      <c r="E61" s="2" t="str">
        <f>IF(SUMPRODUCT(--(NOT(ISERR(SEARCH({"easy","to use","problem","difficult","complicated","simple"},A61)))))&gt;0,"1","0")</f>
        <v>0</v>
      </c>
      <c r="F61" s="2" t="str">
        <f>IF(SUMPRODUCT(--(NOT(ISERR(SEARCH({"support","customer service","tech support","customer support","call","phone"},A61)))))&gt;0,"1","0")</f>
        <v>0</v>
      </c>
    </row>
    <row r="62" spans="1:6" x14ac:dyDescent="0.25">
      <c r="A62" t="s">
        <v>61</v>
      </c>
      <c r="B62" s="2" t="str">
        <f>IF(SUMPRODUCT(--(NOT(ISERR(SEARCH({"firmware","firm-ware","firm ware"},A62)))))&gt;0,"1","0")</f>
        <v>0</v>
      </c>
      <c r="C62" s="2" t="str">
        <f>IF(SUMPRODUCT(--(NOT(ISERR(SEARCH({"setup","set","set-up","set up","installed","install","installation","installing"},A62)))))&gt;0,"1","0")</f>
        <v>0</v>
      </c>
      <c r="D62" s="2" t="str">
        <f>IF(SUMPRODUCT(--(NOT(ISERR(SEARCH({"performance","perform","range","speed","strength","signal","coverage"},A62)))))&gt;0,"1","0")</f>
        <v>0</v>
      </c>
      <c r="E62" s="2" t="str">
        <f>IF(SUMPRODUCT(--(NOT(ISERR(SEARCH({"easy","to use","problem","difficult","complicated","simple"},A62)))))&gt;0,"1","0")</f>
        <v>0</v>
      </c>
      <c r="F62" s="2" t="str">
        <f>IF(SUMPRODUCT(--(NOT(ISERR(SEARCH({"support","customer service","tech support","customer support","call","phone"},A62)))))&gt;0,"1","0")</f>
        <v>0</v>
      </c>
    </row>
    <row r="63" spans="1:6" x14ac:dyDescent="0.25">
      <c r="A63" t="s">
        <v>62</v>
      </c>
      <c r="B63" s="2" t="str">
        <f>IF(SUMPRODUCT(--(NOT(ISERR(SEARCH({"firmware","firm-ware","firm ware"},A63)))))&gt;0,"1","0")</f>
        <v>0</v>
      </c>
      <c r="C63" s="2" t="str">
        <f>IF(SUMPRODUCT(--(NOT(ISERR(SEARCH({"setup","set","set-up","set up","installed","install","installation","installing"},A63)))))&gt;0,"1","0")</f>
        <v>0</v>
      </c>
      <c r="D63" s="2" t="str">
        <f>IF(SUMPRODUCT(--(NOT(ISERR(SEARCH({"performance","perform","range","speed","strength","signal","coverage"},A63)))))&gt;0,"1","0")</f>
        <v>0</v>
      </c>
      <c r="E63" s="2" t="str">
        <f>IF(SUMPRODUCT(--(NOT(ISERR(SEARCH({"easy","to use","problem","difficult","complicated","simple"},A63)))))&gt;0,"1","0")</f>
        <v>0</v>
      </c>
      <c r="F63" s="2" t="str">
        <f>IF(SUMPRODUCT(--(NOT(ISERR(SEARCH({"support","customer service","tech support","customer support","call","phone"},A63)))))&gt;0,"1","0")</f>
        <v>0</v>
      </c>
    </row>
    <row r="64" spans="1:6" x14ac:dyDescent="0.25">
      <c r="A64" t="s">
        <v>63</v>
      </c>
      <c r="B64" s="2" t="str">
        <f>IF(SUMPRODUCT(--(NOT(ISERR(SEARCH({"firmware","firm-ware","firm ware"},A64)))))&gt;0,"1","0")</f>
        <v>0</v>
      </c>
      <c r="C64" s="2" t="str">
        <f>IF(SUMPRODUCT(--(NOT(ISERR(SEARCH({"setup","set","set-up","set up","installed","install","installation","installing"},A64)))))&gt;0,"1","0")</f>
        <v>1</v>
      </c>
      <c r="D64" s="2" t="str">
        <f>IF(SUMPRODUCT(--(NOT(ISERR(SEARCH({"performance","perform","range","speed","strength","signal","coverage"},A64)))))&gt;0,"1","0")</f>
        <v>0</v>
      </c>
      <c r="E64" s="2" t="str">
        <f>IF(SUMPRODUCT(--(NOT(ISERR(SEARCH({"easy","to use","problem","difficult","complicated","simple"},A64)))))&gt;0,"1","0")</f>
        <v>0</v>
      </c>
      <c r="F64" s="2" t="str">
        <f>IF(SUMPRODUCT(--(NOT(ISERR(SEARCH({"support","customer service","tech support","customer support","call","phone"},A64)))))&gt;0,"1","0")</f>
        <v>0</v>
      </c>
    </row>
    <row r="65" spans="1:6" x14ac:dyDescent="0.25">
      <c r="A65" t="s">
        <v>64</v>
      </c>
      <c r="B65" s="2" t="str">
        <f>IF(SUMPRODUCT(--(NOT(ISERR(SEARCH({"firmware","firm-ware","firm ware"},A65)))))&gt;0,"1","0")</f>
        <v>0</v>
      </c>
      <c r="C65" s="2" t="str">
        <f>IF(SUMPRODUCT(--(NOT(ISERR(SEARCH({"setup","set","set-up","set up","installed","install","installation","installing"},A65)))))&gt;0,"1","0")</f>
        <v>0</v>
      </c>
      <c r="D65" s="2" t="str">
        <f>IF(SUMPRODUCT(--(NOT(ISERR(SEARCH({"performance","perform","range","speed","strength","signal","coverage"},A65)))))&gt;0,"1","0")</f>
        <v>0</v>
      </c>
      <c r="E65" s="2" t="str">
        <f>IF(SUMPRODUCT(--(NOT(ISERR(SEARCH({"easy","to use","problem","difficult","complicated","simple"},A65)))))&gt;0,"1","0")</f>
        <v>0</v>
      </c>
      <c r="F65" s="2" t="str">
        <f>IF(SUMPRODUCT(--(NOT(ISERR(SEARCH({"support","customer service","tech support","customer support","call","phone"},A65)))))&gt;0,"1","0")</f>
        <v>0</v>
      </c>
    </row>
    <row r="66" spans="1:6" x14ac:dyDescent="0.25">
      <c r="A66" t="s">
        <v>65</v>
      </c>
      <c r="B66" s="2" t="str">
        <f>IF(SUMPRODUCT(--(NOT(ISERR(SEARCH({"firmware","firm-ware","firm ware"},A66)))))&gt;0,"1","0")</f>
        <v>0</v>
      </c>
      <c r="C66" s="2" t="str">
        <f>IF(SUMPRODUCT(--(NOT(ISERR(SEARCH({"setup","set","set-up","set up","installed","install","installation","installing"},A66)))))&gt;0,"1","0")</f>
        <v>1</v>
      </c>
      <c r="D66" s="2" t="str">
        <f>IF(SUMPRODUCT(--(NOT(ISERR(SEARCH({"performance","perform","range","speed","strength","signal","coverage"},A66)))))&gt;0,"1","0")</f>
        <v>0</v>
      </c>
      <c r="E66" s="2" t="str">
        <f>IF(SUMPRODUCT(--(NOT(ISERR(SEARCH({"easy","to use","problem","difficult","complicated","simple"},A66)))))&gt;0,"1","0")</f>
        <v>0</v>
      </c>
      <c r="F66" s="2" t="str">
        <f>IF(SUMPRODUCT(--(NOT(ISERR(SEARCH({"support","customer service","tech support","customer support","call","phone"},A66)))))&gt;0,"1","0")</f>
        <v>1</v>
      </c>
    </row>
    <row r="67" spans="1:6" x14ac:dyDescent="0.25">
      <c r="A67" t="s">
        <v>66</v>
      </c>
      <c r="B67" s="2" t="str">
        <f>IF(SUMPRODUCT(--(NOT(ISERR(SEARCH({"firmware","firm-ware","firm ware"},A67)))))&gt;0,"1","0")</f>
        <v>0</v>
      </c>
      <c r="C67" s="2" t="str">
        <f>IF(SUMPRODUCT(--(NOT(ISERR(SEARCH({"setup","set","set-up","set up","installed","install","installation","installing"},A67)))))&gt;0,"1","0")</f>
        <v>1</v>
      </c>
      <c r="D67" s="2" t="str">
        <f>IF(SUMPRODUCT(--(NOT(ISERR(SEARCH({"performance","perform","range","speed","strength","signal","coverage"},A67)))))&gt;0,"1","0")</f>
        <v>0</v>
      </c>
      <c r="E67" s="2" t="str">
        <f>IF(SUMPRODUCT(--(NOT(ISERR(SEARCH({"easy","to use","problem","difficult","complicated","simple"},A67)))))&gt;0,"1","0")</f>
        <v>0</v>
      </c>
      <c r="F67" s="2" t="str">
        <f>IF(SUMPRODUCT(--(NOT(ISERR(SEARCH({"support","customer service","tech support","customer support","call","phone"},A67)))))&gt;0,"1","0")</f>
        <v>0</v>
      </c>
    </row>
    <row r="68" spans="1:6" x14ac:dyDescent="0.25">
      <c r="A68" t="s">
        <v>67</v>
      </c>
      <c r="B68" s="2" t="str">
        <f>IF(SUMPRODUCT(--(NOT(ISERR(SEARCH({"firmware","firm-ware","firm ware"},A68)))))&gt;0,"1","0")</f>
        <v>0</v>
      </c>
      <c r="C68" s="2" t="str">
        <f>IF(SUMPRODUCT(--(NOT(ISERR(SEARCH({"setup","set","set-up","set up","installed","install","installation","installing"},A68)))))&gt;0,"1","0")</f>
        <v>0</v>
      </c>
      <c r="D68" s="2" t="str">
        <f>IF(SUMPRODUCT(--(NOT(ISERR(SEARCH({"performance","perform","range","speed","strength","signal","coverage"},A68)))))&gt;0,"1","0")</f>
        <v>0</v>
      </c>
      <c r="E68" s="2" t="str">
        <f>IF(SUMPRODUCT(--(NOT(ISERR(SEARCH({"easy","to use","problem","difficult","complicated","simple"},A68)))))&gt;0,"1","0")</f>
        <v>0</v>
      </c>
      <c r="F68" s="2" t="str">
        <f>IF(SUMPRODUCT(--(NOT(ISERR(SEARCH({"support","customer service","tech support","customer support","call","phone"},A68)))))&gt;0,"1","0")</f>
        <v>0</v>
      </c>
    </row>
    <row r="69" spans="1:6" x14ac:dyDescent="0.25">
      <c r="A69" t="s">
        <v>68</v>
      </c>
      <c r="B69" s="2" t="str">
        <f>IF(SUMPRODUCT(--(NOT(ISERR(SEARCH({"firmware","firm-ware","firm ware"},A69)))))&gt;0,"1","0")</f>
        <v>0</v>
      </c>
      <c r="C69" s="2" t="str">
        <f>IF(SUMPRODUCT(--(NOT(ISERR(SEARCH({"setup","set","set-up","set up","installed","install","installation","installing"},A69)))))&gt;0,"1","0")</f>
        <v>0</v>
      </c>
      <c r="D69" s="2" t="str">
        <f>IF(SUMPRODUCT(--(NOT(ISERR(SEARCH({"performance","perform","range","speed","strength","signal","coverage"},A69)))))&gt;0,"1","0")</f>
        <v>0</v>
      </c>
      <c r="E69" s="2" t="str">
        <f>IF(SUMPRODUCT(--(NOT(ISERR(SEARCH({"easy","to use","problem","difficult","complicated","simple"},A69)))))&gt;0,"1","0")</f>
        <v>0</v>
      </c>
      <c r="F69" s="2" t="str">
        <f>IF(SUMPRODUCT(--(NOT(ISERR(SEARCH({"support","customer service","tech support","customer support","call","phone"},A69)))))&gt;0,"1","0")</f>
        <v>0</v>
      </c>
    </row>
    <row r="70" spans="1:6" x14ac:dyDescent="0.25">
      <c r="A70" t="s">
        <v>69</v>
      </c>
      <c r="B70" s="2" t="str">
        <f>IF(SUMPRODUCT(--(NOT(ISERR(SEARCH({"firmware","firm-ware","firm ware"},A70)))))&gt;0,"1","0")</f>
        <v>0</v>
      </c>
      <c r="C70" s="2" t="str">
        <f>IF(SUMPRODUCT(--(NOT(ISERR(SEARCH({"setup","set","set-up","set up","installed","install","installation","installing"},A70)))))&gt;0,"1","0")</f>
        <v>1</v>
      </c>
      <c r="D70" s="2" t="str">
        <f>IF(SUMPRODUCT(--(NOT(ISERR(SEARCH({"performance","perform","range","speed","strength","signal","coverage"},A70)))))&gt;0,"1","0")</f>
        <v>0</v>
      </c>
      <c r="E70" s="2" t="str">
        <f>IF(SUMPRODUCT(--(NOT(ISERR(SEARCH({"easy","to use","problem","difficult","complicated","simple"},A70)))))&gt;0,"1","0")</f>
        <v>0</v>
      </c>
      <c r="F70" s="2" t="str">
        <f>IF(SUMPRODUCT(--(NOT(ISERR(SEARCH({"support","customer service","tech support","customer support","call","phone"},A70)))))&gt;0,"1","0")</f>
        <v>0</v>
      </c>
    </row>
    <row r="71" spans="1:6" x14ac:dyDescent="0.25">
      <c r="A71" t="s">
        <v>70</v>
      </c>
      <c r="B71" s="2" t="str">
        <f>IF(SUMPRODUCT(--(NOT(ISERR(SEARCH({"firmware","firm-ware","firm ware"},A71)))))&gt;0,"1","0")</f>
        <v>0</v>
      </c>
      <c r="C71" s="2" t="str">
        <f>IF(SUMPRODUCT(--(NOT(ISERR(SEARCH({"setup","set","set-up","set up","installed","install","installation","installing"},A71)))))&gt;0,"1","0")</f>
        <v>1</v>
      </c>
      <c r="D71" s="2" t="str">
        <f>IF(SUMPRODUCT(--(NOT(ISERR(SEARCH({"performance","perform","range","speed","strength","signal","coverage"},A71)))))&gt;0,"1","0")</f>
        <v>0</v>
      </c>
      <c r="E71" s="2" t="str">
        <f>IF(SUMPRODUCT(--(NOT(ISERR(SEARCH({"easy","to use","problem","difficult","complicated","simple"},A71)))))&gt;0,"1","0")</f>
        <v>0</v>
      </c>
      <c r="F71" s="2" t="str">
        <f>IF(SUMPRODUCT(--(NOT(ISERR(SEARCH({"support","customer service","tech support","customer support","call","phone"},A71)))))&gt;0,"1","0")</f>
        <v>0</v>
      </c>
    </row>
    <row r="72" spans="1:6" x14ac:dyDescent="0.25">
      <c r="A72" t="s">
        <v>71</v>
      </c>
      <c r="B72" s="2" t="str">
        <f>IF(SUMPRODUCT(--(NOT(ISERR(SEARCH({"firmware","firm-ware","firm ware"},A72)))))&gt;0,"1","0")</f>
        <v>1</v>
      </c>
      <c r="C72" s="2" t="str">
        <f>IF(SUMPRODUCT(--(NOT(ISERR(SEARCH({"setup","set","set-up","set up","installed","install","installation","installing"},A72)))))&gt;0,"1","0")</f>
        <v>0</v>
      </c>
      <c r="D72" s="2" t="str">
        <f>IF(SUMPRODUCT(--(NOT(ISERR(SEARCH({"performance","perform","range","speed","strength","signal","coverage"},A72)))))&gt;0,"1","0")</f>
        <v>0</v>
      </c>
      <c r="E72" s="2" t="str">
        <f>IF(SUMPRODUCT(--(NOT(ISERR(SEARCH({"easy","to use","problem","difficult","complicated","simple"},A72)))))&gt;0,"1","0")</f>
        <v>0</v>
      </c>
      <c r="F72" s="2" t="str">
        <f>IF(SUMPRODUCT(--(NOT(ISERR(SEARCH({"support","customer service","tech support","customer support","call","phone"},A72)))))&gt;0,"1","0")</f>
        <v>0</v>
      </c>
    </row>
    <row r="73" spans="1:6" x14ac:dyDescent="0.25">
      <c r="A73" t="s">
        <v>72</v>
      </c>
      <c r="B73" s="2" t="str">
        <f>IF(SUMPRODUCT(--(NOT(ISERR(SEARCH({"firmware","firm-ware","firm ware"},A73)))))&gt;0,"1","0")</f>
        <v>0</v>
      </c>
      <c r="C73" s="2" t="str">
        <f>IF(SUMPRODUCT(--(NOT(ISERR(SEARCH({"setup","set","set-up","set up","installed","install","installation","installing"},A73)))))&gt;0,"1","0")</f>
        <v>0</v>
      </c>
      <c r="D73" s="2" t="str">
        <f>IF(SUMPRODUCT(--(NOT(ISERR(SEARCH({"performance","perform","range","speed","strength","signal","coverage"},A73)))))&gt;0,"1","0")</f>
        <v>0</v>
      </c>
      <c r="E73" s="2" t="str">
        <f>IF(SUMPRODUCT(--(NOT(ISERR(SEARCH({"easy","to use","problem","difficult","complicated","simple"},A73)))))&gt;0,"1","0")</f>
        <v>0</v>
      </c>
      <c r="F73" s="2" t="str">
        <f>IF(SUMPRODUCT(--(NOT(ISERR(SEARCH({"support","customer service","tech support","customer support","call","phone"},A73)))))&gt;0,"1","0")</f>
        <v>0</v>
      </c>
    </row>
    <row r="74" spans="1:6" x14ac:dyDescent="0.25">
      <c r="A74" t="s">
        <v>73</v>
      </c>
      <c r="B74" s="2" t="str">
        <f>IF(SUMPRODUCT(--(NOT(ISERR(SEARCH({"firmware","firm-ware","firm ware"},A74)))))&gt;0,"1","0")</f>
        <v>1</v>
      </c>
      <c r="C74" s="2" t="str">
        <f>IF(SUMPRODUCT(--(NOT(ISERR(SEARCH({"setup","set","set-up","set up","installed","install","installation","installing"},A74)))))&gt;0,"1","0")</f>
        <v>0</v>
      </c>
      <c r="D74" s="2" t="str">
        <f>IF(SUMPRODUCT(--(NOT(ISERR(SEARCH({"performance","perform","range","speed","strength","signal","coverage"},A74)))))&gt;0,"1","0")</f>
        <v>1</v>
      </c>
      <c r="E74" s="2" t="str">
        <f>IF(SUMPRODUCT(--(NOT(ISERR(SEARCH({"easy","to use","problem","difficult","complicated","simple"},A74)))))&gt;0,"1","0")</f>
        <v>0</v>
      </c>
      <c r="F74" s="2" t="str">
        <f>IF(SUMPRODUCT(--(NOT(ISERR(SEARCH({"support","customer service","tech support","customer support","call","phone"},A74)))))&gt;0,"1","0")</f>
        <v>0</v>
      </c>
    </row>
    <row r="75" spans="1:6" x14ac:dyDescent="0.25">
      <c r="A75" t="s">
        <v>74</v>
      </c>
      <c r="B75" s="2" t="str">
        <f>IF(SUMPRODUCT(--(NOT(ISERR(SEARCH({"firmware","firm-ware","firm ware"},A75)))))&gt;0,"1","0")</f>
        <v>0</v>
      </c>
      <c r="C75" s="2" t="str">
        <f>IF(SUMPRODUCT(--(NOT(ISERR(SEARCH({"setup","set","set-up","set up","installed","install","installation","installing"},A75)))))&gt;0,"1","0")</f>
        <v>0</v>
      </c>
      <c r="D75" s="2" t="str">
        <f>IF(SUMPRODUCT(--(NOT(ISERR(SEARCH({"performance","perform","range","speed","strength","signal","coverage"},A75)))))&gt;0,"1","0")</f>
        <v>0</v>
      </c>
      <c r="E75" s="2" t="str">
        <f>IF(SUMPRODUCT(--(NOT(ISERR(SEARCH({"easy","to use","problem","difficult","complicated","simple"},A75)))))&gt;0,"1","0")</f>
        <v>0</v>
      </c>
      <c r="F75" s="2" t="str">
        <f>IF(SUMPRODUCT(--(NOT(ISERR(SEARCH({"support","customer service","tech support","customer support","call","phone"},A75)))))&gt;0,"1","0")</f>
        <v>0</v>
      </c>
    </row>
    <row r="76" spans="1:6" x14ac:dyDescent="0.25">
      <c r="A76" t="s">
        <v>75</v>
      </c>
      <c r="B76" s="2" t="str">
        <f>IF(SUMPRODUCT(--(NOT(ISERR(SEARCH({"firmware","firm-ware","firm ware"},A76)))))&gt;0,"1","0")</f>
        <v>0</v>
      </c>
      <c r="C76" s="2" t="str">
        <f>IF(SUMPRODUCT(--(NOT(ISERR(SEARCH({"setup","set","set-up","set up","installed","install","installation","installing"},A76)))))&gt;0,"1","0")</f>
        <v>0</v>
      </c>
      <c r="D76" s="2" t="str">
        <f>IF(SUMPRODUCT(--(NOT(ISERR(SEARCH({"performance","perform","range","speed","strength","signal","coverage"},A76)))))&gt;0,"1","0")</f>
        <v>0</v>
      </c>
      <c r="E76" s="2" t="str">
        <f>IF(SUMPRODUCT(--(NOT(ISERR(SEARCH({"easy","to use","problem","difficult","complicated","simple"},A76)))))&gt;0,"1","0")</f>
        <v>1</v>
      </c>
      <c r="F76" s="2" t="str">
        <f>IF(SUMPRODUCT(--(NOT(ISERR(SEARCH({"support","customer service","tech support","customer support","call","phone"},A76)))))&gt;0,"1","0")</f>
        <v>0</v>
      </c>
    </row>
    <row r="77" spans="1:6" x14ac:dyDescent="0.25">
      <c r="A77" t="s">
        <v>76</v>
      </c>
      <c r="B77" s="2" t="str">
        <f>IF(SUMPRODUCT(--(NOT(ISERR(SEARCH({"firmware","firm-ware","firm ware"},A77)))))&gt;0,"1","0")</f>
        <v>0</v>
      </c>
      <c r="C77" s="2" t="str">
        <f>IF(SUMPRODUCT(--(NOT(ISERR(SEARCH({"setup","set","set-up","set up","installed","install","installation","installing"},A77)))))&gt;0,"1","0")</f>
        <v>0</v>
      </c>
      <c r="D77" s="2" t="str">
        <f>IF(SUMPRODUCT(--(NOT(ISERR(SEARCH({"performance","perform","range","speed","strength","signal","coverage"},A77)))))&gt;0,"1","0")</f>
        <v>0</v>
      </c>
      <c r="E77" s="2" t="str">
        <f>IF(SUMPRODUCT(--(NOT(ISERR(SEARCH({"easy","to use","problem","difficult","complicated","simple"},A77)))))&gt;0,"1","0")</f>
        <v>0</v>
      </c>
      <c r="F77" s="2" t="str">
        <f>IF(SUMPRODUCT(--(NOT(ISERR(SEARCH({"support","customer service","tech support","customer support","call","phone"},A77)))))&gt;0,"1","0")</f>
        <v>0</v>
      </c>
    </row>
    <row r="78" spans="1:6" x14ac:dyDescent="0.25">
      <c r="A78" t="s">
        <v>77</v>
      </c>
      <c r="B78" s="2" t="str">
        <f>IF(SUMPRODUCT(--(NOT(ISERR(SEARCH({"firmware","firm-ware","firm ware"},A78)))))&gt;0,"1","0")</f>
        <v>0</v>
      </c>
      <c r="C78" s="2" t="str">
        <f>IF(SUMPRODUCT(--(NOT(ISERR(SEARCH({"setup","set","set-up","set up","installed","install","installation","installing"},A78)))))&gt;0,"1","0")</f>
        <v>0</v>
      </c>
      <c r="D78" s="2" t="str">
        <f>IF(SUMPRODUCT(--(NOT(ISERR(SEARCH({"performance","perform","range","speed","strength","signal","coverage"},A78)))))&gt;0,"1","0")</f>
        <v>0</v>
      </c>
      <c r="E78" s="2" t="str">
        <f>IF(SUMPRODUCT(--(NOT(ISERR(SEARCH({"easy","to use","problem","difficult","complicated","simple"},A78)))))&gt;0,"1","0")</f>
        <v>0</v>
      </c>
      <c r="F78" s="2" t="str">
        <f>IF(SUMPRODUCT(--(NOT(ISERR(SEARCH({"support","customer service","tech support","customer support","call","phone"},A78)))))&gt;0,"1","0")</f>
        <v>0</v>
      </c>
    </row>
    <row r="79" spans="1:6" x14ac:dyDescent="0.25">
      <c r="A79" t="s">
        <v>78</v>
      </c>
      <c r="B79" s="2" t="str">
        <f>IF(SUMPRODUCT(--(NOT(ISERR(SEARCH({"firmware","firm-ware","firm ware"},A79)))))&gt;0,"1","0")</f>
        <v>0</v>
      </c>
      <c r="C79" s="2" t="str">
        <f>IF(SUMPRODUCT(--(NOT(ISERR(SEARCH({"setup","set","set-up","set up","installed","install","installation","installing"},A79)))))&gt;0,"1","0")</f>
        <v>1</v>
      </c>
      <c r="D79" s="2" t="str">
        <f>IF(SUMPRODUCT(--(NOT(ISERR(SEARCH({"performance","perform","range","speed","strength","signal","coverage"},A79)))))&gt;0,"1","0")</f>
        <v>0</v>
      </c>
      <c r="E79" s="2" t="str">
        <f>IF(SUMPRODUCT(--(NOT(ISERR(SEARCH({"easy","to use","problem","difficult","complicated","simple"},A79)))))&gt;0,"1","0")</f>
        <v>1</v>
      </c>
      <c r="F79" s="2" t="str">
        <f>IF(SUMPRODUCT(--(NOT(ISERR(SEARCH({"support","customer service","tech support","customer support","call","phone"},A79)))))&gt;0,"1","0")</f>
        <v>0</v>
      </c>
    </row>
    <row r="80" spans="1:6" x14ac:dyDescent="0.25">
      <c r="A80" t="s">
        <v>79</v>
      </c>
      <c r="B80" s="2" t="str">
        <f>IF(SUMPRODUCT(--(NOT(ISERR(SEARCH({"firmware","firm-ware","firm ware"},A80)))))&gt;0,"1","0")</f>
        <v>0</v>
      </c>
      <c r="C80" s="2" t="str">
        <f>IF(SUMPRODUCT(--(NOT(ISERR(SEARCH({"setup","set","set-up","set up","installed","install","installation","installing"},A80)))))&gt;0,"1","0")</f>
        <v>0</v>
      </c>
      <c r="D80" s="2" t="str">
        <f>IF(SUMPRODUCT(--(NOT(ISERR(SEARCH({"performance","perform","range","speed","strength","signal","coverage"},A80)))))&gt;0,"1","0")</f>
        <v>0</v>
      </c>
      <c r="E80" s="2" t="str">
        <f>IF(SUMPRODUCT(--(NOT(ISERR(SEARCH({"easy","to use","problem","difficult","complicated","simple"},A80)))))&gt;0,"1","0")</f>
        <v>0</v>
      </c>
      <c r="F80" s="2" t="str">
        <f>IF(SUMPRODUCT(--(NOT(ISERR(SEARCH({"support","customer service","tech support","customer support","call","phone"},A80)))))&gt;0,"1","0")</f>
        <v>0</v>
      </c>
    </row>
    <row r="81" spans="1:6" x14ac:dyDescent="0.25">
      <c r="A81" t="s">
        <v>80</v>
      </c>
      <c r="B81" s="2" t="str">
        <f>IF(SUMPRODUCT(--(NOT(ISERR(SEARCH({"firmware","firm-ware","firm ware"},A81)))))&gt;0,"1","0")</f>
        <v>0</v>
      </c>
      <c r="C81" s="2" t="str">
        <f>IF(SUMPRODUCT(--(NOT(ISERR(SEARCH({"setup","set","set-up","set up","installed","install","installation","installing"},A81)))))&gt;0,"1","0")</f>
        <v>0</v>
      </c>
      <c r="D81" s="2" t="str">
        <f>IF(SUMPRODUCT(--(NOT(ISERR(SEARCH({"performance","perform","range","speed","strength","signal","coverage"},A81)))))&gt;0,"1","0")</f>
        <v>0</v>
      </c>
      <c r="E81" s="2" t="str">
        <f>IF(SUMPRODUCT(--(NOT(ISERR(SEARCH({"easy","to use","problem","difficult","complicated","simple"},A81)))))&gt;0,"1","0")</f>
        <v>0</v>
      </c>
      <c r="F81" s="2" t="str">
        <f>IF(SUMPRODUCT(--(NOT(ISERR(SEARCH({"support","customer service","tech support","customer support","call","phone"},A81)))))&gt;0,"1","0")</f>
        <v>0</v>
      </c>
    </row>
    <row r="82" spans="1:6" x14ac:dyDescent="0.25">
      <c r="A82" t="s">
        <v>81</v>
      </c>
      <c r="B82" s="2" t="str">
        <f>IF(SUMPRODUCT(--(NOT(ISERR(SEARCH({"firmware","firm-ware","firm ware"},A82)))))&gt;0,"1","0")</f>
        <v>0</v>
      </c>
      <c r="C82" s="2" t="str">
        <f>IF(SUMPRODUCT(--(NOT(ISERR(SEARCH({"setup","set","set-up","set up","installed","install","installation","installing"},A82)))))&gt;0,"1","0")</f>
        <v>0</v>
      </c>
      <c r="D82" s="2" t="str">
        <f>IF(SUMPRODUCT(--(NOT(ISERR(SEARCH({"performance","perform","range","speed","strength","signal","coverage"},A82)))))&gt;0,"1","0")</f>
        <v>0</v>
      </c>
      <c r="E82" s="2" t="str">
        <f>IF(SUMPRODUCT(--(NOT(ISERR(SEARCH({"easy","to use","problem","difficult","complicated","simple"},A82)))))&gt;0,"1","0")</f>
        <v>0</v>
      </c>
      <c r="F82" s="2" t="str">
        <f>IF(SUMPRODUCT(--(NOT(ISERR(SEARCH({"support","customer service","tech support","customer support","call","phone"},A82)))))&gt;0,"1","0")</f>
        <v>0</v>
      </c>
    </row>
    <row r="83" spans="1:6" x14ac:dyDescent="0.25">
      <c r="A83" t="s">
        <v>82</v>
      </c>
      <c r="B83" s="2" t="str">
        <f>IF(SUMPRODUCT(--(NOT(ISERR(SEARCH({"firmware","firm-ware","firm ware"},A83)))))&gt;0,"1","0")</f>
        <v>0</v>
      </c>
      <c r="C83" s="2" t="str">
        <f>IF(SUMPRODUCT(--(NOT(ISERR(SEARCH({"setup","set","set-up","set up","installed","install","installation","installing"},A83)))))&gt;0,"1","0")</f>
        <v>0</v>
      </c>
      <c r="D83" s="2" t="str">
        <f>IF(SUMPRODUCT(--(NOT(ISERR(SEARCH({"performance","perform","range","speed","strength","signal","coverage"},A83)))))&gt;0,"1","0")</f>
        <v>0</v>
      </c>
      <c r="E83" s="2" t="str">
        <f>IF(SUMPRODUCT(--(NOT(ISERR(SEARCH({"easy","to use","problem","difficult","complicated","simple"},A83)))))&gt;0,"1","0")</f>
        <v>0</v>
      </c>
      <c r="F83" s="2" t="str">
        <f>IF(SUMPRODUCT(--(NOT(ISERR(SEARCH({"support","customer service","tech support","customer support","call","phone"},A83)))))&gt;0,"1","0")</f>
        <v>0</v>
      </c>
    </row>
    <row r="84" spans="1:6" x14ac:dyDescent="0.25">
      <c r="A84" t="s">
        <v>83</v>
      </c>
      <c r="B84" s="2" t="str">
        <f>IF(SUMPRODUCT(--(NOT(ISERR(SEARCH({"firmware","firm-ware","firm ware"},A84)))))&gt;0,"1","0")</f>
        <v>0</v>
      </c>
      <c r="C84" s="2" t="str">
        <f>IF(SUMPRODUCT(--(NOT(ISERR(SEARCH({"setup","set","set-up","set up","installed","install","installation","installing"},A84)))))&gt;0,"1","0")</f>
        <v>0</v>
      </c>
      <c r="D84" s="2" t="str">
        <f>IF(SUMPRODUCT(--(NOT(ISERR(SEARCH({"performance","perform","range","speed","strength","signal","coverage"},A84)))))&gt;0,"1","0")</f>
        <v>0</v>
      </c>
      <c r="E84" s="2" t="str">
        <f>IF(SUMPRODUCT(--(NOT(ISERR(SEARCH({"easy","to use","problem","difficult","complicated","simple"},A84)))))&gt;0,"1","0")</f>
        <v>0</v>
      </c>
      <c r="F84" s="2" t="str">
        <f>IF(SUMPRODUCT(--(NOT(ISERR(SEARCH({"support","customer service","tech support","customer support","call","phone"},A84)))))&gt;0,"1","0")</f>
        <v>0</v>
      </c>
    </row>
    <row r="85" spans="1:6" x14ac:dyDescent="0.25">
      <c r="A85" t="s">
        <v>84</v>
      </c>
      <c r="B85" s="2" t="str">
        <f>IF(SUMPRODUCT(--(NOT(ISERR(SEARCH({"firmware","firm-ware","firm ware"},A85)))))&gt;0,"1","0")</f>
        <v>0</v>
      </c>
      <c r="C85" s="2" t="str">
        <f>IF(SUMPRODUCT(--(NOT(ISERR(SEARCH({"setup","set","set-up","set up","installed","install","installation","installing"},A85)))))&gt;0,"1","0")</f>
        <v>0</v>
      </c>
      <c r="D85" s="2" t="str">
        <f>IF(SUMPRODUCT(--(NOT(ISERR(SEARCH({"performance","perform","range","speed","strength","signal","coverage"},A85)))))&gt;0,"1","0")</f>
        <v>0</v>
      </c>
      <c r="E85" s="2" t="str">
        <f>IF(SUMPRODUCT(--(NOT(ISERR(SEARCH({"easy","to use","problem","difficult","complicated","simple"},A85)))))&gt;0,"1","0")</f>
        <v>0</v>
      </c>
      <c r="F85" s="2" t="str">
        <f>IF(SUMPRODUCT(--(NOT(ISERR(SEARCH({"support","customer service","tech support","customer support","call","phone"},A85)))))&gt;0,"1","0")</f>
        <v>0</v>
      </c>
    </row>
    <row r="86" spans="1:6" x14ac:dyDescent="0.25">
      <c r="A86" t="s">
        <v>85</v>
      </c>
      <c r="B86" s="2" t="str">
        <f>IF(SUMPRODUCT(--(NOT(ISERR(SEARCH({"firmware","firm-ware","firm ware"},A86)))))&gt;0,"1","0")</f>
        <v>0</v>
      </c>
      <c r="C86" s="2" t="str">
        <f>IF(SUMPRODUCT(--(NOT(ISERR(SEARCH({"setup","set","set-up","set up","installed","install","installation","installing"},A86)))))&gt;0,"1","0")</f>
        <v>0</v>
      </c>
      <c r="D86" s="2" t="str">
        <f>IF(SUMPRODUCT(--(NOT(ISERR(SEARCH({"performance","perform","range","speed","strength","signal","coverage"},A86)))))&gt;0,"1","0")</f>
        <v>0</v>
      </c>
      <c r="E86" s="2" t="str">
        <f>IF(SUMPRODUCT(--(NOT(ISERR(SEARCH({"easy","to use","problem","difficult","complicated","simple"},A86)))))&gt;0,"1","0")</f>
        <v>0</v>
      </c>
      <c r="F86" s="2" t="str">
        <f>IF(SUMPRODUCT(--(NOT(ISERR(SEARCH({"support","customer service","tech support","customer support","call","phone"},A86)))))&gt;0,"1","0")</f>
        <v>0</v>
      </c>
    </row>
    <row r="87" spans="1:6" x14ac:dyDescent="0.25">
      <c r="A87" t="s">
        <v>86</v>
      </c>
      <c r="B87" s="2" t="str">
        <f>IF(SUMPRODUCT(--(NOT(ISERR(SEARCH({"firmware","firm-ware","firm ware"},A87)))))&gt;0,"1","0")</f>
        <v>0</v>
      </c>
      <c r="C87" s="2" t="str">
        <f>IF(SUMPRODUCT(--(NOT(ISERR(SEARCH({"setup","set","set-up","set up","installed","install","installation","installing"},A87)))))&gt;0,"1","0")</f>
        <v>0</v>
      </c>
      <c r="D87" s="2" t="str">
        <f>IF(SUMPRODUCT(--(NOT(ISERR(SEARCH({"performance","perform","range","speed","strength","signal","coverage"},A87)))))&gt;0,"1","0")</f>
        <v>0</v>
      </c>
      <c r="E87" s="2" t="str">
        <f>IF(SUMPRODUCT(--(NOT(ISERR(SEARCH({"easy","to use","problem","difficult","complicated","simple"},A87)))))&gt;0,"1","0")</f>
        <v>0</v>
      </c>
      <c r="F87" s="2" t="str">
        <f>IF(SUMPRODUCT(--(NOT(ISERR(SEARCH({"support","customer service","tech support","customer support","call","phone"},A87)))))&gt;0,"1","0")</f>
        <v>1</v>
      </c>
    </row>
    <row r="88" spans="1:6" x14ac:dyDescent="0.25">
      <c r="A88" t="s">
        <v>87</v>
      </c>
      <c r="B88" s="2" t="str">
        <f>IF(SUMPRODUCT(--(NOT(ISERR(SEARCH({"firmware","firm-ware","firm ware"},A88)))))&gt;0,"1","0")</f>
        <v>1</v>
      </c>
      <c r="C88" s="2" t="str">
        <f>IF(SUMPRODUCT(--(NOT(ISERR(SEARCH({"setup","set","set-up","set up","installed","install","installation","installing"},A88)))))&gt;0,"1","0")</f>
        <v>1</v>
      </c>
      <c r="D88" s="2" t="str">
        <f>IF(SUMPRODUCT(--(NOT(ISERR(SEARCH({"performance","perform","range","speed","strength","signal","coverage"},A88)))))&gt;0,"1","0")</f>
        <v>0</v>
      </c>
      <c r="E88" s="2" t="str">
        <f>IF(SUMPRODUCT(--(NOT(ISERR(SEARCH({"easy","to use","problem","difficult","complicated","simple"},A88)))))&gt;0,"1","0")</f>
        <v>0</v>
      </c>
      <c r="F88" s="2" t="str">
        <f>IF(SUMPRODUCT(--(NOT(ISERR(SEARCH({"support","customer service","tech support","customer support","call","phone"},A88)))))&gt;0,"1","0")</f>
        <v>0</v>
      </c>
    </row>
    <row r="89" spans="1:6" x14ac:dyDescent="0.25">
      <c r="A89" t="s">
        <v>88</v>
      </c>
      <c r="B89" s="2" t="str">
        <f>IF(SUMPRODUCT(--(NOT(ISERR(SEARCH({"firmware","firm-ware","firm ware"},A89)))))&gt;0,"1","0")</f>
        <v>0</v>
      </c>
      <c r="C89" s="2" t="str">
        <f>IF(SUMPRODUCT(--(NOT(ISERR(SEARCH({"setup","set","set-up","set up","installed","install","installation","installing"},A89)))))&gt;0,"1","0")</f>
        <v>0</v>
      </c>
      <c r="D89" s="2" t="str">
        <f>IF(SUMPRODUCT(--(NOT(ISERR(SEARCH({"performance","perform","range","speed","strength","signal","coverage"},A89)))))&gt;0,"1","0")</f>
        <v>0</v>
      </c>
      <c r="E89" s="2" t="str">
        <f>IF(SUMPRODUCT(--(NOT(ISERR(SEARCH({"easy","to use","problem","difficult","complicated","simple"},A89)))))&gt;0,"1","0")</f>
        <v>0</v>
      </c>
      <c r="F89" s="2" t="str">
        <f>IF(SUMPRODUCT(--(NOT(ISERR(SEARCH({"support","customer service","tech support","customer support","call","phone"},A89)))))&gt;0,"1","0")</f>
        <v>0</v>
      </c>
    </row>
    <row r="90" spans="1:6" x14ac:dyDescent="0.25">
      <c r="A90" t="s">
        <v>89</v>
      </c>
      <c r="B90" s="2" t="str">
        <f>IF(SUMPRODUCT(--(NOT(ISERR(SEARCH({"firmware","firm-ware","firm ware"},A90)))))&gt;0,"1","0")</f>
        <v>0</v>
      </c>
      <c r="C90" s="2" t="str">
        <f>IF(SUMPRODUCT(--(NOT(ISERR(SEARCH({"setup","set","set-up","set up","installed","install","installation","installing"},A90)))))&gt;0,"1","0")</f>
        <v>0</v>
      </c>
      <c r="D90" s="2" t="str">
        <f>IF(SUMPRODUCT(--(NOT(ISERR(SEARCH({"performance","perform","range","speed","strength","signal","coverage"},A90)))))&gt;0,"1","0")</f>
        <v>0</v>
      </c>
      <c r="E90" s="2" t="str">
        <f>IF(SUMPRODUCT(--(NOT(ISERR(SEARCH({"easy","to use","problem","difficult","complicated","simple"},A90)))))&gt;0,"1","0")</f>
        <v>0</v>
      </c>
      <c r="F90" s="2" t="str">
        <f>IF(SUMPRODUCT(--(NOT(ISERR(SEARCH({"support","customer service","tech support","customer support","call","phone"},A90)))))&gt;0,"1","0")</f>
        <v>0</v>
      </c>
    </row>
    <row r="91" spans="1:6" x14ac:dyDescent="0.25">
      <c r="A91" t="s">
        <v>90</v>
      </c>
      <c r="B91" s="2" t="str">
        <f>IF(SUMPRODUCT(--(NOT(ISERR(SEARCH({"firmware","firm-ware","firm ware"},A91)))))&gt;0,"1","0")</f>
        <v>0</v>
      </c>
      <c r="C91" s="2" t="str">
        <f>IF(SUMPRODUCT(--(NOT(ISERR(SEARCH({"setup","set","set-up","set up","installed","install","installation","installing"},A91)))))&gt;0,"1","0")</f>
        <v>0</v>
      </c>
      <c r="D91" s="2" t="str">
        <f>IF(SUMPRODUCT(--(NOT(ISERR(SEARCH({"performance","perform","range","speed","strength","signal","coverage"},A91)))))&gt;0,"1","0")</f>
        <v>0</v>
      </c>
      <c r="E91" s="2" t="str">
        <f>IF(SUMPRODUCT(--(NOT(ISERR(SEARCH({"easy","to use","problem","difficult","complicated","simple"},A91)))))&gt;0,"1","0")</f>
        <v>0</v>
      </c>
      <c r="F91" s="2" t="str">
        <f>IF(SUMPRODUCT(--(NOT(ISERR(SEARCH({"support","customer service","tech support","customer support","call","phone"},A91)))))&gt;0,"1","0")</f>
        <v>0</v>
      </c>
    </row>
    <row r="92" spans="1:6" x14ac:dyDescent="0.25">
      <c r="A92" t="s">
        <v>91</v>
      </c>
      <c r="B92" s="2" t="str">
        <f>IF(SUMPRODUCT(--(NOT(ISERR(SEARCH({"firmware","firm-ware","firm ware"},A92)))))&gt;0,"1","0")</f>
        <v>0</v>
      </c>
      <c r="C92" s="2" t="str">
        <f>IF(SUMPRODUCT(--(NOT(ISERR(SEARCH({"setup","set","set-up","set up","installed","install","installation","installing"},A92)))))&gt;0,"1","0")</f>
        <v>0</v>
      </c>
      <c r="D92" s="2" t="str">
        <f>IF(SUMPRODUCT(--(NOT(ISERR(SEARCH({"performance","perform","range","speed","strength","signal","coverage"},A92)))))&gt;0,"1","0")</f>
        <v>0</v>
      </c>
      <c r="E92" s="2" t="str">
        <f>IF(SUMPRODUCT(--(NOT(ISERR(SEARCH({"easy","to use","problem","difficult","complicated","simple"},A92)))))&gt;0,"1","0")</f>
        <v>0</v>
      </c>
      <c r="F92" s="2" t="str">
        <f>IF(SUMPRODUCT(--(NOT(ISERR(SEARCH({"support","customer service","tech support","customer support","call","phone"},A92)))))&gt;0,"1","0")</f>
        <v>0</v>
      </c>
    </row>
    <row r="93" spans="1:6" x14ac:dyDescent="0.25">
      <c r="A93" t="s">
        <v>92</v>
      </c>
      <c r="B93" s="2" t="str">
        <f>IF(SUMPRODUCT(--(NOT(ISERR(SEARCH({"firmware","firm-ware","firm ware"},A93)))))&gt;0,"1","0")</f>
        <v>0</v>
      </c>
      <c r="C93" s="2" t="str">
        <f>IF(SUMPRODUCT(--(NOT(ISERR(SEARCH({"setup","set","set-up","set up","installed","install","installation","installing"},A93)))))&gt;0,"1","0")</f>
        <v>0</v>
      </c>
      <c r="D93" s="2" t="str">
        <f>IF(SUMPRODUCT(--(NOT(ISERR(SEARCH({"performance","perform","range","speed","strength","signal","coverage"},A93)))))&gt;0,"1","0")</f>
        <v>0</v>
      </c>
      <c r="E93" s="2" t="str">
        <f>IF(SUMPRODUCT(--(NOT(ISERR(SEARCH({"easy","to use","problem","difficult","complicated","simple"},A93)))))&gt;0,"1","0")</f>
        <v>0</v>
      </c>
      <c r="F93" s="2" t="str">
        <f>IF(SUMPRODUCT(--(NOT(ISERR(SEARCH({"support","customer service","tech support","customer support","call","phone"},A93)))))&gt;0,"1","0")</f>
        <v>0</v>
      </c>
    </row>
    <row r="94" spans="1:6" x14ac:dyDescent="0.25">
      <c r="A94" t="s">
        <v>93</v>
      </c>
      <c r="B94" s="2" t="str">
        <f>IF(SUMPRODUCT(--(NOT(ISERR(SEARCH({"firmware","firm-ware","firm ware"},A94)))))&gt;0,"1","0")</f>
        <v>0</v>
      </c>
      <c r="C94" s="2" t="str">
        <f>IF(SUMPRODUCT(--(NOT(ISERR(SEARCH({"setup","set","set-up","set up","installed","install","installation","installing"},A94)))))&gt;0,"1","0")</f>
        <v>0</v>
      </c>
      <c r="D94" s="2" t="str">
        <f>IF(SUMPRODUCT(--(NOT(ISERR(SEARCH({"performance","perform","range","speed","strength","signal","coverage"},A94)))))&gt;0,"1","0")</f>
        <v>0</v>
      </c>
      <c r="E94" s="2" t="str">
        <f>IF(SUMPRODUCT(--(NOT(ISERR(SEARCH({"easy","to use","problem","difficult","complicated","simple"},A94)))))&gt;0,"1","0")</f>
        <v>0</v>
      </c>
      <c r="F94" s="2" t="str">
        <f>IF(SUMPRODUCT(--(NOT(ISERR(SEARCH({"support","customer service","tech support","customer support","call","phone"},A94)))))&gt;0,"1","0")</f>
        <v>0</v>
      </c>
    </row>
    <row r="95" spans="1:6" x14ac:dyDescent="0.25">
      <c r="A95" t="s">
        <v>94</v>
      </c>
      <c r="B95" s="2" t="str">
        <f>IF(SUMPRODUCT(--(NOT(ISERR(SEARCH({"firmware","firm-ware","firm ware"},A95)))))&gt;0,"1","0")</f>
        <v>0</v>
      </c>
      <c r="C95" s="2" t="str">
        <f>IF(SUMPRODUCT(--(NOT(ISERR(SEARCH({"setup","set","set-up","set up","installed","install","installation","installing"},A95)))))&gt;0,"1","0")</f>
        <v>0</v>
      </c>
      <c r="D95" s="2" t="str">
        <f>IF(SUMPRODUCT(--(NOT(ISERR(SEARCH({"performance","perform","range","speed","strength","signal","coverage"},A95)))))&gt;0,"1","0")</f>
        <v>0</v>
      </c>
      <c r="E95" s="2" t="str">
        <f>IF(SUMPRODUCT(--(NOT(ISERR(SEARCH({"easy","to use","problem","difficult","complicated","simple"},A95)))))&gt;0,"1","0")</f>
        <v>0</v>
      </c>
      <c r="F95" s="2" t="str">
        <f>IF(SUMPRODUCT(--(NOT(ISERR(SEARCH({"support","customer service","tech support","customer support","call","phone"},A95)))))&gt;0,"1","0")</f>
        <v>0</v>
      </c>
    </row>
    <row r="96" spans="1:6" x14ac:dyDescent="0.25">
      <c r="A96" t="s">
        <v>95</v>
      </c>
      <c r="B96" s="2" t="str">
        <f>IF(SUMPRODUCT(--(NOT(ISERR(SEARCH({"firmware","firm-ware","firm ware"},A96)))))&gt;0,"1","0")</f>
        <v>0</v>
      </c>
      <c r="C96" s="2" t="str">
        <f>IF(SUMPRODUCT(--(NOT(ISERR(SEARCH({"setup","set","set-up","set up","installed","install","installation","installing"},A96)))))&gt;0,"1","0")</f>
        <v>0</v>
      </c>
      <c r="D96" s="2" t="str">
        <f>IF(SUMPRODUCT(--(NOT(ISERR(SEARCH({"performance","perform","range","speed","strength","signal","coverage"},A96)))))&gt;0,"1","0")</f>
        <v>0</v>
      </c>
      <c r="E96" s="2" t="str">
        <f>IF(SUMPRODUCT(--(NOT(ISERR(SEARCH({"easy","to use","problem","difficult","complicated","simple"},A96)))))&gt;0,"1","0")</f>
        <v>0</v>
      </c>
      <c r="F96" s="2" t="str">
        <f>IF(SUMPRODUCT(--(NOT(ISERR(SEARCH({"support","customer service","tech support","customer support","call","phone"},A96)))))&gt;0,"1","0")</f>
        <v>0</v>
      </c>
    </row>
    <row r="97" spans="1:6" x14ac:dyDescent="0.25">
      <c r="A97" t="s">
        <v>96</v>
      </c>
      <c r="B97" s="2" t="str">
        <f>IF(SUMPRODUCT(--(NOT(ISERR(SEARCH({"firmware","firm-ware","firm ware"},A97)))))&gt;0,"1","0")</f>
        <v>0</v>
      </c>
      <c r="C97" s="2" t="str">
        <f>IF(SUMPRODUCT(--(NOT(ISERR(SEARCH({"setup","set","set-up","set up","installed","install","installation","installing"},A97)))))&gt;0,"1","0")</f>
        <v>0</v>
      </c>
      <c r="D97" s="2" t="str">
        <f>IF(SUMPRODUCT(--(NOT(ISERR(SEARCH({"performance","perform","range","speed","strength","signal","coverage"},A97)))))&gt;0,"1","0")</f>
        <v>0</v>
      </c>
      <c r="E97" s="2" t="str">
        <f>IF(SUMPRODUCT(--(NOT(ISERR(SEARCH({"easy","to use","problem","difficult","complicated","simple"},A97)))))&gt;0,"1","0")</f>
        <v>0</v>
      </c>
      <c r="F97" s="2" t="str">
        <f>IF(SUMPRODUCT(--(NOT(ISERR(SEARCH({"support","customer service","tech support","customer support","call","phone"},A97)))))&gt;0,"1","0")</f>
        <v>0</v>
      </c>
    </row>
    <row r="98" spans="1:6" x14ac:dyDescent="0.25">
      <c r="A98" t="s">
        <v>97</v>
      </c>
      <c r="B98" s="2" t="str">
        <f>IF(SUMPRODUCT(--(NOT(ISERR(SEARCH({"firmware","firm-ware","firm ware"},A98)))))&gt;0,"1","0")</f>
        <v>0</v>
      </c>
      <c r="C98" s="2" t="str">
        <f>IF(SUMPRODUCT(--(NOT(ISERR(SEARCH({"setup","set","set-up","set up","installed","install","installation","installing"},A98)))))&gt;0,"1","0")</f>
        <v>1</v>
      </c>
      <c r="D98" s="2" t="str">
        <f>IF(SUMPRODUCT(--(NOT(ISERR(SEARCH({"performance","perform","range","speed","strength","signal","coverage"},A98)))))&gt;0,"1","0")</f>
        <v>0</v>
      </c>
      <c r="E98" s="2" t="str">
        <f>IF(SUMPRODUCT(--(NOT(ISERR(SEARCH({"easy","to use","problem","difficult","complicated","simple"},A98)))))&gt;0,"1","0")</f>
        <v>1</v>
      </c>
      <c r="F98" s="2" t="str">
        <f>IF(SUMPRODUCT(--(NOT(ISERR(SEARCH({"support","customer service","tech support","customer support","call","phone"},A98)))))&gt;0,"1","0")</f>
        <v>0</v>
      </c>
    </row>
    <row r="99" spans="1:6" x14ac:dyDescent="0.25">
      <c r="A99" t="s">
        <v>98</v>
      </c>
      <c r="B99" s="2" t="str">
        <f>IF(SUMPRODUCT(--(NOT(ISERR(SEARCH({"firmware","firm-ware","firm ware"},A99)))))&gt;0,"1","0")</f>
        <v>0</v>
      </c>
      <c r="C99" s="2" t="str">
        <f>IF(SUMPRODUCT(--(NOT(ISERR(SEARCH({"setup","set","set-up","set up","installed","install","installation","installing"},A99)))))&gt;0,"1","0")</f>
        <v>0</v>
      </c>
      <c r="D99" s="2" t="str">
        <f>IF(SUMPRODUCT(--(NOT(ISERR(SEARCH({"performance","perform","range","speed","strength","signal","coverage"},A99)))))&gt;0,"1","0")</f>
        <v>0</v>
      </c>
      <c r="E99" s="2" t="str">
        <f>IF(SUMPRODUCT(--(NOT(ISERR(SEARCH({"easy","to use","problem","difficult","complicated","simple"},A99)))))&gt;0,"1","0")</f>
        <v>0</v>
      </c>
      <c r="F99" s="2" t="str">
        <f>IF(SUMPRODUCT(--(NOT(ISERR(SEARCH({"support","customer service","tech support","customer support","call","phone"},A99)))))&gt;0,"1","0")</f>
        <v>0</v>
      </c>
    </row>
    <row r="100" spans="1:6" x14ac:dyDescent="0.25">
      <c r="A100" t="s">
        <v>99</v>
      </c>
      <c r="B100" s="2" t="str">
        <f>IF(SUMPRODUCT(--(NOT(ISERR(SEARCH({"firmware","firm-ware","firm ware"},A100)))))&gt;0,"1","0")</f>
        <v>0</v>
      </c>
      <c r="C100" s="2" t="str">
        <f>IF(SUMPRODUCT(--(NOT(ISERR(SEARCH({"setup","set","set-up","set up","installed","install","installation","installing"},A100)))))&gt;0,"1","0")</f>
        <v>0</v>
      </c>
      <c r="D100" s="2" t="str">
        <f>IF(SUMPRODUCT(--(NOT(ISERR(SEARCH({"performance","perform","range","speed","strength","signal","coverage"},A100)))))&gt;0,"1","0")</f>
        <v>0</v>
      </c>
      <c r="E100" s="2" t="str">
        <f>IF(SUMPRODUCT(--(NOT(ISERR(SEARCH({"easy","to use","problem","difficult","complicated","simple"},A100)))))&gt;0,"1","0")</f>
        <v>0</v>
      </c>
      <c r="F100" s="2" t="str">
        <f>IF(SUMPRODUCT(--(NOT(ISERR(SEARCH({"support","customer service","tech support","customer support","call","phone"},A100)))))&gt;0,"1","0")</f>
        <v>0</v>
      </c>
    </row>
    <row r="101" spans="1:6" x14ac:dyDescent="0.25">
      <c r="A101" t="s">
        <v>100</v>
      </c>
      <c r="B101" s="2" t="str">
        <f>IF(SUMPRODUCT(--(NOT(ISERR(SEARCH({"firmware","firm-ware","firm ware"},A101)))))&gt;0,"1","0")</f>
        <v>0</v>
      </c>
      <c r="C101" s="2" t="str">
        <f>IF(SUMPRODUCT(--(NOT(ISERR(SEARCH({"setup","set","set-up","set up","installed","install","installation","installing"},A101)))))&gt;0,"1","0")</f>
        <v>0</v>
      </c>
      <c r="D101" s="2" t="str">
        <f>IF(SUMPRODUCT(--(NOT(ISERR(SEARCH({"performance","perform","range","speed","strength","signal","coverage"},A101)))))&gt;0,"1","0")</f>
        <v>0</v>
      </c>
      <c r="E101" s="2" t="str">
        <f>IF(SUMPRODUCT(--(NOT(ISERR(SEARCH({"easy","to use","problem","difficult","complicated","simple"},A101)))))&gt;0,"1","0")</f>
        <v>0</v>
      </c>
      <c r="F101" s="2" t="str">
        <f>IF(SUMPRODUCT(--(NOT(ISERR(SEARCH({"support","customer service","tech support","customer support","call","phone"},A101)))))&gt;0,"1","0")</f>
        <v>0</v>
      </c>
    </row>
    <row r="102" spans="1:6" x14ac:dyDescent="0.25">
      <c r="A102" t="s">
        <v>101</v>
      </c>
      <c r="B102" s="2" t="str">
        <f>IF(SUMPRODUCT(--(NOT(ISERR(SEARCH({"firmware","firm-ware","firm ware"},A102)))))&gt;0,"1","0")</f>
        <v>0</v>
      </c>
      <c r="C102" s="2" t="str">
        <f>IF(SUMPRODUCT(--(NOT(ISERR(SEARCH({"setup","set","set-up","set up","installed","install","installation","installing"},A102)))))&gt;0,"1","0")</f>
        <v>0</v>
      </c>
      <c r="D102" s="2" t="str">
        <f>IF(SUMPRODUCT(--(NOT(ISERR(SEARCH({"performance","perform","range","speed","strength","signal","coverage"},A102)))))&gt;0,"1","0")</f>
        <v>0</v>
      </c>
      <c r="E102" s="2" t="str">
        <f>IF(SUMPRODUCT(--(NOT(ISERR(SEARCH({"easy","to use","problem","difficult","complicated","simple"},A102)))))&gt;0,"1","0")</f>
        <v>0</v>
      </c>
      <c r="F102" s="2" t="str">
        <f>IF(SUMPRODUCT(--(NOT(ISERR(SEARCH({"support","customer service","tech support","customer support","call","phone"},A102)))))&gt;0,"1","0")</f>
        <v>0</v>
      </c>
    </row>
    <row r="103" spans="1:6" x14ac:dyDescent="0.25">
      <c r="A103" t="s">
        <v>102</v>
      </c>
      <c r="B103" s="2" t="str">
        <f>IF(SUMPRODUCT(--(NOT(ISERR(SEARCH({"firmware","firm-ware","firm ware"},A103)))))&gt;0,"1","0")</f>
        <v>0</v>
      </c>
      <c r="C103" s="2" t="str">
        <f>IF(SUMPRODUCT(--(NOT(ISERR(SEARCH({"setup","set","set-up","set up","installed","install","installation","installing"},A103)))))&gt;0,"1","0")</f>
        <v>1</v>
      </c>
      <c r="D103" s="2" t="str">
        <f>IF(SUMPRODUCT(--(NOT(ISERR(SEARCH({"performance","perform","range","speed","strength","signal","coverage"},A103)))))&gt;0,"1","0")</f>
        <v>0</v>
      </c>
      <c r="E103" s="2" t="str">
        <f>IF(SUMPRODUCT(--(NOT(ISERR(SEARCH({"easy","to use","problem","difficult","complicated","simple"},A103)))))&gt;0,"1","0")</f>
        <v>0</v>
      </c>
      <c r="F103" s="2" t="str">
        <f>IF(SUMPRODUCT(--(NOT(ISERR(SEARCH({"support","customer service","tech support","customer support","call","phone"},A103)))))&gt;0,"1","0")</f>
        <v>1</v>
      </c>
    </row>
    <row r="104" spans="1:6" x14ac:dyDescent="0.25">
      <c r="A104" t="s">
        <v>103</v>
      </c>
      <c r="B104" s="2" t="str">
        <f>IF(SUMPRODUCT(--(NOT(ISERR(SEARCH({"firmware","firm-ware","firm ware"},A104)))))&gt;0,"1","0")</f>
        <v>0</v>
      </c>
      <c r="C104" s="2" t="str">
        <f>IF(SUMPRODUCT(--(NOT(ISERR(SEARCH({"setup","set","set-up","set up","installed","install","installation","installing"},A104)))))&gt;0,"1","0")</f>
        <v>0</v>
      </c>
      <c r="D104" s="2" t="str">
        <f>IF(SUMPRODUCT(--(NOT(ISERR(SEARCH({"performance","perform","range","speed","strength","signal","coverage"},A104)))))&gt;0,"1","0")</f>
        <v>0</v>
      </c>
      <c r="E104" s="2" t="str">
        <f>IF(SUMPRODUCT(--(NOT(ISERR(SEARCH({"easy","to use","problem","difficult","complicated","simple"},A104)))))&gt;0,"1","0")</f>
        <v>0</v>
      </c>
      <c r="F104" s="2" t="str">
        <f>IF(SUMPRODUCT(--(NOT(ISERR(SEARCH({"support","customer service","tech support","customer support","call","phone"},A104)))))&gt;0,"1","0")</f>
        <v>0</v>
      </c>
    </row>
    <row r="105" spans="1:6" x14ac:dyDescent="0.25">
      <c r="A105" t="s">
        <v>104</v>
      </c>
      <c r="B105" s="2" t="str">
        <f>IF(SUMPRODUCT(--(NOT(ISERR(SEARCH({"firmware","firm-ware","firm ware"},A105)))))&gt;0,"1","0")</f>
        <v>0</v>
      </c>
      <c r="C105" s="2" t="str">
        <f>IF(SUMPRODUCT(--(NOT(ISERR(SEARCH({"setup","set","set-up","set up","installed","install","installation","installing"},A105)))))&gt;0,"1","0")</f>
        <v>0</v>
      </c>
      <c r="D105" s="2" t="str">
        <f>IF(SUMPRODUCT(--(NOT(ISERR(SEARCH({"performance","perform","range","speed","strength","signal","coverage"},A105)))))&gt;0,"1","0")</f>
        <v>0</v>
      </c>
      <c r="E105" s="2" t="str">
        <f>IF(SUMPRODUCT(--(NOT(ISERR(SEARCH({"easy","to use","problem","difficult","complicated","simple"},A105)))))&gt;0,"1","0")</f>
        <v>0</v>
      </c>
      <c r="F105" s="2" t="str">
        <f>IF(SUMPRODUCT(--(NOT(ISERR(SEARCH({"support","customer service","tech support","customer support","call","phone"},A105)))))&gt;0,"1","0")</f>
        <v>0</v>
      </c>
    </row>
    <row r="106" spans="1:6" x14ac:dyDescent="0.25">
      <c r="A106" t="s">
        <v>105</v>
      </c>
      <c r="B106" s="2" t="str">
        <f>IF(SUMPRODUCT(--(NOT(ISERR(SEARCH({"firmware","firm-ware","firm ware"},A106)))))&gt;0,"1","0")</f>
        <v>0</v>
      </c>
      <c r="C106" s="2" t="str">
        <f>IF(SUMPRODUCT(--(NOT(ISERR(SEARCH({"setup","set","set-up","set up","installed","install","installation","installing"},A106)))))&gt;0,"1","0")</f>
        <v>0</v>
      </c>
      <c r="D106" s="2" t="str">
        <f>IF(SUMPRODUCT(--(NOT(ISERR(SEARCH({"performance","perform","range","speed","strength","signal","coverage"},A106)))))&gt;0,"1","0")</f>
        <v>0</v>
      </c>
      <c r="E106" s="2" t="str">
        <f>IF(SUMPRODUCT(--(NOT(ISERR(SEARCH({"easy","to use","problem","difficult","complicated","simple"},A106)))))&gt;0,"1","0")</f>
        <v>0</v>
      </c>
      <c r="F106" s="2" t="str">
        <f>IF(SUMPRODUCT(--(NOT(ISERR(SEARCH({"support","customer service","tech support","customer support","call","phone"},A106)))))&gt;0,"1","0")</f>
        <v>0</v>
      </c>
    </row>
    <row r="107" spans="1:6" x14ac:dyDescent="0.25">
      <c r="A107" t="s">
        <v>106</v>
      </c>
      <c r="B107" s="2" t="str">
        <f>IF(SUMPRODUCT(--(NOT(ISERR(SEARCH({"firmware","firm-ware","firm ware"},A107)))))&gt;0,"1","0")</f>
        <v>0</v>
      </c>
      <c r="C107" s="2" t="str">
        <f>IF(SUMPRODUCT(--(NOT(ISERR(SEARCH({"setup","set","set-up","set up","installed","install","installation","installing"},A107)))))&gt;0,"1","0")</f>
        <v>0</v>
      </c>
      <c r="D107" s="2" t="str">
        <f>IF(SUMPRODUCT(--(NOT(ISERR(SEARCH({"performance","perform","range","speed","strength","signal","coverage"},A107)))))&gt;0,"1","0")</f>
        <v>1</v>
      </c>
      <c r="E107" s="2" t="str">
        <f>IF(SUMPRODUCT(--(NOT(ISERR(SEARCH({"easy","to use","problem","difficult","complicated","simple"},A107)))))&gt;0,"1","0")</f>
        <v>0</v>
      </c>
      <c r="F107" s="2" t="str">
        <f>IF(SUMPRODUCT(--(NOT(ISERR(SEARCH({"support","customer service","tech support","customer support","call","phone"},A107)))))&gt;0,"1","0")</f>
        <v>0</v>
      </c>
    </row>
    <row r="108" spans="1:6" x14ac:dyDescent="0.25">
      <c r="A108" t="s">
        <v>107</v>
      </c>
      <c r="B108" s="2" t="str">
        <f>IF(SUMPRODUCT(--(NOT(ISERR(SEARCH({"firmware","firm-ware","firm ware"},A108)))))&gt;0,"1","0")</f>
        <v>0</v>
      </c>
      <c r="C108" s="2" t="str">
        <f>IF(SUMPRODUCT(--(NOT(ISERR(SEARCH({"setup","set","set-up","set up","installed","install","installation","installing"},A108)))))&gt;0,"1","0")</f>
        <v>0</v>
      </c>
      <c r="D108" s="2" t="str">
        <f>IF(SUMPRODUCT(--(NOT(ISERR(SEARCH({"performance","perform","range","speed","strength","signal","coverage"},A108)))))&gt;0,"1","0")</f>
        <v>1</v>
      </c>
      <c r="E108" s="2" t="str">
        <f>IF(SUMPRODUCT(--(NOT(ISERR(SEARCH({"easy","to use","problem","difficult","complicated","simple"},A108)))))&gt;0,"1","0")</f>
        <v>0</v>
      </c>
      <c r="F108" s="2" t="str">
        <f>IF(SUMPRODUCT(--(NOT(ISERR(SEARCH({"support","customer service","tech support","customer support","call","phone"},A108)))))&gt;0,"1","0")</f>
        <v>0</v>
      </c>
    </row>
    <row r="109" spans="1:6" x14ac:dyDescent="0.25">
      <c r="A109" t="s">
        <v>108</v>
      </c>
      <c r="B109" s="2" t="str">
        <f>IF(SUMPRODUCT(--(NOT(ISERR(SEARCH({"firmware","firm-ware","firm ware"},A109)))))&gt;0,"1","0")</f>
        <v>0</v>
      </c>
      <c r="C109" s="2" t="str">
        <f>IF(SUMPRODUCT(--(NOT(ISERR(SEARCH({"setup","set","set-up","set up","installed","install","installation","installing"},A109)))))&gt;0,"1","0")</f>
        <v>0</v>
      </c>
      <c r="D109" s="2" t="str">
        <f>IF(SUMPRODUCT(--(NOT(ISERR(SEARCH({"performance","perform","range","speed","strength","signal","coverage"},A109)))))&gt;0,"1","0")</f>
        <v>1</v>
      </c>
      <c r="E109" s="2" t="str">
        <f>IF(SUMPRODUCT(--(NOT(ISERR(SEARCH({"easy","to use","problem","difficult","complicated","simple"},A109)))))&gt;0,"1","0")</f>
        <v>0</v>
      </c>
      <c r="F109" s="2" t="str">
        <f>IF(SUMPRODUCT(--(NOT(ISERR(SEARCH({"support","customer service","tech support","customer support","call","phone"},A109)))))&gt;0,"1","0")</f>
        <v>0</v>
      </c>
    </row>
    <row r="110" spans="1:6" x14ac:dyDescent="0.25">
      <c r="A110" t="s">
        <v>109</v>
      </c>
      <c r="B110" s="2" t="str">
        <f>IF(SUMPRODUCT(--(NOT(ISERR(SEARCH({"firmware","firm-ware","firm ware"},A110)))))&gt;0,"1","0")</f>
        <v>0</v>
      </c>
      <c r="C110" s="2" t="str">
        <f>IF(SUMPRODUCT(--(NOT(ISERR(SEARCH({"setup","set","set-up","set up","installed","install","installation","installing"},A110)))))&gt;0,"1","0")</f>
        <v>0</v>
      </c>
      <c r="D110" s="2" t="str">
        <f>IF(SUMPRODUCT(--(NOT(ISERR(SEARCH({"performance","perform","range","speed","strength","signal","coverage"},A110)))))&gt;0,"1","0")</f>
        <v>0</v>
      </c>
      <c r="E110" s="2" t="str">
        <f>IF(SUMPRODUCT(--(NOT(ISERR(SEARCH({"easy","to use","problem","difficult","complicated","simple"},A110)))))&gt;0,"1","0")</f>
        <v>0</v>
      </c>
      <c r="F110" s="2" t="str">
        <f>IF(SUMPRODUCT(--(NOT(ISERR(SEARCH({"support","customer service","tech support","customer support","call","phone"},A110)))))&gt;0,"1","0")</f>
        <v>0</v>
      </c>
    </row>
    <row r="111" spans="1:6" x14ac:dyDescent="0.25">
      <c r="A111" t="s">
        <v>110</v>
      </c>
      <c r="B111" s="2" t="str">
        <f>IF(SUMPRODUCT(--(NOT(ISERR(SEARCH({"firmware","firm-ware","firm ware"},A111)))))&gt;0,"1","0")</f>
        <v>0</v>
      </c>
      <c r="C111" s="2" t="str">
        <f>IF(SUMPRODUCT(--(NOT(ISERR(SEARCH({"setup","set","set-up","set up","installed","install","installation","installing"},A111)))))&gt;0,"1","0")</f>
        <v>0</v>
      </c>
      <c r="D111" s="2" t="str">
        <f>IF(SUMPRODUCT(--(NOT(ISERR(SEARCH({"performance","perform","range","speed","strength","signal","coverage"},A111)))))&gt;0,"1","0")</f>
        <v>0</v>
      </c>
      <c r="E111" s="2" t="str">
        <f>IF(SUMPRODUCT(--(NOT(ISERR(SEARCH({"easy","to use","problem","difficult","complicated","simple"},A111)))))&gt;0,"1","0")</f>
        <v>0</v>
      </c>
      <c r="F111" s="2" t="str">
        <f>IF(SUMPRODUCT(--(NOT(ISERR(SEARCH({"support","customer service","tech support","customer support","call","phone"},A111)))))&gt;0,"1","0")</f>
        <v>0</v>
      </c>
    </row>
    <row r="112" spans="1:6" x14ac:dyDescent="0.25">
      <c r="A112" t="s">
        <v>111</v>
      </c>
      <c r="B112" s="2" t="str">
        <f>IF(SUMPRODUCT(--(NOT(ISERR(SEARCH({"firmware","firm-ware","firm ware"},A112)))))&gt;0,"1","0")</f>
        <v>0</v>
      </c>
      <c r="C112" s="2" t="str">
        <f>IF(SUMPRODUCT(--(NOT(ISERR(SEARCH({"setup","set","set-up","set up","installed","install","installation","installing"},A112)))))&gt;0,"1","0")</f>
        <v>1</v>
      </c>
      <c r="D112" s="2" t="str">
        <f>IF(SUMPRODUCT(--(NOT(ISERR(SEARCH({"performance","perform","range","speed","strength","signal","coverage"},A112)))))&gt;0,"1","0")</f>
        <v>0</v>
      </c>
      <c r="E112" s="2" t="str">
        <f>IF(SUMPRODUCT(--(NOT(ISERR(SEARCH({"easy","to use","problem","difficult","complicated","simple"},A112)))))&gt;0,"1","0")</f>
        <v>0</v>
      </c>
      <c r="F112" s="2" t="str">
        <f>IF(SUMPRODUCT(--(NOT(ISERR(SEARCH({"support","customer service","tech support","customer support","call","phone"},A112)))))&gt;0,"1","0")</f>
        <v>0</v>
      </c>
    </row>
    <row r="113" spans="1:6" x14ac:dyDescent="0.25">
      <c r="A113" t="s">
        <v>112</v>
      </c>
      <c r="B113" s="2" t="str">
        <f>IF(SUMPRODUCT(--(NOT(ISERR(SEARCH({"firmware","firm-ware","firm ware"},A113)))))&gt;0,"1","0")</f>
        <v>0</v>
      </c>
      <c r="C113" s="2" t="str">
        <f>IF(SUMPRODUCT(--(NOT(ISERR(SEARCH({"setup","set","set-up","set up","installed","install","installation","installing"},A113)))))&gt;0,"1","0")</f>
        <v>0</v>
      </c>
      <c r="D113" s="2" t="str">
        <f>IF(SUMPRODUCT(--(NOT(ISERR(SEARCH({"performance","perform","range","speed","strength","signal","coverage"},A113)))))&gt;0,"1","0")</f>
        <v>0</v>
      </c>
      <c r="E113" s="2" t="str">
        <f>IF(SUMPRODUCT(--(NOT(ISERR(SEARCH({"easy","to use","problem","difficult","complicated","simple"},A113)))))&gt;0,"1","0")</f>
        <v>0</v>
      </c>
      <c r="F113" s="2" t="str">
        <f>IF(SUMPRODUCT(--(NOT(ISERR(SEARCH({"support","customer service","tech support","customer support","call","phone"},A113)))))&gt;0,"1","0")</f>
        <v>0</v>
      </c>
    </row>
    <row r="114" spans="1:6" x14ac:dyDescent="0.25">
      <c r="A114" t="s">
        <v>113</v>
      </c>
      <c r="B114" s="2" t="str">
        <f>IF(SUMPRODUCT(--(NOT(ISERR(SEARCH({"firmware","firm-ware","firm ware"},A114)))))&gt;0,"1","0")</f>
        <v>0</v>
      </c>
      <c r="C114" s="2" t="str">
        <f>IF(SUMPRODUCT(--(NOT(ISERR(SEARCH({"setup","set","set-up","set up","installed","install","installation","installing"},A114)))))&gt;0,"1","0")</f>
        <v>1</v>
      </c>
      <c r="D114" s="2" t="str">
        <f>IF(SUMPRODUCT(--(NOT(ISERR(SEARCH({"performance","perform","range","speed","strength","signal","coverage"},A114)))))&gt;0,"1","0")</f>
        <v>0</v>
      </c>
      <c r="E114" s="2" t="str">
        <f>IF(SUMPRODUCT(--(NOT(ISERR(SEARCH({"easy","to use","problem","difficult","complicated","simple"},A114)))))&gt;0,"1","0")</f>
        <v>0</v>
      </c>
      <c r="F114" s="2" t="str">
        <f>IF(SUMPRODUCT(--(NOT(ISERR(SEARCH({"support","customer service","tech support","customer support","call","phone"},A114)))))&gt;0,"1","0")</f>
        <v>0</v>
      </c>
    </row>
    <row r="115" spans="1:6" x14ac:dyDescent="0.25">
      <c r="A115" t="s">
        <v>114</v>
      </c>
      <c r="B115" s="2" t="str">
        <f>IF(SUMPRODUCT(--(NOT(ISERR(SEARCH({"firmware","firm-ware","firm ware"},A115)))))&gt;0,"1","0")</f>
        <v>0</v>
      </c>
      <c r="C115" s="2" t="str">
        <f>IF(SUMPRODUCT(--(NOT(ISERR(SEARCH({"setup","set","set-up","set up","installed","install","installation","installing"},A115)))))&gt;0,"1","0")</f>
        <v>0</v>
      </c>
      <c r="D115" s="2" t="str">
        <f>IF(SUMPRODUCT(--(NOT(ISERR(SEARCH({"performance","perform","range","speed","strength","signal","coverage"},A115)))))&gt;0,"1","0")</f>
        <v>0</v>
      </c>
      <c r="E115" s="2" t="str">
        <f>IF(SUMPRODUCT(--(NOT(ISERR(SEARCH({"easy","to use","problem","difficult","complicated","simple"},A115)))))&gt;0,"1","0")</f>
        <v>0</v>
      </c>
      <c r="F115" s="2" t="str">
        <f>IF(SUMPRODUCT(--(NOT(ISERR(SEARCH({"support","customer service","tech support","customer support","call","phone"},A115)))))&gt;0,"1","0")</f>
        <v>0</v>
      </c>
    </row>
    <row r="116" spans="1:6" x14ac:dyDescent="0.25">
      <c r="A116" t="s">
        <v>115</v>
      </c>
      <c r="B116" s="2" t="str">
        <f>IF(SUMPRODUCT(--(NOT(ISERR(SEARCH({"firmware","firm-ware","firm ware"},A116)))))&gt;0,"1","0")</f>
        <v>0</v>
      </c>
      <c r="C116" s="2" t="str">
        <f>IF(SUMPRODUCT(--(NOT(ISERR(SEARCH({"setup","set","set-up","set up","installed","install","installation","installing"},A116)))))&gt;0,"1","0")</f>
        <v>0</v>
      </c>
      <c r="D116" s="2" t="str">
        <f>IF(SUMPRODUCT(--(NOT(ISERR(SEARCH({"performance","perform","range","speed","strength","signal","coverage"},A116)))))&gt;0,"1","0")</f>
        <v>0</v>
      </c>
      <c r="E116" s="2" t="str">
        <f>IF(SUMPRODUCT(--(NOT(ISERR(SEARCH({"easy","to use","problem","difficult","complicated","simple"},A116)))))&gt;0,"1","0")</f>
        <v>0</v>
      </c>
      <c r="F116" s="2" t="str">
        <f>IF(SUMPRODUCT(--(NOT(ISERR(SEARCH({"support","customer service","tech support","customer support","call","phone"},A116)))))&gt;0,"1","0")</f>
        <v>0</v>
      </c>
    </row>
    <row r="117" spans="1:6" x14ac:dyDescent="0.25">
      <c r="A117" t="s">
        <v>116</v>
      </c>
      <c r="B117" s="2" t="str">
        <f>IF(SUMPRODUCT(--(NOT(ISERR(SEARCH({"firmware","firm-ware","firm ware"},A117)))))&gt;0,"1","0")</f>
        <v>0</v>
      </c>
      <c r="C117" s="2" t="str">
        <f>IF(SUMPRODUCT(--(NOT(ISERR(SEARCH({"setup","set","set-up","set up","installed","install","installation","installing"},A117)))))&gt;0,"1","0")</f>
        <v>0</v>
      </c>
      <c r="D117" s="2" t="str">
        <f>IF(SUMPRODUCT(--(NOT(ISERR(SEARCH({"performance","perform","range","speed","strength","signal","coverage"},A117)))))&gt;0,"1","0")</f>
        <v>0</v>
      </c>
      <c r="E117" s="2" t="str">
        <f>IF(SUMPRODUCT(--(NOT(ISERR(SEARCH({"easy","to use","problem","difficult","complicated","simple"},A117)))))&gt;0,"1","0")</f>
        <v>0</v>
      </c>
      <c r="F117" s="2" t="str">
        <f>IF(SUMPRODUCT(--(NOT(ISERR(SEARCH({"support","customer service","tech support","customer support","call","phone"},A117)))))&gt;0,"1","0")</f>
        <v>0</v>
      </c>
    </row>
    <row r="118" spans="1:6" x14ac:dyDescent="0.25">
      <c r="A118" t="s">
        <v>117</v>
      </c>
      <c r="B118" s="2" t="str">
        <f>IF(SUMPRODUCT(--(NOT(ISERR(SEARCH({"firmware","firm-ware","firm ware"},A118)))))&gt;0,"1","0")</f>
        <v>0</v>
      </c>
      <c r="C118" s="2" t="str">
        <f>IF(SUMPRODUCT(--(NOT(ISERR(SEARCH({"setup","set","set-up","set up","installed","install","installation","installing"},A118)))))&gt;0,"1","0")</f>
        <v>0</v>
      </c>
      <c r="D118" s="2" t="str">
        <f>IF(SUMPRODUCT(--(NOT(ISERR(SEARCH({"performance","perform","range","speed","strength","signal","coverage"},A118)))))&gt;0,"1","0")</f>
        <v>0</v>
      </c>
      <c r="E118" s="2" t="str">
        <f>IF(SUMPRODUCT(--(NOT(ISERR(SEARCH({"easy","to use","problem","difficult","complicated","simple"},A118)))))&gt;0,"1","0")</f>
        <v>0</v>
      </c>
      <c r="F118" s="2" t="str">
        <f>IF(SUMPRODUCT(--(NOT(ISERR(SEARCH({"support","customer service","tech support","customer support","call","phone"},A118)))))&gt;0,"1","0")</f>
        <v>0</v>
      </c>
    </row>
    <row r="119" spans="1:6" x14ac:dyDescent="0.25">
      <c r="A119" t="s">
        <v>118</v>
      </c>
      <c r="B119" s="2" t="str">
        <f>IF(SUMPRODUCT(--(NOT(ISERR(SEARCH({"firmware","firm-ware","firm ware"},A119)))))&gt;0,"1","0")</f>
        <v>0</v>
      </c>
      <c r="C119" s="2" t="str">
        <f>IF(SUMPRODUCT(--(NOT(ISERR(SEARCH({"setup","set","set-up","set up","installed","install","installation","installing"},A119)))))&gt;0,"1","0")</f>
        <v>0</v>
      </c>
      <c r="D119" s="2" t="str">
        <f>IF(SUMPRODUCT(--(NOT(ISERR(SEARCH({"performance","perform","range","speed","strength","signal","coverage"},A119)))))&gt;0,"1","0")</f>
        <v>0</v>
      </c>
      <c r="E119" s="2" t="str">
        <f>IF(SUMPRODUCT(--(NOT(ISERR(SEARCH({"easy","to use","problem","difficult","complicated","simple"},A119)))))&gt;0,"1","0")</f>
        <v>0</v>
      </c>
      <c r="F119" s="2" t="str">
        <f>IF(SUMPRODUCT(--(NOT(ISERR(SEARCH({"support","customer service","tech support","customer support","call","phone"},A119)))))&gt;0,"1","0")</f>
        <v>1</v>
      </c>
    </row>
    <row r="120" spans="1:6" x14ac:dyDescent="0.25">
      <c r="A120" t="s">
        <v>119</v>
      </c>
      <c r="B120" s="2" t="str">
        <f>IF(SUMPRODUCT(--(NOT(ISERR(SEARCH({"firmware","firm-ware","firm ware"},A120)))))&gt;0,"1","0")</f>
        <v>0</v>
      </c>
      <c r="C120" s="2" t="str">
        <f>IF(SUMPRODUCT(--(NOT(ISERR(SEARCH({"setup","set","set-up","set up","installed","install","installation","installing"},A120)))))&gt;0,"1","0")</f>
        <v>0</v>
      </c>
      <c r="D120" s="2" t="str">
        <f>IF(SUMPRODUCT(--(NOT(ISERR(SEARCH({"performance","perform","range","speed","strength","signal","coverage"},A120)))))&gt;0,"1","0")</f>
        <v>0</v>
      </c>
      <c r="E120" s="2" t="str">
        <f>IF(SUMPRODUCT(--(NOT(ISERR(SEARCH({"easy","to use","problem","difficult","complicated","simple"},A120)))))&gt;0,"1","0")</f>
        <v>0</v>
      </c>
      <c r="F120" s="2" t="str">
        <f>IF(SUMPRODUCT(--(NOT(ISERR(SEARCH({"support","customer service","tech support","customer support","call","phone"},A120)))))&gt;0,"1","0")</f>
        <v>1</v>
      </c>
    </row>
    <row r="121" spans="1:6" x14ac:dyDescent="0.25">
      <c r="A121" t="s">
        <v>120</v>
      </c>
      <c r="B121" s="2" t="str">
        <f>IF(SUMPRODUCT(--(NOT(ISERR(SEARCH({"firmware","firm-ware","firm ware"},A121)))))&gt;0,"1","0")</f>
        <v>0</v>
      </c>
      <c r="C121" s="2" t="str">
        <f>IF(SUMPRODUCT(--(NOT(ISERR(SEARCH({"setup","set","set-up","set up","installed","install","installation","installing"},A121)))))&gt;0,"1","0")</f>
        <v>0</v>
      </c>
      <c r="D121" s="2" t="str">
        <f>IF(SUMPRODUCT(--(NOT(ISERR(SEARCH({"performance","perform","range","speed","strength","signal","coverage"},A121)))))&gt;0,"1","0")</f>
        <v>0</v>
      </c>
      <c r="E121" s="2" t="str">
        <f>IF(SUMPRODUCT(--(NOT(ISERR(SEARCH({"easy","to use","problem","difficult","complicated","simple"},A121)))))&gt;0,"1","0")</f>
        <v>0</v>
      </c>
      <c r="F121" s="2" t="str">
        <f>IF(SUMPRODUCT(--(NOT(ISERR(SEARCH({"support","customer service","tech support","customer support","call","phone"},A121)))))&gt;0,"1","0")</f>
        <v>0</v>
      </c>
    </row>
    <row r="122" spans="1:6" x14ac:dyDescent="0.25">
      <c r="A122" t="s">
        <v>121</v>
      </c>
      <c r="B122" s="2" t="str">
        <f>IF(SUMPRODUCT(--(NOT(ISERR(SEARCH({"firmware","firm-ware","firm ware"},A122)))))&gt;0,"1","0")</f>
        <v>0</v>
      </c>
      <c r="C122" s="2" t="str">
        <f>IF(SUMPRODUCT(--(NOT(ISERR(SEARCH({"setup","set","set-up","set up","installed","install","installation","installing"},A122)))))&gt;0,"1","0")</f>
        <v>0</v>
      </c>
      <c r="D122" s="2" t="str">
        <f>IF(SUMPRODUCT(--(NOT(ISERR(SEARCH({"performance","perform","range","speed","strength","signal","coverage"},A122)))))&gt;0,"1","0")</f>
        <v>0</v>
      </c>
      <c r="E122" s="2" t="str">
        <f>IF(SUMPRODUCT(--(NOT(ISERR(SEARCH({"easy","to use","problem","difficult","complicated","simple"},A122)))))&gt;0,"1","0")</f>
        <v>1</v>
      </c>
      <c r="F122" s="2" t="str">
        <f>IF(SUMPRODUCT(--(NOT(ISERR(SEARCH({"support","customer service","tech support","customer support","call","phone"},A122)))))&gt;0,"1","0")</f>
        <v>1</v>
      </c>
    </row>
    <row r="123" spans="1:6" x14ac:dyDescent="0.25">
      <c r="A123" t="s">
        <v>122</v>
      </c>
      <c r="B123" s="2" t="str">
        <f>IF(SUMPRODUCT(--(NOT(ISERR(SEARCH({"firmware","firm-ware","firm ware"},A123)))))&gt;0,"1","0")</f>
        <v>0</v>
      </c>
      <c r="C123" s="2" t="str">
        <f>IF(SUMPRODUCT(--(NOT(ISERR(SEARCH({"setup","set","set-up","set up","installed","install","installation","installing"},A123)))))&gt;0,"1","0")</f>
        <v>1</v>
      </c>
      <c r="D123" s="2" t="str">
        <f>IF(SUMPRODUCT(--(NOT(ISERR(SEARCH({"performance","perform","range","speed","strength","signal","coverage"},A123)))))&gt;0,"1","0")</f>
        <v>0</v>
      </c>
      <c r="E123" s="2" t="str">
        <f>IF(SUMPRODUCT(--(NOT(ISERR(SEARCH({"easy","to use","problem","difficult","complicated","simple"},A123)))))&gt;0,"1","0")</f>
        <v>0</v>
      </c>
      <c r="F123" s="2" t="str">
        <f>IF(SUMPRODUCT(--(NOT(ISERR(SEARCH({"support","customer service","tech support","customer support","call","phone"},A123)))))&gt;0,"1","0")</f>
        <v>0</v>
      </c>
    </row>
    <row r="124" spans="1:6" x14ac:dyDescent="0.25">
      <c r="A124" t="s">
        <v>123</v>
      </c>
      <c r="B124" s="2" t="str">
        <f>IF(SUMPRODUCT(--(NOT(ISERR(SEARCH({"firmware","firm-ware","firm ware"},A124)))))&gt;0,"1","0")</f>
        <v>0</v>
      </c>
      <c r="C124" s="2" t="str">
        <f>IF(SUMPRODUCT(--(NOT(ISERR(SEARCH({"setup","set","set-up","set up","installed","install","installation","installing"},A124)))))&gt;0,"1","0")</f>
        <v>0</v>
      </c>
      <c r="D124" s="2" t="str">
        <f>IF(SUMPRODUCT(--(NOT(ISERR(SEARCH({"performance","perform","range","speed","strength","signal","coverage"},A124)))))&gt;0,"1","0")</f>
        <v>0</v>
      </c>
      <c r="E124" s="2" t="str">
        <f>IF(SUMPRODUCT(--(NOT(ISERR(SEARCH({"easy","to use","problem","difficult","complicated","simple"},A124)))))&gt;0,"1","0")</f>
        <v>0</v>
      </c>
      <c r="F124" s="2" t="str">
        <f>IF(SUMPRODUCT(--(NOT(ISERR(SEARCH({"support","customer service","tech support","customer support","call","phone"},A124)))))&gt;0,"1","0")</f>
        <v>1</v>
      </c>
    </row>
    <row r="125" spans="1:6" x14ac:dyDescent="0.25">
      <c r="A125" t="s">
        <v>124</v>
      </c>
      <c r="B125" s="2" t="str">
        <f>IF(SUMPRODUCT(--(NOT(ISERR(SEARCH({"firmware","firm-ware","firm ware"},A125)))))&gt;0,"1","0")</f>
        <v>0</v>
      </c>
      <c r="C125" s="2" t="str">
        <f>IF(SUMPRODUCT(--(NOT(ISERR(SEARCH({"setup","set","set-up","set up","installed","install","installation","installing"},A125)))))&gt;0,"1","0")</f>
        <v>0</v>
      </c>
      <c r="D125" s="2" t="str">
        <f>IF(SUMPRODUCT(--(NOT(ISERR(SEARCH({"performance","perform","range","speed","strength","signal","coverage"},A125)))))&gt;0,"1","0")</f>
        <v>0</v>
      </c>
      <c r="E125" s="2" t="str">
        <f>IF(SUMPRODUCT(--(NOT(ISERR(SEARCH({"easy","to use","problem","difficult","complicated","simple"},A125)))))&gt;0,"1","0")</f>
        <v>0</v>
      </c>
      <c r="F125" s="2" t="str">
        <f>IF(SUMPRODUCT(--(NOT(ISERR(SEARCH({"support","customer service","tech support","customer support","call","phone"},A125)))))&gt;0,"1","0")</f>
        <v>0</v>
      </c>
    </row>
    <row r="126" spans="1:6" x14ac:dyDescent="0.25">
      <c r="A126" t="s">
        <v>125</v>
      </c>
      <c r="B126" s="2" t="str">
        <f>IF(SUMPRODUCT(--(NOT(ISERR(SEARCH({"firmware","firm-ware","firm ware"},A126)))))&gt;0,"1","0")</f>
        <v>0</v>
      </c>
      <c r="C126" s="2" t="str">
        <f>IF(SUMPRODUCT(--(NOT(ISERR(SEARCH({"setup","set","set-up","set up","installed","install","installation","installing"},A126)))))&gt;0,"1","0")</f>
        <v>0</v>
      </c>
      <c r="D126" s="2" t="str">
        <f>IF(SUMPRODUCT(--(NOT(ISERR(SEARCH({"performance","perform","range","speed","strength","signal","coverage"},A126)))))&gt;0,"1","0")</f>
        <v>0</v>
      </c>
      <c r="E126" s="2" t="str">
        <f>IF(SUMPRODUCT(--(NOT(ISERR(SEARCH({"easy","to use","problem","difficult","complicated","simple"},A126)))))&gt;0,"1","0")</f>
        <v>0</v>
      </c>
      <c r="F126" s="2" t="str">
        <f>IF(SUMPRODUCT(--(NOT(ISERR(SEARCH({"support","customer service","tech support","customer support","call","phone"},A126)))))&gt;0,"1","0")</f>
        <v>0</v>
      </c>
    </row>
    <row r="127" spans="1:6" x14ac:dyDescent="0.25">
      <c r="A127" t="s">
        <v>126</v>
      </c>
      <c r="B127" s="2" t="str">
        <f>IF(SUMPRODUCT(--(NOT(ISERR(SEARCH({"firmware","firm-ware","firm ware"},A127)))))&gt;0,"1","0")</f>
        <v>0</v>
      </c>
      <c r="C127" s="2" t="str">
        <f>IF(SUMPRODUCT(--(NOT(ISERR(SEARCH({"setup","set","set-up","set up","installed","install","installation","installing"},A127)))))&gt;0,"1","0")</f>
        <v>0</v>
      </c>
      <c r="D127" s="2" t="str">
        <f>IF(SUMPRODUCT(--(NOT(ISERR(SEARCH({"performance","perform","range","speed","strength","signal","coverage"},A127)))))&gt;0,"1","0")</f>
        <v>0</v>
      </c>
      <c r="E127" s="2" t="str">
        <f>IF(SUMPRODUCT(--(NOT(ISERR(SEARCH({"easy","to use","problem","difficult","complicated","simple"},A127)))))&gt;0,"1","0")</f>
        <v>0</v>
      </c>
      <c r="F127" s="2" t="str">
        <f>IF(SUMPRODUCT(--(NOT(ISERR(SEARCH({"support","customer service","tech support","customer support","call","phone"},A127)))))&gt;0,"1","0")</f>
        <v>0</v>
      </c>
    </row>
    <row r="128" spans="1:6" x14ac:dyDescent="0.25">
      <c r="A128" t="s">
        <v>127</v>
      </c>
      <c r="B128" s="2" t="str">
        <f>IF(SUMPRODUCT(--(NOT(ISERR(SEARCH({"firmware","firm-ware","firm ware"},A128)))))&gt;0,"1","0")</f>
        <v>0</v>
      </c>
      <c r="C128" s="2" t="str">
        <f>IF(SUMPRODUCT(--(NOT(ISERR(SEARCH({"setup","set","set-up","set up","installed","install","installation","installing"},A128)))))&gt;0,"1","0")</f>
        <v>0</v>
      </c>
      <c r="D128" s="2" t="str">
        <f>IF(SUMPRODUCT(--(NOT(ISERR(SEARCH({"performance","perform","range","speed","strength","signal","coverage"},A128)))))&gt;0,"1","0")</f>
        <v>0</v>
      </c>
      <c r="E128" s="2" t="str">
        <f>IF(SUMPRODUCT(--(NOT(ISERR(SEARCH({"easy","to use","problem","difficult","complicated","simple"},A128)))))&gt;0,"1","0")</f>
        <v>0</v>
      </c>
      <c r="F128" s="2" t="str">
        <f>IF(SUMPRODUCT(--(NOT(ISERR(SEARCH({"support","customer service","tech support","customer support","call","phone"},A128)))))&gt;0,"1","0")</f>
        <v>0</v>
      </c>
    </row>
    <row r="129" spans="1:6" x14ac:dyDescent="0.25">
      <c r="A129" t="s">
        <v>128</v>
      </c>
      <c r="B129" s="2" t="str">
        <f>IF(SUMPRODUCT(--(NOT(ISERR(SEARCH({"firmware","firm-ware","firm ware"},A129)))))&gt;0,"1","0")</f>
        <v>0</v>
      </c>
      <c r="C129" s="2" t="str">
        <f>IF(SUMPRODUCT(--(NOT(ISERR(SEARCH({"setup","set","set-up","set up","installed","install","installation","installing"},A129)))))&gt;0,"1","0")</f>
        <v>0</v>
      </c>
      <c r="D129" s="2" t="str">
        <f>IF(SUMPRODUCT(--(NOT(ISERR(SEARCH({"performance","perform","range","speed","strength","signal","coverage"},A129)))))&gt;0,"1","0")</f>
        <v>0</v>
      </c>
      <c r="E129" s="2" t="str">
        <f>IF(SUMPRODUCT(--(NOT(ISERR(SEARCH({"easy","to use","problem","difficult","complicated","simple"},A129)))))&gt;0,"1","0")</f>
        <v>0</v>
      </c>
      <c r="F129" s="2" t="str">
        <f>IF(SUMPRODUCT(--(NOT(ISERR(SEARCH({"support","customer service","tech support","customer support","call","phone"},A129)))))&gt;0,"1","0")</f>
        <v>0</v>
      </c>
    </row>
    <row r="130" spans="1:6" x14ac:dyDescent="0.25">
      <c r="A130" t="s">
        <v>129</v>
      </c>
      <c r="B130" s="2" t="str">
        <f>IF(SUMPRODUCT(--(NOT(ISERR(SEARCH({"firmware","firm-ware","firm ware"},A130)))))&gt;0,"1","0")</f>
        <v>0</v>
      </c>
      <c r="C130" s="2" t="str">
        <f>IF(SUMPRODUCT(--(NOT(ISERR(SEARCH({"setup","set","set-up","set up","installed","install","installation","installing"},A130)))))&gt;0,"1","0")</f>
        <v>1</v>
      </c>
      <c r="D130" s="2" t="str">
        <f>IF(SUMPRODUCT(--(NOT(ISERR(SEARCH({"performance","perform","range","speed","strength","signal","coverage"},A130)))))&gt;0,"1","0")</f>
        <v>0</v>
      </c>
      <c r="E130" s="2" t="str">
        <f>IF(SUMPRODUCT(--(NOT(ISERR(SEARCH({"easy","to use","problem","difficult","complicated","simple"},A130)))))&gt;0,"1","0")</f>
        <v>0</v>
      </c>
      <c r="F130" s="2" t="str">
        <f>IF(SUMPRODUCT(--(NOT(ISERR(SEARCH({"support","customer service","tech support","customer support","call","phone"},A130)))))&gt;0,"1","0")</f>
        <v>0</v>
      </c>
    </row>
    <row r="131" spans="1:6" x14ac:dyDescent="0.25">
      <c r="A131" t="s">
        <v>130</v>
      </c>
      <c r="B131" s="2" t="str">
        <f>IF(SUMPRODUCT(--(NOT(ISERR(SEARCH({"firmware","firm-ware","firm ware"},A131)))))&gt;0,"1","0")</f>
        <v>0</v>
      </c>
      <c r="C131" s="2" t="str">
        <f>IF(SUMPRODUCT(--(NOT(ISERR(SEARCH({"setup","set","set-up","set up","installed","install","installation","installing"},A131)))))&gt;0,"1","0")</f>
        <v>1</v>
      </c>
      <c r="D131" s="2" t="str">
        <f>IF(SUMPRODUCT(--(NOT(ISERR(SEARCH({"performance","perform","range","speed","strength","signal","coverage"},A131)))))&gt;0,"1","0")</f>
        <v>0</v>
      </c>
      <c r="E131" s="2" t="str">
        <f>IF(SUMPRODUCT(--(NOT(ISERR(SEARCH({"easy","to use","problem","difficult","complicated","simple"},A131)))))&gt;0,"1","0")</f>
        <v>0</v>
      </c>
      <c r="F131" s="2" t="str">
        <f>IF(SUMPRODUCT(--(NOT(ISERR(SEARCH({"support","customer service","tech support","customer support","call","phone"},A131)))))&gt;0,"1","0")</f>
        <v>0</v>
      </c>
    </row>
    <row r="132" spans="1:6" x14ac:dyDescent="0.25">
      <c r="A132" t="s">
        <v>131</v>
      </c>
      <c r="B132" s="2" t="str">
        <f>IF(SUMPRODUCT(--(NOT(ISERR(SEARCH({"firmware","firm-ware","firm ware"},A132)))))&gt;0,"1","0")</f>
        <v>0</v>
      </c>
      <c r="C132" s="2" t="str">
        <f>IF(SUMPRODUCT(--(NOT(ISERR(SEARCH({"setup","set","set-up","set up","installed","install","installation","installing"},A132)))))&gt;0,"1","0")</f>
        <v>0</v>
      </c>
      <c r="D132" s="2" t="str">
        <f>IF(SUMPRODUCT(--(NOT(ISERR(SEARCH({"performance","perform","range","speed","strength","signal","coverage"},A132)))))&gt;0,"1","0")</f>
        <v>0</v>
      </c>
      <c r="E132" s="2" t="str">
        <f>IF(SUMPRODUCT(--(NOT(ISERR(SEARCH({"easy","to use","problem","difficult","complicated","simple"},A132)))))&gt;0,"1","0")</f>
        <v>0</v>
      </c>
      <c r="F132" s="2" t="str">
        <f>IF(SUMPRODUCT(--(NOT(ISERR(SEARCH({"support","customer service","tech support","customer support","call","phone"},A132)))))&gt;0,"1","0")</f>
        <v>0</v>
      </c>
    </row>
    <row r="133" spans="1:6" x14ac:dyDescent="0.25">
      <c r="A133" t="s">
        <v>132</v>
      </c>
      <c r="B133" s="2" t="str">
        <f>IF(SUMPRODUCT(--(NOT(ISERR(SEARCH({"firmware","firm-ware","firm ware"},A133)))))&gt;0,"1","0")</f>
        <v>0</v>
      </c>
      <c r="C133" s="2" t="str">
        <f>IF(SUMPRODUCT(--(NOT(ISERR(SEARCH({"setup","set","set-up","set up","installed","install","installation","installing"},A133)))))&gt;0,"1","0")</f>
        <v>1</v>
      </c>
      <c r="D133" s="2" t="str">
        <f>IF(SUMPRODUCT(--(NOT(ISERR(SEARCH({"performance","perform","range","speed","strength","signal","coverage"},A133)))))&gt;0,"1","0")</f>
        <v>0</v>
      </c>
      <c r="E133" s="2" t="str">
        <f>IF(SUMPRODUCT(--(NOT(ISERR(SEARCH({"easy","to use","problem","difficult","complicated","simple"},A133)))))&gt;0,"1","0")</f>
        <v>0</v>
      </c>
      <c r="F133" s="2" t="str">
        <f>IF(SUMPRODUCT(--(NOT(ISERR(SEARCH({"support","customer service","tech support","customer support","call","phone"},A133)))))&gt;0,"1","0")</f>
        <v>0</v>
      </c>
    </row>
    <row r="134" spans="1:6" x14ac:dyDescent="0.25">
      <c r="A134" t="s">
        <v>133</v>
      </c>
      <c r="B134" s="2" t="str">
        <f>IF(SUMPRODUCT(--(NOT(ISERR(SEARCH({"firmware","firm-ware","firm ware"},A134)))))&gt;0,"1","0")</f>
        <v>1</v>
      </c>
      <c r="C134" s="2" t="str">
        <f>IF(SUMPRODUCT(--(NOT(ISERR(SEARCH({"setup","set","set-up","set up","installed","install","installation","installing"},A134)))))&gt;0,"1","0")</f>
        <v>0</v>
      </c>
      <c r="D134" s="2" t="str">
        <f>IF(SUMPRODUCT(--(NOT(ISERR(SEARCH({"performance","perform","range","speed","strength","signal","coverage"},A134)))))&gt;0,"1","0")</f>
        <v>0</v>
      </c>
      <c r="E134" s="2" t="str">
        <f>IF(SUMPRODUCT(--(NOT(ISERR(SEARCH({"easy","to use","problem","difficult","complicated","simple"},A134)))))&gt;0,"1","0")</f>
        <v>0</v>
      </c>
      <c r="F134" s="2" t="str">
        <f>IF(SUMPRODUCT(--(NOT(ISERR(SEARCH({"support","customer service","tech support","customer support","call","phone"},A134)))))&gt;0,"1","0")</f>
        <v>0</v>
      </c>
    </row>
    <row r="135" spans="1:6" x14ac:dyDescent="0.25">
      <c r="A135" t="s">
        <v>134</v>
      </c>
      <c r="B135" s="2" t="str">
        <f>IF(SUMPRODUCT(--(NOT(ISERR(SEARCH({"firmware","firm-ware","firm ware"},A135)))))&gt;0,"1","0")</f>
        <v>0</v>
      </c>
      <c r="C135" s="2" t="str">
        <f>IF(SUMPRODUCT(--(NOT(ISERR(SEARCH({"setup","set","set-up","set up","installed","install","installation","installing"},A135)))))&gt;0,"1","0")</f>
        <v>0</v>
      </c>
      <c r="D135" s="2" t="str">
        <f>IF(SUMPRODUCT(--(NOT(ISERR(SEARCH({"performance","perform","range","speed","strength","signal","coverage"},A135)))))&gt;0,"1","0")</f>
        <v>0</v>
      </c>
      <c r="E135" s="2" t="str">
        <f>IF(SUMPRODUCT(--(NOT(ISERR(SEARCH({"easy","to use","problem","difficult","complicated","simple"},A135)))))&gt;0,"1","0")</f>
        <v>0</v>
      </c>
      <c r="F135" s="2" t="str">
        <f>IF(SUMPRODUCT(--(NOT(ISERR(SEARCH({"support","customer service","tech support","customer support","call","phone"},A135)))))&gt;0,"1","0")</f>
        <v>0</v>
      </c>
    </row>
    <row r="136" spans="1:6" x14ac:dyDescent="0.25">
      <c r="A136" t="s">
        <v>135</v>
      </c>
      <c r="B136" s="2" t="str">
        <f>IF(SUMPRODUCT(--(NOT(ISERR(SEARCH({"firmware","firm-ware","firm ware"},A136)))))&gt;0,"1","0")</f>
        <v>0</v>
      </c>
      <c r="C136" s="2" t="str">
        <f>IF(SUMPRODUCT(--(NOT(ISERR(SEARCH({"setup","set","set-up","set up","installed","install","installation","installing"},A136)))))&gt;0,"1","0")</f>
        <v>0</v>
      </c>
      <c r="D136" s="2" t="str">
        <f>IF(SUMPRODUCT(--(NOT(ISERR(SEARCH({"performance","perform","range","speed","strength","signal","coverage"},A136)))))&gt;0,"1","0")</f>
        <v>0</v>
      </c>
      <c r="E136" s="2" t="str">
        <f>IF(SUMPRODUCT(--(NOT(ISERR(SEARCH({"easy","to use","problem","difficult","complicated","simple"},A136)))))&gt;0,"1","0")</f>
        <v>0</v>
      </c>
      <c r="F136" s="2" t="str">
        <f>IF(SUMPRODUCT(--(NOT(ISERR(SEARCH({"support","customer service","tech support","customer support","call","phone"},A136)))))&gt;0,"1","0")</f>
        <v>0</v>
      </c>
    </row>
    <row r="137" spans="1:6" x14ac:dyDescent="0.25">
      <c r="A137" t="s">
        <v>136</v>
      </c>
      <c r="B137" s="2" t="str">
        <f>IF(SUMPRODUCT(--(NOT(ISERR(SEARCH({"firmware","firm-ware","firm ware"},A137)))))&gt;0,"1","0")</f>
        <v>0</v>
      </c>
      <c r="C137" s="2" t="str">
        <f>IF(SUMPRODUCT(--(NOT(ISERR(SEARCH({"setup","set","set-up","set up","installed","install","installation","installing"},A137)))))&gt;0,"1","0")</f>
        <v>1</v>
      </c>
      <c r="D137" s="2" t="str">
        <f>IF(SUMPRODUCT(--(NOT(ISERR(SEARCH({"performance","perform","range","speed","strength","signal","coverage"},A137)))))&gt;0,"1","0")</f>
        <v>0</v>
      </c>
      <c r="E137" s="2" t="str">
        <f>IF(SUMPRODUCT(--(NOT(ISERR(SEARCH({"easy","to use","problem","difficult","complicated","simple"},A137)))))&gt;0,"1","0")</f>
        <v>0</v>
      </c>
      <c r="F137" s="2" t="str">
        <f>IF(SUMPRODUCT(--(NOT(ISERR(SEARCH({"support","customer service","tech support","customer support","call","phone"},A137)))))&gt;0,"1","0")</f>
        <v>0</v>
      </c>
    </row>
    <row r="138" spans="1:6" x14ac:dyDescent="0.25">
      <c r="A138" t="s">
        <v>137</v>
      </c>
      <c r="B138" s="2" t="str">
        <f>IF(SUMPRODUCT(--(NOT(ISERR(SEARCH({"firmware","firm-ware","firm ware"},A138)))))&gt;0,"1","0")</f>
        <v>0</v>
      </c>
      <c r="C138" s="2" t="str">
        <f>IF(SUMPRODUCT(--(NOT(ISERR(SEARCH({"setup","set","set-up","set up","installed","install","installation","installing"},A138)))))&gt;0,"1","0")</f>
        <v>0</v>
      </c>
      <c r="D138" s="2" t="str">
        <f>IF(SUMPRODUCT(--(NOT(ISERR(SEARCH({"performance","perform","range","speed","strength","signal","coverage"},A138)))))&gt;0,"1","0")</f>
        <v>0</v>
      </c>
      <c r="E138" s="2" t="str">
        <f>IF(SUMPRODUCT(--(NOT(ISERR(SEARCH({"easy","to use","problem","difficult","complicated","simple"},A138)))))&gt;0,"1","0")</f>
        <v>0</v>
      </c>
      <c r="F138" s="2" t="str">
        <f>IF(SUMPRODUCT(--(NOT(ISERR(SEARCH({"support","customer service","tech support","customer support","call","phone"},A138)))))&gt;0,"1","0")</f>
        <v>0</v>
      </c>
    </row>
    <row r="139" spans="1:6" x14ac:dyDescent="0.25">
      <c r="A139" t="s">
        <v>138</v>
      </c>
      <c r="B139" s="2" t="str">
        <f>IF(SUMPRODUCT(--(NOT(ISERR(SEARCH({"firmware","firm-ware","firm ware"},A139)))))&gt;0,"1","0")</f>
        <v>0</v>
      </c>
      <c r="C139" s="2" t="str">
        <f>IF(SUMPRODUCT(--(NOT(ISERR(SEARCH({"setup","set","set-up","set up","installed","install","installation","installing"},A139)))))&gt;0,"1","0")</f>
        <v>0</v>
      </c>
      <c r="D139" s="2" t="str">
        <f>IF(SUMPRODUCT(--(NOT(ISERR(SEARCH({"performance","perform","range","speed","strength","signal","coverage"},A139)))))&gt;0,"1","0")</f>
        <v>0</v>
      </c>
      <c r="E139" s="2" t="str">
        <f>IF(SUMPRODUCT(--(NOT(ISERR(SEARCH({"easy","to use","problem","difficult","complicated","simple"},A139)))))&gt;0,"1","0")</f>
        <v>0</v>
      </c>
      <c r="F139" s="2" t="str">
        <f>IF(SUMPRODUCT(--(NOT(ISERR(SEARCH({"support","customer service","tech support","customer support","call","phone"},A139)))))&gt;0,"1","0")</f>
        <v>0</v>
      </c>
    </row>
    <row r="140" spans="1:6" x14ac:dyDescent="0.25">
      <c r="A140" t="s">
        <v>139</v>
      </c>
      <c r="B140" s="2" t="str">
        <f>IF(SUMPRODUCT(--(NOT(ISERR(SEARCH({"firmware","firm-ware","firm ware"},A140)))))&gt;0,"1","0")</f>
        <v>0</v>
      </c>
      <c r="C140" s="2" t="str">
        <f>IF(SUMPRODUCT(--(NOT(ISERR(SEARCH({"setup","set","set-up","set up","installed","install","installation","installing"},A140)))))&gt;0,"1","0")</f>
        <v>0</v>
      </c>
      <c r="D140" s="2" t="str">
        <f>IF(SUMPRODUCT(--(NOT(ISERR(SEARCH({"performance","perform","range","speed","strength","signal","coverage"},A140)))))&gt;0,"1","0")</f>
        <v>0</v>
      </c>
      <c r="E140" s="2" t="str">
        <f>IF(SUMPRODUCT(--(NOT(ISERR(SEARCH({"easy","to use","problem","difficult","complicated","simple"},A140)))))&gt;0,"1","0")</f>
        <v>0</v>
      </c>
      <c r="F140" s="2" t="str">
        <f>IF(SUMPRODUCT(--(NOT(ISERR(SEARCH({"support","customer service","tech support","customer support","call","phone"},A140)))))&gt;0,"1","0")</f>
        <v>0</v>
      </c>
    </row>
    <row r="141" spans="1:6" x14ac:dyDescent="0.25">
      <c r="A141" t="s">
        <v>140</v>
      </c>
      <c r="B141" s="2" t="str">
        <f>IF(SUMPRODUCT(--(NOT(ISERR(SEARCH({"firmware","firm-ware","firm ware"},A141)))))&gt;0,"1","0")</f>
        <v>0</v>
      </c>
      <c r="C141" s="2" t="str">
        <f>IF(SUMPRODUCT(--(NOT(ISERR(SEARCH({"setup","set","set-up","set up","installed","install","installation","installing"},A141)))))&gt;0,"1","0")</f>
        <v>0</v>
      </c>
      <c r="D141" s="2" t="str">
        <f>IF(SUMPRODUCT(--(NOT(ISERR(SEARCH({"performance","perform","range","speed","strength","signal","coverage"},A141)))))&gt;0,"1","0")</f>
        <v>0</v>
      </c>
      <c r="E141" s="2" t="str">
        <f>IF(SUMPRODUCT(--(NOT(ISERR(SEARCH({"easy","to use","problem","difficult","complicated","simple"},A141)))))&gt;0,"1","0")</f>
        <v>0</v>
      </c>
      <c r="F141" s="2" t="str">
        <f>IF(SUMPRODUCT(--(NOT(ISERR(SEARCH({"support","customer service","tech support","customer support","call","phone"},A141)))))&gt;0,"1","0")</f>
        <v>0</v>
      </c>
    </row>
    <row r="142" spans="1:6" x14ac:dyDescent="0.25">
      <c r="A142" t="s">
        <v>141</v>
      </c>
      <c r="B142" s="2" t="str">
        <f>IF(SUMPRODUCT(--(NOT(ISERR(SEARCH({"firmware","firm-ware","firm ware"},A142)))))&gt;0,"1","0")</f>
        <v>0</v>
      </c>
      <c r="C142" s="2" t="str">
        <f>IF(SUMPRODUCT(--(NOT(ISERR(SEARCH({"setup","set","set-up","set up","installed","install","installation","installing"},A142)))))&gt;0,"1","0")</f>
        <v>0</v>
      </c>
      <c r="D142" s="2" t="str">
        <f>IF(SUMPRODUCT(--(NOT(ISERR(SEARCH({"performance","perform","range","speed","strength","signal","coverage"},A142)))))&gt;0,"1","0")</f>
        <v>0</v>
      </c>
      <c r="E142" s="2" t="str">
        <f>IF(SUMPRODUCT(--(NOT(ISERR(SEARCH({"easy","to use","problem","difficult","complicated","simple"},A142)))))&gt;0,"1","0")</f>
        <v>0</v>
      </c>
      <c r="F142" s="2" t="str">
        <f>IF(SUMPRODUCT(--(NOT(ISERR(SEARCH({"support","customer service","tech support","customer support","call","phone"},A142)))))&gt;0,"1","0")</f>
        <v>0</v>
      </c>
    </row>
    <row r="143" spans="1:6" x14ac:dyDescent="0.25">
      <c r="A143" t="s">
        <v>142</v>
      </c>
      <c r="B143" s="2" t="str">
        <f>IF(SUMPRODUCT(--(NOT(ISERR(SEARCH({"firmware","firm-ware","firm ware"},A143)))))&gt;0,"1","0")</f>
        <v>0</v>
      </c>
      <c r="C143" s="2" t="str">
        <f>IF(SUMPRODUCT(--(NOT(ISERR(SEARCH({"setup","set","set-up","set up","installed","install","installation","installing"},A143)))))&gt;0,"1","0")</f>
        <v>0</v>
      </c>
      <c r="D143" s="2" t="str">
        <f>IF(SUMPRODUCT(--(NOT(ISERR(SEARCH({"performance","perform","range","speed","strength","signal","coverage"},A143)))))&gt;0,"1","0")</f>
        <v>0</v>
      </c>
      <c r="E143" s="2" t="str">
        <f>IF(SUMPRODUCT(--(NOT(ISERR(SEARCH({"easy","to use","problem","difficult","complicated","simple"},A143)))))&gt;0,"1","0")</f>
        <v>0</v>
      </c>
      <c r="F143" s="2" t="str">
        <f>IF(SUMPRODUCT(--(NOT(ISERR(SEARCH({"support","customer service","tech support","customer support","call","phone"},A143)))))&gt;0,"1","0")</f>
        <v>0</v>
      </c>
    </row>
    <row r="144" spans="1:6" x14ac:dyDescent="0.25">
      <c r="A144" t="s">
        <v>143</v>
      </c>
      <c r="B144" s="2" t="str">
        <f>IF(SUMPRODUCT(--(NOT(ISERR(SEARCH({"firmware","firm-ware","firm ware"},A144)))))&gt;0,"1","0")</f>
        <v>0</v>
      </c>
      <c r="C144" s="2" t="str">
        <f>IF(SUMPRODUCT(--(NOT(ISERR(SEARCH({"setup","set","set-up","set up","installed","install","installation","installing"},A144)))))&gt;0,"1","0")</f>
        <v>0</v>
      </c>
      <c r="D144" s="2" t="str">
        <f>IF(SUMPRODUCT(--(NOT(ISERR(SEARCH({"performance","perform","range","speed","strength","signal","coverage"},A144)))))&gt;0,"1","0")</f>
        <v>0</v>
      </c>
      <c r="E144" s="2" t="str">
        <f>IF(SUMPRODUCT(--(NOT(ISERR(SEARCH({"easy","to use","problem","difficult","complicated","simple"},A144)))))&gt;0,"1","0")</f>
        <v>0</v>
      </c>
      <c r="F144" s="2" t="str">
        <f>IF(SUMPRODUCT(--(NOT(ISERR(SEARCH({"support","customer service","tech support","customer support","call","phone"},A144)))))&gt;0,"1","0")</f>
        <v>0</v>
      </c>
    </row>
    <row r="145" spans="1:6" x14ac:dyDescent="0.25">
      <c r="A145" t="s">
        <v>144</v>
      </c>
      <c r="B145" s="2" t="str">
        <f>IF(SUMPRODUCT(--(NOT(ISERR(SEARCH({"firmware","firm-ware","firm ware"},A145)))))&gt;0,"1","0")</f>
        <v>0</v>
      </c>
      <c r="C145" s="2" t="str">
        <f>IF(SUMPRODUCT(--(NOT(ISERR(SEARCH({"setup","set","set-up","set up","installed","install","installation","installing"},A145)))))&gt;0,"1","0")</f>
        <v>0</v>
      </c>
      <c r="D145" s="2" t="str">
        <f>IF(SUMPRODUCT(--(NOT(ISERR(SEARCH({"performance","perform","range","speed","strength","signal","coverage"},A145)))))&gt;0,"1","0")</f>
        <v>0</v>
      </c>
      <c r="E145" s="2" t="str">
        <f>IF(SUMPRODUCT(--(NOT(ISERR(SEARCH({"easy","to use","problem","difficult","complicated","simple"},A145)))))&gt;0,"1","0")</f>
        <v>0</v>
      </c>
      <c r="F145" s="2" t="str">
        <f>IF(SUMPRODUCT(--(NOT(ISERR(SEARCH({"support","customer service","tech support","customer support","call","phone"},A145)))))&gt;0,"1","0")</f>
        <v>0</v>
      </c>
    </row>
    <row r="146" spans="1:6" x14ac:dyDescent="0.25">
      <c r="A146" t="s">
        <v>145</v>
      </c>
      <c r="B146" s="2" t="str">
        <f>IF(SUMPRODUCT(--(NOT(ISERR(SEARCH({"firmware","firm-ware","firm ware"},A146)))))&gt;0,"1","0")</f>
        <v>0</v>
      </c>
      <c r="C146" s="2" t="str">
        <f>IF(SUMPRODUCT(--(NOT(ISERR(SEARCH({"setup","set","set-up","set up","installed","install","installation","installing"},A146)))))&gt;0,"1","0")</f>
        <v>0</v>
      </c>
      <c r="D146" s="2" t="str">
        <f>IF(SUMPRODUCT(--(NOT(ISERR(SEARCH({"performance","perform","range","speed","strength","signal","coverage"},A146)))))&gt;0,"1","0")</f>
        <v>0</v>
      </c>
      <c r="E146" s="2" t="str">
        <f>IF(SUMPRODUCT(--(NOT(ISERR(SEARCH({"easy","to use","problem","difficult","complicated","simple"},A146)))))&gt;0,"1","0")</f>
        <v>0</v>
      </c>
      <c r="F146" s="2" t="str">
        <f>IF(SUMPRODUCT(--(NOT(ISERR(SEARCH({"support","customer service","tech support","customer support","call","phone"},A146)))))&gt;0,"1","0")</f>
        <v>0</v>
      </c>
    </row>
    <row r="147" spans="1:6" x14ac:dyDescent="0.25">
      <c r="A147" t="s">
        <v>146</v>
      </c>
      <c r="B147" s="2" t="str">
        <f>IF(SUMPRODUCT(--(NOT(ISERR(SEARCH({"firmware","firm-ware","firm ware"},A147)))))&gt;0,"1","0")</f>
        <v>0</v>
      </c>
      <c r="C147" s="2" t="str">
        <f>IF(SUMPRODUCT(--(NOT(ISERR(SEARCH({"setup","set","set-up","set up","installed","install","installation","installing"},A147)))))&gt;0,"1","0")</f>
        <v>0</v>
      </c>
      <c r="D147" s="2" t="str">
        <f>IF(SUMPRODUCT(--(NOT(ISERR(SEARCH({"performance","perform","range","speed","strength","signal","coverage"},A147)))))&gt;0,"1","0")</f>
        <v>0</v>
      </c>
      <c r="E147" s="2" t="str">
        <f>IF(SUMPRODUCT(--(NOT(ISERR(SEARCH({"easy","to use","problem","difficult","complicated","simple"},A147)))))&gt;0,"1","0")</f>
        <v>0</v>
      </c>
      <c r="F147" s="2" t="str">
        <f>IF(SUMPRODUCT(--(NOT(ISERR(SEARCH({"support","customer service","tech support","customer support","call","phone"},A147)))))&gt;0,"1","0")</f>
        <v>0</v>
      </c>
    </row>
    <row r="148" spans="1:6" x14ac:dyDescent="0.25">
      <c r="A148" t="s">
        <v>147</v>
      </c>
      <c r="B148" s="2" t="str">
        <f>IF(SUMPRODUCT(--(NOT(ISERR(SEARCH({"firmware","firm-ware","firm ware"},A148)))))&gt;0,"1","0")</f>
        <v>0</v>
      </c>
      <c r="C148" s="2" t="str">
        <f>IF(SUMPRODUCT(--(NOT(ISERR(SEARCH({"setup","set","set-up","set up","installed","install","installation","installing"},A148)))))&gt;0,"1","0")</f>
        <v>0</v>
      </c>
      <c r="D148" s="2" t="str">
        <f>IF(SUMPRODUCT(--(NOT(ISERR(SEARCH({"performance","perform","range","speed","strength","signal","coverage"},A148)))))&gt;0,"1","0")</f>
        <v>0</v>
      </c>
      <c r="E148" s="2" t="str">
        <f>IF(SUMPRODUCT(--(NOT(ISERR(SEARCH({"easy","to use","problem","difficult","complicated","simple"},A148)))))&gt;0,"1","0")</f>
        <v>0</v>
      </c>
      <c r="F148" s="2" t="str">
        <f>IF(SUMPRODUCT(--(NOT(ISERR(SEARCH({"support","customer service","tech support","customer support","call","phone"},A148)))))&gt;0,"1","0")</f>
        <v>0</v>
      </c>
    </row>
    <row r="149" spans="1:6" x14ac:dyDescent="0.25">
      <c r="A149" t="s">
        <v>148</v>
      </c>
      <c r="B149" s="2" t="str">
        <f>IF(SUMPRODUCT(--(NOT(ISERR(SEARCH({"firmware","firm-ware","firm ware"},A149)))))&gt;0,"1","0")</f>
        <v>0</v>
      </c>
      <c r="C149" s="2" t="str">
        <f>IF(SUMPRODUCT(--(NOT(ISERR(SEARCH({"setup","set","set-up","set up","installed","install","installation","installing"},A149)))))&gt;0,"1","0")</f>
        <v>0</v>
      </c>
      <c r="D149" s="2" t="str">
        <f>IF(SUMPRODUCT(--(NOT(ISERR(SEARCH({"performance","perform","range","speed","strength","signal","coverage"},A149)))))&gt;0,"1","0")</f>
        <v>0</v>
      </c>
      <c r="E149" s="2" t="str">
        <f>IF(SUMPRODUCT(--(NOT(ISERR(SEARCH({"easy","to use","problem","difficult","complicated","simple"},A149)))))&gt;0,"1","0")</f>
        <v>1</v>
      </c>
      <c r="F149" s="2" t="str">
        <f>IF(SUMPRODUCT(--(NOT(ISERR(SEARCH({"support","customer service","tech support","customer support","call","phone"},A149)))))&gt;0,"1","0")</f>
        <v>0</v>
      </c>
    </row>
    <row r="150" spans="1:6" x14ac:dyDescent="0.25">
      <c r="A150" t="s">
        <v>149</v>
      </c>
      <c r="B150" s="2" t="str">
        <f>IF(SUMPRODUCT(--(NOT(ISERR(SEARCH({"firmware","firm-ware","firm ware"},A150)))))&gt;0,"1","0")</f>
        <v>0</v>
      </c>
      <c r="C150" s="2" t="str">
        <f>IF(SUMPRODUCT(--(NOT(ISERR(SEARCH({"setup","set","set-up","set up","installed","install","installation","installing"},A150)))))&gt;0,"1","0")</f>
        <v>0</v>
      </c>
      <c r="D150" s="2" t="str">
        <f>IF(SUMPRODUCT(--(NOT(ISERR(SEARCH({"performance","perform","range","speed","strength","signal","coverage"},A150)))))&gt;0,"1","0")</f>
        <v>0</v>
      </c>
      <c r="E150" s="2" t="str">
        <f>IF(SUMPRODUCT(--(NOT(ISERR(SEARCH({"easy","to use","problem","difficult","complicated","simple"},A150)))))&gt;0,"1","0")</f>
        <v>1</v>
      </c>
      <c r="F150" s="2" t="str">
        <f>IF(SUMPRODUCT(--(NOT(ISERR(SEARCH({"support","customer service","tech support","customer support","call","phone"},A150)))))&gt;0,"1","0")</f>
        <v>0</v>
      </c>
    </row>
    <row r="151" spans="1:6" x14ac:dyDescent="0.25">
      <c r="A151" t="s">
        <v>150</v>
      </c>
      <c r="B151" s="2" t="str">
        <f>IF(SUMPRODUCT(--(NOT(ISERR(SEARCH({"firmware","firm-ware","firm ware"},A151)))))&gt;0,"1","0")</f>
        <v>0</v>
      </c>
      <c r="C151" s="2" t="str">
        <f>IF(SUMPRODUCT(--(NOT(ISERR(SEARCH({"setup","set","set-up","set up","installed","install","installation","installing"},A151)))))&gt;0,"1","0")</f>
        <v>0</v>
      </c>
      <c r="D151" s="2" t="str">
        <f>IF(SUMPRODUCT(--(NOT(ISERR(SEARCH({"performance","perform","range","speed","strength","signal","coverage"},A151)))))&gt;0,"1","0")</f>
        <v>0</v>
      </c>
      <c r="E151" s="2" t="str">
        <f>IF(SUMPRODUCT(--(NOT(ISERR(SEARCH({"easy","to use","problem","difficult","complicated","simple"},A151)))))&gt;0,"1","0")</f>
        <v>0</v>
      </c>
      <c r="F151" s="2" t="str">
        <f>IF(SUMPRODUCT(--(NOT(ISERR(SEARCH({"support","customer service","tech support","customer support","call","phone"},A151)))))&gt;0,"1","0")</f>
        <v>0</v>
      </c>
    </row>
    <row r="152" spans="1:6" x14ac:dyDescent="0.25">
      <c r="A152" t="s">
        <v>151</v>
      </c>
      <c r="B152" s="2" t="str">
        <f>IF(SUMPRODUCT(--(NOT(ISERR(SEARCH({"firmware","firm-ware","firm ware"},A152)))))&gt;0,"1","0")</f>
        <v>0</v>
      </c>
      <c r="C152" s="2" t="str">
        <f>IF(SUMPRODUCT(--(NOT(ISERR(SEARCH({"setup","set","set-up","set up","installed","install","installation","installing"},A152)))))&gt;0,"1","0")</f>
        <v>0</v>
      </c>
      <c r="D152" s="2" t="str">
        <f>IF(SUMPRODUCT(--(NOT(ISERR(SEARCH({"performance","perform","range","speed","strength","signal","coverage"},A152)))))&gt;0,"1","0")</f>
        <v>0</v>
      </c>
      <c r="E152" s="2" t="str">
        <f>IF(SUMPRODUCT(--(NOT(ISERR(SEARCH({"easy","to use","problem","difficult","complicated","simple"},A152)))))&gt;0,"1","0")</f>
        <v>0</v>
      </c>
      <c r="F152" s="2" t="str">
        <f>IF(SUMPRODUCT(--(NOT(ISERR(SEARCH({"support","customer service","tech support","customer support","call","phone"},A152)))))&gt;0,"1","0")</f>
        <v>0</v>
      </c>
    </row>
    <row r="153" spans="1:6" x14ac:dyDescent="0.25">
      <c r="A153" t="s">
        <v>152</v>
      </c>
      <c r="B153" s="2" t="str">
        <f>IF(SUMPRODUCT(--(NOT(ISERR(SEARCH({"firmware","firm-ware","firm ware"},A153)))))&gt;0,"1","0")</f>
        <v>0</v>
      </c>
      <c r="C153" s="2" t="str">
        <f>IF(SUMPRODUCT(--(NOT(ISERR(SEARCH({"setup","set","set-up","set up","installed","install","installation","installing"},A153)))))&gt;0,"1","0")</f>
        <v>0</v>
      </c>
      <c r="D153" s="2" t="str">
        <f>IF(SUMPRODUCT(--(NOT(ISERR(SEARCH({"performance","perform","range","speed","strength","signal","coverage"},A153)))))&gt;0,"1","0")</f>
        <v>0</v>
      </c>
      <c r="E153" s="2" t="str">
        <f>IF(SUMPRODUCT(--(NOT(ISERR(SEARCH({"easy","to use","problem","difficult","complicated","simple"},A153)))))&gt;0,"1","0")</f>
        <v>0</v>
      </c>
      <c r="F153" s="2" t="str">
        <f>IF(SUMPRODUCT(--(NOT(ISERR(SEARCH({"support","customer service","tech support","customer support","call","phone"},A153)))))&gt;0,"1","0")</f>
        <v>0</v>
      </c>
    </row>
    <row r="154" spans="1:6" x14ac:dyDescent="0.25">
      <c r="A154" t="s">
        <v>153</v>
      </c>
      <c r="B154" s="2" t="str">
        <f>IF(SUMPRODUCT(--(NOT(ISERR(SEARCH({"firmware","firm-ware","firm ware"},A154)))))&gt;0,"1","0")</f>
        <v>0</v>
      </c>
      <c r="C154" s="2" t="str">
        <f>IF(SUMPRODUCT(--(NOT(ISERR(SEARCH({"setup","set","set-up","set up","installed","install","installation","installing"},A154)))))&gt;0,"1","0")</f>
        <v>0</v>
      </c>
      <c r="D154" s="2" t="str">
        <f>IF(SUMPRODUCT(--(NOT(ISERR(SEARCH({"performance","perform","range","speed","strength","signal","coverage"},A154)))))&gt;0,"1","0")</f>
        <v>0</v>
      </c>
      <c r="E154" s="2" t="str">
        <f>IF(SUMPRODUCT(--(NOT(ISERR(SEARCH({"easy","to use","problem","difficult","complicated","simple"},A154)))))&gt;0,"1","0")</f>
        <v>0</v>
      </c>
      <c r="F154" s="2" t="str">
        <f>IF(SUMPRODUCT(--(NOT(ISERR(SEARCH({"support","customer service","tech support","customer support","call","phone"},A154)))))&gt;0,"1","0")</f>
        <v>0</v>
      </c>
    </row>
    <row r="155" spans="1:6" x14ac:dyDescent="0.25">
      <c r="A155" t="s">
        <v>154</v>
      </c>
      <c r="B155" s="2" t="str">
        <f>IF(SUMPRODUCT(--(NOT(ISERR(SEARCH({"firmware","firm-ware","firm ware"},A155)))))&gt;0,"1","0")</f>
        <v>0</v>
      </c>
      <c r="C155" s="2" t="str">
        <f>IF(SUMPRODUCT(--(NOT(ISERR(SEARCH({"setup","set","set-up","set up","installed","install","installation","installing"},A155)))))&gt;0,"1","0")</f>
        <v>0</v>
      </c>
      <c r="D155" s="2" t="str">
        <f>IF(SUMPRODUCT(--(NOT(ISERR(SEARCH({"performance","perform","range","speed","strength","signal","coverage"},A155)))))&gt;0,"1","0")</f>
        <v>0</v>
      </c>
      <c r="E155" s="2" t="str">
        <f>IF(SUMPRODUCT(--(NOT(ISERR(SEARCH({"easy","to use","problem","difficult","complicated","simple"},A155)))))&gt;0,"1","0")</f>
        <v>0</v>
      </c>
      <c r="F155" s="2" t="str">
        <f>IF(SUMPRODUCT(--(NOT(ISERR(SEARCH({"support","customer service","tech support","customer support","call","phone"},A155)))))&gt;0,"1","0")</f>
        <v>0</v>
      </c>
    </row>
    <row r="156" spans="1:6" x14ac:dyDescent="0.25">
      <c r="A156" t="s">
        <v>155</v>
      </c>
      <c r="B156" s="2" t="str">
        <f>IF(SUMPRODUCT(--(NOT(ISERR(SEARCH({"firmware","firm-ware","firm ware"},A156)))))&gt;0,"1","0")</f>
        <v>0</v>
      </c>
      <c r="C156" s="2" t="str">
        <f>IF(SUMPRODUCT(--(NOT(ISERR(SEARCH({"setup","set","set-up","set up","installed","install","installation","installing"},A156)))))&gt;0,"1","0")</f>
        <v>0</v>
      </c>
      <c r="D156" s="2" t="str">
        <f>IF(SUMPRODUCT(--(NOT(ISERR(SEARCH({"performance","perform","range","speed","strength","signal","coverage"},A156)))))&gt;0,"1","0")</f>
        <v>0</v>
      </c>
      <c r="E156" s="2" t="str">
        <f>IF(SUMPRODUCT(--(NOT(ISERR(SEARCH({"easy","to use","problem","difficult","complicated","simple"},A156)))))&gt;0,"1","0")</f>
        <v>0</v>
      </c>
      <c r="F156" s="2" t="str">
        <f>IF(SUMPRODUCT(--(NOT(ISERR(SEARCH({"support","customer service","tech support","customer support","call","phone"},A156)))))&gt;0,"1","0")</f>
        <v>0</v>
      </c>
    </row>
    <row r="157" spans="1:6" x14ac:dyDescent="0.25">
      <c r="A157" t="s">
        <v>156</v>
      </c>
      <c r="B157" s="2" t="str">
        <f>IF(SUMPRODUCT(--(NOT(ISERR(SEARCH({"firmware","firm-ware","firm ware"},A157)))))&gt;0,"1","0")</f>
        <v>0</v>
      </c>
      <c r="C157" s="2" t="str">
        <f>IF(SUMPRODUCT(--(NOT(ISERR(SEARCH({"setup","set","set-up","set up","installed","install","installation","installing"},A157)))))&gt;0,"1","0")</f>
        <v>0</v>
      </c>
      <c r="D157" s="2" t="str">
        <f>IF(SUMPRODUCT(--(NOT(ISERR(SEARCH({"performance","perform","range","speed","strength","signal","coverage"},A157)))))&gt;0,"1","0")</f>
        <v>1</v>
      </c>
      <c r="E157" s="2" t="str">
        <f>IF(SUMPRODUCT(--(NOT(ISERR(SEARCH({"easy","to use","problem","difficult","complicated","simple"},A157)))))&gt;0,"1","0")</f>
        <v>0</v>
      </c>
      <c r="F157" s="2" t="str">
        <f>IF(SUMPRODUCT(--(NOT(ISERR(SEARCH({"support","customer service","tech support","customer support","call","phone"},A157)))))&gt;0,"1","0")</f>
        <v>0</v>
      </c>
    </row>
    <row r="158" spans="1:6" x14ac:dyDescent="0.25">
      <c r="A158" t="s">
        <v>157</v>
      </c>
      <c r="B158" s="2" t="str">
        <f>IF(SUMPRODUCT(--(NOT(ISERR(SEARCH({"firmware","firm-ware","firm ware"},A158)))))&gt;0,"1","0")</f>
        <v>0</v>
      </c>
      <c r="C158" s="2" t="str">
        <f>IF(SUMPRODUCT(--(NOT(ISERR(SEARCH({"setup","set","set-up","set up","installed","install","installation","installing"},A158)))))&gt;0,"1","0")</f>
        <v>0</v>
      </c>
      <c r="D158" s="2" t="str">
        <f>IF(SUMPRODUCT(--(NOT(ISERR(SEARCH({"performance","perform","range","speed","strength","signal","coverage"},A158)))))&gt;0,"1","0")</f>
        <v>1</v>
      </c>
      <c r="E158" s="2" t="str">
        <f>IF(SUMPRODUCT(--(NOT(ISERR(SEARCH({"easy","to use","problem","difficult","complicated","simple"},A158)))))&gt;0,"1","0")</f>
        <v>0</v>
      </c>
      <c r="F158" s="2" t="str">
        <f>IF(SUMPRODUCT(--(NOT(ISERR(SEARCH({"support","customer service","tech support","customer support","call","phone"},A158)))))&gt;0,"1","0")</f>
        <v>0</v>
      </c>
    </row>
    <row r="159" spans="1:6" x14ac:dyDescent="0.25">
      <c r="A159" t="s">
        <v>158</v>
      </c>
      <c r="B159" s="2" t="str">
        <f>IF(SUMPRODUCT(--(NOT(ISERR(SEARCH({"firmware","firm-ware","firm ware"},A159)))))&gt;0,"1","0")</f>
        <v>0</v>
      </c>
      <c r="C159" s="2" t="str">
        <f>IF(SUMPRODUCT(--(NOT(ISERR(SEARCH({"setup","set","set-up","set up","installed","install","installation","installing"},A159)))))&gt;0,"1","0")</f>
        <v>0</v>
      </c>
      <c r="D159" s="2" t="str">
        <f>IF(SUMPRODUCT(--(NOT(ISERR(SEARCH({"performance","perform","range","speed","strength","signal","coverage"},A159)))))&gt;0,"1","0")</f>
        <v>1</v>
      </c>
      <c r="E159" s="2" t="str">
        <f>IF(SUMPRODUCT(--(NOT(ISERR(SEARCH({"easy","to use","problem","difficult","complicated","simple"},A159)))))&gt;0,"1","0")</f>
        <v>0</v>
      </c>
      <c r="F159" s="2" t="str">
        <f>IF(SUMPRODUCT(--(NOT(ISERR(SEARCH({"support","customer service","tech support","customer support","call","phone"},A159)))))&gt;0,"1","0")</f>
        <v>0</v>
      </c>
    </row>
    <row r="160" spans="1:6" x14ac:dyDescent="0.25">
      <c r="A160" t="s">
        <v>159</v>
      </c>
      <c r="B160" s="2" t="str">
        <f>IF(SUMPRODUCT(--(NOT(ISERR(SEARCH({"firmware","firm-ware","firm ware"},A160)))))&gt;0,"1","0")</f>
        <v>0</v>
      </c>
      <c r="C160" s="2" t="str">
        <f>IF(SUMPRODUCT(--(NOT(ISERR(SEARCH({"setup","set","set-up","set up","installed","install","installation","installing"},A160)))))&gt;0,"1","0")</f>
        <v>0</v>
      </c>
      <c r="D160" s="2" t="str">
        <f>IF(SUMPRODUCT(--(NOT(ISERR(SEARCH({"performance","perform","range","speed","strength","signal","coverage"},A160)))))&gt;0,"1","0")</f>
        <v>0</v>
      </c>
      <c r="E160" s="2" t="str">
        <f>IF(SUMPRODUCT(--(NOT(ISERR(SEARCH({"easy","to use","problem","difficult","complicated","simple"},A160)))))&gt;0,"1","0")</f>
        <v>1</v>
      </c>
      <c r="F160" s="2" t="str">
        <f>IF(SUMPRODUCT(--(NOT(ISERR(SEARCH({"support","customer service","tech support","customer support","call","phone"},A160)))))&gt;0,"1","0")</f>
        <v>0</v>
      </c>
    </row>
    <row r="161" spans="1:6" x14ac:dyDescent="0.25">
      <c r="A161" t="s">
        <v>160</v>
      </c>
      <c r="B161" s="2" t="str">
        <f>IF(SUMPRODUCT(--(NOT(ISERR(SEARCH({"firmware","firm-ware","firm ware"},A161)))))&gt;0,"1","0")</f>
        <v>0</v>
      </c>
      <c r="C161" s="2" t="str">
        <f>IF(SUMPRODUCT(--(NOT(ISERR(SEARCH({"setup","set","set-up","set up","installed","install","installation","installing"},A161)))))&gt;0,"1","0")</f>
        <v>1</v>
      </c>
      <c r="D161" s="2" t="str">
        <f>IF(SUMPRODUCT(--(NOT(ISERR(SEARCH({"performance","perform","range","speed","strength","signal","coverage"},A161)))))&gt;0,"1","0")</f>
        <v>0</v>
      </c>
      <c r="E161" s="2" t="str">
        <f>IF(SUMPRODUCT(--(NOT(ISERR(SEARCH({"easy","to use","problem","difficult","complicated","simple"},A161)))))&gt;0,"1","0")</f>
        <v>1</v>
      </c>
      <c r="F161" s="2" t="str">
        <f>IF(SUMPRODUCT(--(NOT(ISERR(SEARCH({"support","customer service","tech support","customer support","call","phone"},A161)))))&gt;0,"1","0")</f>
        <v>0</v>
      </c>
    </row>
    <row r="162" spans="1:6" x14ac:dyDescent="0.25">
      <c r="A162" t="s">
        <v>161</v>
      </c>
      <c r="B162" s="2" t="str">
        <f>IF(SUMPRODUCT(--(NOT(ISERR(SEARCH({"firmware","firm-ware","firm ware"},A162)))))&gt;0,"1","0")</f>
        <v>0</v>
      </c>
      <c r="C162" s="2" t="str">
        <f>IF(SUMPRODUCT(--(NOT(ISERR(SEARCH({"setup","set","set-up","set up","installed","install","installation","installing"},A162)))))&gt;0,"1","0")</f>
        <v>0</v>
      </c>
      <c r="D162" s="2" t="str">
        <f>IF(SUMPRODUCT(--(NOT(ISERR(SEARCH({"performance","perform","range","speed","strength","signal","coverage"},A162)))))&gt;0,"1","0")</f>
        <v>0</v>
      </c>
      <c r="E162" s="2" t="str">
        <f>IF(SUMPRODUCT(--(NOT(ISERR(SEARCH({"easy","to use","problem","difficult","complicated","simple"},A162)))))&gt;0,"1","0")</f>
        <v>0</v>
      </c>
      <c r="F162" s="2" t="str">
        <f>IF(SUMPRODUCT(--(NOT(ISERR(SEARCH({"support","customer service","tech support","customer support","call","phone"},A162)))))&gt;0,"1","0")</f>
        <v>0</v>
      </c>
    </row>
    <row r="163" spans="1:6" x14ac:dyDescent="0.25">
      <c r="A163" t="s">
        <v>162</v>
      </c>
      <c r="B163" s="2" t="str">
        <f>IF(SUMPRODUCT(--(NOT(ISERR(SEARCH({"firmware","firm-ware","firm ware"},A163)))))&gt;0,"1","0")</f>
        <v>0</v>
      </c>
      <c r="C163" s="2" t="str">
        <f>IF(SUMPRODUCT(--(NOT(ISERR(SEARCH({"setup","set","set-up","set up","installed","install","installation","installing"},A163)))))&gt;0,"1","0")</f>
        <v>1</v>
      </c>
      <c r="D163" s="2" t="str">
        <f>IF(SUMPRODUCT(--(NOT(ISERR(SEARCH({"performance","perform","range","speed","strength","signal","coverage"},A163)))))&gt;0,"1","0")</f>
        <v>0</v>
      </c>
      <c r="E163" s="2" t="str">
        <f>IF(SUMPRODUCT(--(NOT(ISERR(SEARCH({"easy","to use","problem","difficult","complicated","simple"},A163)))))&gt;0,"1","0")</f>
        <v>1</v>
      </c>
      <c r="F163" s="2" t="str">
        <f>IF(SUMPRODUCT(--(NOT(ISERR(SEARCH({"support","customer service","tech support","customer support","call","phone"},A163)))))&gt;0,"1","0")</f>
        <v>0</v>
      </c>
    </row>
    <row r="164" spans="1:6" x14ac:dyDescent="0.25">
      <c r="A164" t="s">
        <v>163</v>
      </c>
      <c r="B164" s="2" t="str">
        <f>IF(SUMPRODUCT(--(NOT(ISERR(SEARCH({"firmware","firm-ware","firm ware"},A164)))))&gt;0,"1","0")</f>
        <v>0</v>
      </c>
      <c r="C164" s="2" t="str">
        <f>IF(SUMPRODUCT(--(NOT(ISERR(SEARCH({"setup","set","set-up","set up","installed","install","installation","installing"},A164)))))&gt;0,"1","0")</f>
        <v>0</v>
      </c>
      <c r="D164" s="2" t="str">
        <f>IF(SUMPRODUCT(--(NOT(ISERR(SEARCH({"performance","perform","range","speed","strength","signal","coverage"},A164)))))&gt;0,"1","0")</f>
        <v>0</v>
      </c>
      <c r="E164" s="2" t="str">
        <f>IF(SUMPRODUCT(--(NOT(ISERR(SEARCH({"easy","to use","problem","difficult","complicated","simple"},A164)))))&gt;0,"1","0")</f>
        <v>0</v>
      </c>
      <c r="F164" s="2" t="str">
        <f>IF(SUMPRODUCT(--(NOT(ISERR(SEARCH({"support","customer service","tech support","customer support","call","phone"},A164)))))&gt;0,"1","0")</f>
        <v>0</v>
      </c>
    </row>
    <row r="165" spans="1:6" x14ac:dyDescent="0.25">
      <c r="A165" t="s">
        <v>164</v>
      </c>
      <c r="B165" s="2" t="str">
        <f>IF(SUMPRODUCT(--(NOT(ISERR(SEARCH({"firmware","firm-ware","firm ware"},A165)))))&gt;0,"1","0")</f>
        <v>0</v>
      </c>
      <c r="C165" s="2" t="str">
        <f>IF(SUMPRODUCT(--(NOT(ISERR(SEARCH({"setup","set","set-up","set up","installed","install","installation","installing"},A165)))))&gt;0,"1","0")</f>
        <v>0</v>
      </c>
      <c r="D165" s="2" t="str">
        <f>IF(SUMPRODUCT(--(NOT(ISERR(SEARCH({"performance","perform","range","speed","strength","signal","coverage"},A165)))))&gt;0,"1","0")</f>
        <v>0</v>
      </c>
      <c r="E165" s="2" t="str">
        <f>IF(SUMPRODUCT(--(NOT(ISERR(SEARCH({"easy","to use","problem","difficult","complicated","simple"},A165)))))&gt;0,"1","0")</f>
        <v>0</v>
      </c>
      <c r="F165" s="2" t="str">
        <f>IF(SUMPRODUCT(--(NOT(ISERR(SEARCH({"support","customer service","tech support","customer support","call","phone"},A165)))))&gt;0,"1","0")</f>
        <v>0</v>
      </c>
    </row>
    <row r="166" spans="1:6" x14ac:dyDescent="0.25">
      <c r="A166" t="s">
        <v>165</v>
      </c>
      <c r="B166" s="2" t="str">
        <f>IF(SUMPRODUCT(--(NOT(ISERR(SEARCH({"firmware","firm-ware","firm ware"},A166)))))&gt;0,"1","0")</f>
        <v>0</v>
      </c>
      <c r="C166" s="2" t="str">
        <f>IF(SUMPRODUCT(--(NOT(ISERR(SEARCH({"setup","set","set-up","set up","installed","install","installation","installing"},A166)))))&gt;0,"1","0")</f>
        <v>1</v>
      </c>
      <c r="D166" s="2" t="str">
        <f>IF(SUMPRODUCT(--(NOT(ISERR(SEARCH({"performance","perform","range","speed","strength","signal","coverage"},A166)))))&gt;0,"1","0")</f>
        <v>0</v>
      </c>
      <c r="E166" s="2" t="str">
        <f>IF(SUMPRODUCT(--(NOT(ISERR(SEARCH({"easy","to use","problem","difficult","complicated","simple"},A166)))))&gt;0,"1","0")</f>
        <v>1</v>
      </c>
      <c r="F166" s="2" t="str">
        <f>IF(SUMPRODUCT(--(NOT(ISERR(SEARCH({"support","customer service","tech support","customer support","call","phone"},A166)))))&gt;0,"1","0")</f>
        <v>0</v>
      </c>
    </row>
    <row r="167" spans="1:6" x14ac:dyDescent="0.25">
      <c r="A167" t="s">
        <v>166</v>
      </c>
      <c r="B167" s="2" t="str">
        <f>IF(SUMPRODUCT(--(NOT(ISERR(SEARCH({"firmware","firm-ware","firm ware"},A167)))))&gt;0,"1","0")</f>
        <v>0</v>
      </c>
      <c r="C167" s="2" t="str">
        <f>IF(SUMPRODUCT(--(NOT(ISERR(SEARCH({"setup","set","set-up","set up","installed","install","installation","installing"},A167)))))&gt;0,"1","0")</f>
        <v>0</v>
      </c>
      <c r="D167" s="2" t="str">
        <f>IF(SUMPRODUCT(--(NOT(ISERR(SEARCH({"performance","perform","range","speed","strength","signal","coverage"},A167)))))&gt;0,"1","0")</f>
        <v>0</v>
      </c>
      <c r="E167" s="2" t="str">
        <f>IF(SUMPRODUCT(--(NOT(ISERR(SEARCH({"easy","to use","problem","difficult","complicated","simple"},A167)))))&gt;0,"1","0")</f>
        <v>0</v>
      </c>
      <c r="F167" s="2" t="str">
        <f>IF(SUMPRODUCT(--(NOT(ISERR(SEARCH({"support","customer service","tech support","customer support","call","phone"},A167)))))&gt;0,"1","0")</f>
        <v>0</v>
      </c>
    </row>
    <row r="168" spans="1:6" x14ac:dyDescent="0.25">
      <c r="A168" t="s">
        <v>167</v>
      </c>
      <c r="B168" s="2" t="str">
        <f>IF(SUMPRODUCT(--(NOT(ISERR(SEARCH({"firmware","firm-ware","firm ware"},A168)))))&gt;0,"1","0")</f>
        <v>0</v>
      </c>
      <c r="C168" s="2" t="str">
        <f>IF(SUMPRODUCT(--(NOT(ISERR(SEARCH({"setup","set","set-up","set up","installed","install","installation","installing"},A168)))))&gt;0,"1","0")</f>
        <v>0</v>
      </c>
      <c r="D168" s="2" t="str">
        <f>IF(SUMPRODUCT(--(NOT(ISERR(SEARCH({"performance","perform","range","speed","strength","signal","coverage"},A168)))))&gt;0,"1","0")</f>
        <v>0</v>
      </c>
      <c r="E168" s="2" t="str">
        <f>IF(SUMPRODUCT(--(NOT(ISERR(SEARCH({"easy","to use","problem","difficult","complicated","simple"},A168)))))&gt;0,"1","0")</f>
        <v>0</v>
      </c>
      <c r="F168" s="2" t="str">
        <f>IF(SUMPRODUCT(--(NOT(ISERR(SEARCH({"support","customer service","tech support","customer support","call","phone"},A168)))))&gt;0,"1","0")</f>
        <v>0</v>
      </c>
    </row>
    <row r="169" spans="1:6" x14ac:dyDescent="0.25">
      <c r="A169" t="s">
        <v>168</v>
      </c>
      <c r="B169" s="2" t="str">
        <f>IF(SUMPRODUCT(--(NOT(ISERR(SEARCH({"firmware","firm-ware","firm ware"},A169)))))&gt;0,"1","0")</f>
        <v>0</v>
      </c>
      <c r="C169" s="2" t="str">
        <f>IF(SUMPRODUCT(--(NOT(ISERR(SEARCH({"setup","set","set-up","set up","installed","install","installation","installing"},A169)))))&gt;0,"1","0")</f>
        <v>0</v>
      </c>
      <c r="D169" s="2" t="str">
        <f>IF(SUMPRODUCT(--(NOT(ISERR(SEARCH({"performance","perform","range","speed","strength","signal","coverage"},A169)))))&gt;0,"1","0")</f>
        <v>0</v>
      </c>
      <c r="E169" s="2" t="str">
        <f>IF(SUMPRODUCT(--(NOT(ISERR(SEARCH({"easy","to use","problem","difficult","complicated","simple"},A169)))))&gt;0,"1","0")</f>
        <v>0</v>
      </c>
      <c r="F169" s="2" t="str">
        <f>IF(SUMPRODUCT(--(NOT(ISERR(SEARCH({"support","customer service","tech support","customer support","call","phone"},A169)))))&gt;0,"1","0")</f>
        <v>0</v>
      </c>
    </row>
    <row r="170" spans="1:6" x14ac:dyDescent="0.25">
      <c r="A170" t="s">
        <v>169</v>
      </c>
      <c r="B170" s="2" t="str">
        <f>IF(SUMPRODUCT(--(NOT(ISERR(SEARCH({"firmware","firm-ware","firm ware"},A170)))))&gt;0,"1","0")</f>
        <v>0</v>
      </c>
      <c r="C170" s="2" t="str">
        <f>IF(SUMPRODUCT(--(NOT(ISERR(SEARCH({"setup","set","set-up","set up","installed","install","installation","installing"},A170)))))&gt;0,"1","0")</f>
        <v>0</v>
      </c>
      <c r="D170" s="2" t="str">
        <f>IF(SUMPRODUCT(--(NOT(ISERR(SEARCH({"performance","perform","range","speed","strength","signal","coverage"},A170)))))&gt;0,"1","0")</f>
        <v>1</v>
      </c>
      <c r="E170" s="2" t="str">
        <f>IF(SUMPRODUCT(--(NOT(ISERR(SEARCH({"easy","to use","problem","difficult","complicated","simple"},A170)))))&gt;0,"1","0")</f>
        <v>0</v>
      </c>
      <c r="F170" s="2" t="str">
        <f>IF(SUMPRODUCT(--(NOT(ISERR(SEARCH({"support","customer service","tech support","customer support","call","phone"},A170)))))&gt;0,"1","0")</f>
        <v>0</v>
      </c>
    </row>
    <row r="171" spans="1:6" x14ac:dyDescent="0.25">
      <c r="A171" t="s">
        <v>170</v>
      </c>
      <c r="B171" s="2" t="str">
        <f>IF(SUMPRODUCT(--(NOT(ISERR(SEARCH({"firmware","firm-ware","firm ware"},A171)))))&gt;0,"1","0")</f>
        <v>0</v>
      </c>
      <c r="C171" s="2" t="str">
        <f>IF(SUMPRODUCT(--(NOT(ISERR(SEARCH({"setup","set","set-up","set up","installed","install","installation","installing"},A171)))))&gt;0,"1","0")</f>
        <v>0</v>
      </c>
      <c r="D171" s="2" t="str">
        <f>IF(SUMPRODUCT(--(NOT(ISERR(SEARCH({"performance","perform","range","speed","strength","signal","coverage"},A171)))))&gt;0,"1","0")</f>
        <v>0</v>
      </c>
      <c r="E171" s="2" t="str">
        <f>IF(SUMPRODUCT(--(NOT(ISERR(SEARCH({"easy","to use","problem","difficult","complicated","simple"},A171)))))&gt;0,"1","0")</f>
        <v>0</v>
      </c>
      <c r="F171" s="2" t="str">
        <f>IF(SUMPRODUCT(--(NOT(ISERR(SEARCH({"support","customer service","tech support","customer support","call","phone"},A171)))))&gt;0,"1","0")</f>
        <v>0</v>
      </c>
    </row>
    <row r="172" spans="1:6" x14ac:dyDescent="0.25">
      <c r="A172" t="s">
        <v>171</v>
      </c>
      <c r="B172" s="2" t="str">
        <f>IF(SUMPRODUCT(--(NOT(ISERR(SEARCH({"firmware","firm-ware","firm ware"},A172)))))&gt;0,"1","0")</f>
        <v>0</v>
      </c>
      <c r="C172" s="2" t="str">
        <f>IF(SUMPRODUCT(--(NOT(ISERR(SEARCH({"setup","set","set-up","set up","installed","install","installation","installing"},A172)))))&gt;0,"1","0")</f>
        <v>0</v>
      </c>
      <c r="D172" s="2" t="str">
        <f>IF(SUMPRODUCT(--(NOT(ISERR(SEARCH({"performance","perform","range","speed","strength","signal","coverage"},A172)))))&gt;0,"1","0")</f>
        <v>0</v>
      </c>
      <c r="E172" s="2" t="str">
        <f>IF(SUMPRODUCT(--(NOT(ISERR(SEARCH({"easy","to use","problem","difficult","complicated","simple"},A172)))))&gt;0,"1","0")</f>
        <v>0</v>
      </c>
      <c r="F172" s="2" t="str">
        <f>IF(SUMPRODUCT(--(NOT(ISERR(SEARCH({"support","customer service","tech support","customer support","call","phone"},A172)))))&gt;0,"1","0")</f>
        <v>0</v>
      </c>
    </row>
    <row r="173" spans="1:6" x14ac:dyDescent="0.25">
      <c r="A173" t="s">
        <v>172</v>
      </c>
      <c r="B173" s="2" t="str">
        <f>IF(SUMPRODUCT(--(NOT(ISERR(SEARCH({"firmware","firm-ware","firm ware"},A173)))))&gt;0,"1","0")</f>
        <v>0</v>
      </c>
      <c r="C173" s="2" t="str">
        <f>IF(SUMPRODUCT(--(NOT(ISERR(SEARCH({"setup","set","set-up","set up","installed","install","installation","installing"},A173)))))&gt;0,"1","0")</f>
        <v>0</v>
      </c>
      <c r="D173" s="2" t="str">
        <f>IF(SUMPRODUCT(--(NOT(ISERR(SEARCH({"performance","perform","range","speed","strength","signal","coverage"},A173)))))&gt;0,"1","0")</f>
        <v>0</v>
      </c>
      <c r="E173" s="2" t="str">
        <f>IF(SUMPRODUCT(--(NOT(ISERR(SEARCH({"easy","to use","problem","difficult","complicated","simple"},A173)))))&gt;0,"1","0")</f>
        <v>0</v>
      </c>
      <c r="F173" s="2" t="str">
        <f>IF(SUMPRODUCT(--(NOT(ISERR(SEARCH({"support","customer service","tech support","customer support","call","phone"},A173)))))&gt;0,"1","0")</f>
        <v>0</v>
      </c>
    </row>
    <row r="174" spans="1:6" x14ac:dyDescent="0.25">
      <c r="A174" t="s">
        <v>173</v>
      </c>
      <c r="B174" s="2" t="str">
        <f>IF(SUMPRODUCT(--(NOT(ISERR(SEARCH({"firmware","firm-ware","firm ware"},A174)))))&gt;0,"1","0")</f>
        <v>0</v>
      </c>
      <c r="C174" s="2" t="str">
        <f>IF(SUMPRODUCT(--(NOT(ISERR(SEARCH({"setup","set","set-up","set up","installed","install","installation","installing"},A174)))))&gt;0,"1","0")</f>
        <v>0</v>
      </c>
      <c r="D174" s="2" t="str">
        <f>IF(SUMPRODUCT(--(NOT(ISERR(SEARCH({"performance","perform","range","speed","strength","signal","coverage"},A174)))))&gt;0,"1","0")</f>
        <v>0</v>
      </c>
      <c r="E174" s="2" t="str">
        <f>IF(SUMPRODUCT(--(NOT(ISERR(SEARCH({"easy","to use","problem","difficult","complicated","simple"},A174)))))&gt;0,"1","0")</f>
        <v>0</v>
      </c>
      <c r="F174" s="2" t="str">
        <f>IF(SUMPRODUCT(--(NOT(ISERR(SEARCH({"support","customer service","tech support","customer support","call","phone"},A174)))))&gt;0,"1","0")</f>
        <v>0</v>
      </c>
    </row>
    <row r="175" spans="1:6" x14ac:dyDescent="0.25">
      <c r="A175" t="s">
        <v>174</v>
      </c>
      <c r="B175" s="2" t="str">
        <f>IF(SUMPRODUCT(--(NOT(ISERR(SEARCH({"firmware","firm-ware","firm ware"},A175)))))&gt;0,"1","0")</f>
        <v>0</v>
      </c>
      <c r="C175" s="2" t="str">
        <f>IF(SUMPRODUCT(--(NOT(ISERR(SEARCH({"setup","set","set-up","set up","installed","install","installation","installing"},A175)))))&gt;0,"1","0")</f>
        <v>0</v>
      </c>
      <c r="D175" s="2" t="str">
        <f>IF(SUMPRODUCT(--(NOT(ISERR(SEARCH({"performance","perform","range","speed","strength","signal","coverage"},A175)))))&gt;0,"1","0")</f>
        <v>0</v>
      </c>
      <c r="E175" s="2" t="str">
        <f>IF(SUMPRODUCT(--(NOT(ISERR(SEARCH({"easy","to use","problem","difficult","complicated","simple"},A175)))))&gt;0,"1","0")</f>
        <v>0</v>
      </c>
      <c r="F175" s="2" t="str">
        <f>IF(SUMPRODUCT(--(NOT(ISERR(SEARCH({"support","customer service","tech support","customer support","call","phone"},A175)))))&gt;0,"1","0")</f>
        <v>0</v>
      </c>
    </row>
    <row r="176" spans="1:6" x14ac:dyDescent="0.25">
      <c r="A176" t="s">
        <v>175</v>
      </c>
      <c r="B176" s="2" t="str">
        <f>IF(SUMPRODUCT(--(NOT(ISERR(SEARCH({"firmware","firm-ware","firm ware"},A176)))))&gt;0,"1","0")</f>
        <v>0</v>
      </c>
      <c r="C176" s="2" t="str">
        <f>IF(SUMPRODUCT(--(NOT(ISERR(SEARCH({"setup","set","set-up","set up","installed","install","installation","installing"},A176)))))&gt;0,"1","0")</f>
        <v>0</v>
      </c>
      <c r="D176" s="2" t="str">
        <f>IF(SUMPRODUCT(--(NOT(ISERR(SEARCH({"performance","perform","range","speed","strength","signal","coverage"},A176)))))&gt;0,"1","0")</f>
        <v>1</v>
      </c>
      <c r="E176" s="2" t="str">
        <f>IF(SUMPRODUCT(--(NOT(ISERR(SEARCH({"easy","to use","problem","difficult","complicated","simple"},A176)))))&gt;0,"1","0")</f>
        <v>0</v>
      </c>
      <c r="F176" s="2" t="str">
        <f>IF(SUMPRODUCT(--(NOT(ISERR(SEARCH({"support","customer service","tech support","customer support","call","phone"},A176)))))&gt;0,"1","0")</f>
        <v>1</v>
      </c>
    </row>
    <row r="177" spans="1:6" x14ac:dyDescent="0.25">
      <c r="A177" t="s">
        <v>176</v>
      </c>
      <c r="B177" s="2" t="str">
        <f>IF(SUMPRODUCT(--(NOT(ISERR(SEARCH({"firmware","firm-ware","firm ware"},A177)))))&gt;0,"1","0")</f>
        <v>0</v>
      </c>
      <c r="C177" s="2" t="str">
        <f>IF(SUMPRODUCT(--(NOT(ISERR(SEARCH({"setup","set","set-up","set up","installed","install","installation","installing"},A177)))))&gt;0,"1","0")</f>
        <v>0</v>
      </c>
      <c r="D177" s="2" t="str">
        <f>IF(SUMPRODUCT(--(NOT(ISERR(SEARCH({"performance","perform","range","speed","strength","signal","coverage"},A177)))))&gt;0,"1","0")</f>
        <v>0</v>
      </c>
      <c r="E177" s="2" t="str">
        <f>IF(SUMPRODUCT(--(NOT(ISERR(SEARCH({"easy","to use","problem","difficult","complicated","simple"},A177)))))&gt;0,"1","0")</f>
        <v>0</v>
      </c>
      <c r="F177" s="2" t="str">
        <f>IF(SUMPRODUCT(--(NOT(ISERR(SEARCH({"support","customer service","tech support","customer support","call","phone"},A177)))))&gt;0,"1","0")</f>
        <v>1</v>
      </c>
    </row>
    <row r="178" spans="1:6" x14ac:dyDescent="0.25">
      <c r="A178" t="s">
        <v>177</v>
      </c>
      <c r="B178" s="2" t="str">
        <f>IF(SUMPRODUCT(--(NOT(ISERR(SEARCH({"firmware","firm-ware","firm ware"},A178)))))&gt;0,"1","0")</f>
        <v>0</v>
      </c>
      <c r="C178" s="2" t="str">
        <f>IF(SUMPRODUCT(--(NOT(ISERR(SEARCH({"setup","set","set-up","set up","installed","install","installation","installing"},A178)))))&gt;0,"1","0")</f>
        <v>0</v>
      </c>
      <c r="D178" s="2" t="str">
        <f>IF(SUMPRODUCT(--(NOT(ISERR(SEARCH({"performance","perform","range","speed","strength","signal","coverage"},A178)))))&gt;0,"1","0")</f>
        <v>0</v>
      </c>
      <c r="E178" s="2" t="str">
        <f>IF(SUMPRODUCT(--(NOT(ISERR(SEARCH({"easy","to use","problem","difficult","complicated","simple"},A178)))))&gt;0,"1","0")</f>
        <v>0</v>
      </c>
      <c r="F178" s="2" t="str">
        <f>IF(SUMPRODUCT(--(NOT(ISERR(SEARCH({"support","customer service","tech support","customer support","call","phone"},A178)))))&gt;0,"1","0")</f>
        <v>0</v>
      </c>
    </row>
    <row r="179" spans="1:6" x14ac:dyDescent="0.25">
      <c r="A179" t="s">
        <v>178</v>
      </c>
      <c r="B179" s="2" t="str">
        <f>IF(SUMPRODUCT(--(NOT(ISERR(SEARCH({"firmware","firm-ware","firm ware"},A179)))))&gt;0,"1","0")</f>
        <v>0</v>
      </c>
      <c r="C179" s="2" t="str">
        <f>IF(SUMPRODUCT(--(NOT(ISERR(SEARCH({"setup","set","set-up","set up","installed","install","installation","installing"},A179)))))&gt;0,"1","0")</f>
        <v>0</v>
      </c>
      <c r="D179" s="2" t="str">
        <f>IF(SUMPRODUCT(--(NOT(ISERR(SEARCH({"performance","perform","range","speed","strength","signal","coverage"},A179)))))&gt;0,"1","0")</f>
        <v>0</v>
      </c>
      <c r="E179" s="2" t="str">
        <f>IF(SUMPRODUCT(--(NOT(ISERR(SEARCH({"easy","to use","problem","difficult","complicated","simple"},A179)))))&gt;0,"1","0")</f>
        <v>0</v>
      </c>
      <c r="F179" s="2" t="str">
        <f>IF(SUMPRODUCT(--(NOT(ISERR(SEARCH({"support","customer service","tech support","customer support","call","phone"},A179)))))&gt;0,"1","0")</f>
        <v>0</v>
      </c>
    </row>
    <row r="180" spans="1:6" x14ac:dyDescent="0.25">
      <c r="A180" t="s">
        <v>179</v>
      </c>
      <c r="B180" s="2" t="str">
        <f>IF(SUMPRODUCT(--(NOT(ISERR(SEARCH({"firmware","firm-ware","firm ware"},A180)))))&gt;0,"1","0")</f>
        <v>0</v>
      </c>
      <c r="C180" s="2" t="str">
        <f>IF(SUMPRODUCT(--(NOT(ISERR(SEARCH({"setup","set","set-up","set up","installed","install","installation","installing"},A180)))))&gt;0,"1","0")</f>
        <v>0</v>
      </c>
      <c r="D180" s="2" t="str">
        <f>IF(SUMPRODUCT(--(NOT(ISERR(SEARCH({"performance","perform","range","speed","strength","signal","coverage"},A180)))))&gt;0,"1","0")</f>
        <v>0</v>
      </c>
      <c r="E180" s="2" t="str">
        <f>IF(SUMPRODUCT(--(NOT(ISERR(SEARCH({"easy","to use","problem","difficult","complicated","simple"},A180)))))&gt;0,"1","0")</f>
        <v>0</v>
      </c>
      <c r="F180" s="2" t="str">
        <f>IF(SUMPRODUCT(--(NOT(ISERR(SEARCH({"support","customer service","tech support","customer support","call","phone"},A180)))))&gt;0,"1","0")</f>
        <v>0</v>
      </c>
    </row>
    <row r="181" spans="1:6" x14ac:dyDescent="0.25">
      <c r="A181" t="s">
        <v>180</v>
      </c>
      <c r="B181" s="2" t="str">
        <f>IF(SUMPRODUCT(--(NOT(ISERR(SEARCH({"firmware","firm-ware","firm ware"},A181)))))&gt;0,"1","0")</f>
        <v>0</v>
      </c>
      <c r="C181" s="2" t="str">
        <f>IF(SUMPRODUCT(--(NOT(ISERR(SEARCH({"setup","set","set-up","set up","installed","install","installation","installing"},A181)))))&gt;0,"1","0")</f>
        <v>0</v>
      </c>
      <c r="D181" s="2" t="str">
        <f>IF(SUMPRODUCT(--(NOT(ISERR(SEARCH({"performance","perform","range","speed","strength","signal","coverage"},A181)))))&gt;0,"1","0")</f>
        <v>0</v>
      </c>
      <c r="E181" s="2" t="str">
        <f>IF(SUMPRODUCT(--(NOT(ISERR(SEARCH({"easy","to use","problem","difficult","complicated","simple"},A181)))))&gt;0,"1","0")</f>
        <v>0</v>
      </c>
      <c r="F181" s="2" t="str">
        <f>IF(SUMPRODUCT(--(NOT(ISERR(SEARCH({"support","customer service","tech support","customer support","call","phone"},A181)))))&gt;0,"1","0")</f>
        <v>0</v>
      </c>
    </row>
    <row r="182" spans="1:6" x14ac:dyDescent="0.25">
      <c r="A182" t="s">
        <v>181</v>
      </c>
      <c r="B182" s="2" t="str">
        <f>IF(SUMPRODUCT(--(NOT(ISERR(SEARCH({"firmware","firm-ware","firm ware"},A182)))))&gt;0,"1","0")</f>
        <v>0</v>
      </c>
      <c r="C182" s="2" t="str">
        <f>IF(SUMPRODUCT(--(NOT(ISERR(SEARCH({"setup","set","set-up","set up","installed","install","installation","installing"},A182)))))&gt;0,"1","0")</f>
        <v>0</v>
      </c>
      <c r="D182" s="2" t="str">
        <f>IF(SUMPRODUCT(--(NOT(ISERR(SEARCH({"performance","perform","range","speed","strength","signal","coverage"},A182)))))&gt;0,"1","0")</f>
        <v>0</v>
      </c>
      <c r="E182" s="2" t="str">
        <f>IF(SUMPRODUCT(--(NOT(ISERR(SEARCH({"easy","to use","problem","difficult","complicated","simple"},A182)))))&gt;0,"1","0")</f>
        <v>0</v>
      </c>
      <c r="F182" s="2" t="str">
        <f>IF(SUMPRODUCT(--(NOT(ISERR(SEARCH({"support","customer service","tech support","customer support","call","phone"},A182)))))&gt;0,"1","0")</f>
        <v>0</v>
      </c>
    </row>
    <row r="183" spans="1:6" x14ac:dyDescent="0.25">
      <c r="A183" t="s">
        <v>182</v>
      </c>
      <c r="B183" s="2" t="str">
        <f>IF(SUMPRODUCT(--(NOT(ISERR(SEARCH({"firmware","firm-ware","firm ware"},A183)))))&gt;0,"1","0")</f>
        <v>0</v>
      </c>
      <c r="C183" s="2" t="str">
        <f>IF(SUMPRODUCT(--(NOT(ISERR(SEARCH({"setup","set","set-up","set up","installed","install","installation","installing"},A183)))))&gt;0,"1","0")</f>
        <v>0</v>
      </c>
      <c r="D183" s="2" t="str">
        <f>IF(SUMPRODUCT(--(NOT(ISERR(SEARCH({"performance","perform","range","speed","strength","signal","coverage"},A183)))))&gt;0,"1","0")</f>
        <v>0</v>
      </c>
      <c r="E183" s="2" t="str">
        <f>IF(SUMPRODUCT(--(NOT(ISERR(SEARCH({"easy","to use","problem","difficult","complicated","simple"},A183)))))&gt;0,"1","0")</f>
        <v>1</v>
      </c>
      <c r="F183" s="2" t="str">
        <f>IF(SUMPRODUCT(--(NOT(ISERR(SEARCH({"support","customer service","tech support","customer support","call","phone"},A183)))))&gt;0,"1","0")</f>
        <v>0</v>
      </c>
    </row>
    <row r="184" spans="1:6" x14ac:dyDescent="0.25">
      <c r="A184" t="s">
        <v>183</v>
      </c>
      <c r="B184" s="2" t="str">
        <f>IF(SUMPRODUCT(--(NOT(ISERR(SEARCH({"firmware","firm-ware","firm ware"},A184)))))&gt;0,"1","0")</f>
        <v>0</v>
      </c>
      <c r="C184" s="2" t="str">
        <f>IF(SUMPRODUCT(--(NOT(ISERR(SEARCH({"setup","set","set-up","set up","installed","install","installation","installing"},A184)))))&gt;0,"1","0")</f>
        <v>0</v>
      </c>
      <c r="D184" s="2" t="str">
        <f>IF(SUMPRODUCT(--(NOT(ISERR(SEARCH({"performance","perform","range","speed","strength","signal","coverage"},A184)))))&gt;0,"1","0")</f>
        <v>0</v>
      </c>
      <c r="E184" s="2" t="str">
        <f>IF(SUMPRODUCT(--(NOT(ISERR(SEARCH({"easy","to use","problem","difficult","complicated","simple"},A184)))))&gt;0,"1","0")</f>
        <v>0</v>
      </c>
      <c r="F184" s="2" t="str">
        <f>IF(SUMPRODUCT(--(NOT(ISERR(SEARCH({"support","customer service","tech support","customer support","call","phone"},A184)))))&gt;0,"1","0")</f>
        <v>0</v>
      </c>
    </row>
    <row r="185" spans="1:6" x14ac:dyDescent="0.25">
      <c r="A185" t="s">
        <v>184</v>
      </c>
      <c r="B185" s="2" t="str">
        <f>IF(SUMPRODUCT(--(NOT(ISERR(SEARCH({"firmware","firm-ware","firm ware"},A185)))))&gt;0,"1","0")</f>
        <v>0</v>
      </c>
      <c r="C185" s="2" t="str">
        <f>IF(SUMPRODUCT(--(NOT(ISERR(SEARCH({"setup","set","set-up","set up","installed","install","installation","installing"},A185)))))&gt;0,"1","0")</f>
        <v>0</v>
      </c>
      <c r="D185" s="2" t="str">
        <f>IF(SUMPRODUCT(--(NOT(ISERR(SEARCH({"performance","perform","range","speed","strength","signal","coverage"},A185)))))&gt;0,"1","0")</f>
        <v>0</v>
      </c>
      <c r="E185" s="2" t="str">
        <f>IF(SUMPRODUCT(--(NOT(ISERR(SEARCH({"easy","to use","problem","difficult","complicated","simple"},A185)))))&gt;0,"1","0")</f>
        <v>0</v>
      </c>
      <c r="F185" s="2" t="str">
        <f>IF(SUMPRODUCT(--(NOT(ISERR(SEARCH({"support","customer service","tech support","customer support","call","phone"},A185)))))&gt;0,"1","0")</f>
        <v>0</v>
      </c>
    </row>
    <row r="186" spans="1:6" x14ac:dyDescent="0.25">
      <c r="A186" t="s">
        <v>185</v>
      </c>
      <c r="B186" s="2" t="str">
        <f>IF(SUMPRODUCT(--(NOT(ISERR(SEARCH({"firmware","firm-ware","firm ware"},A186)))))&gt;0,"1","0")</f>
        <v>0</v>
      </c>
      <c r="C186" s="2" t="str">
        <f>IF(SUMPRODUCT(--(NOT(ISERR(SEARCH({"setup","set","set-up","set up","installed","install","installation","installing"},A186)))))&gt;0,"1","0")</f>
        <v>0</v>
      </c>
      <c r="D186" s="2" t="str">
        <f>IF(SUMPRODUCT(--(NOT(ISERR(SEARCH({"performance","perform","range","speed","strength","signal","coverage"},A186)))))&gt;0,"1","0")</f>
        <v>0</v>
      </c>
      <c r="E186" s="2" t="str">
        <f>IF(SUMPRODUCT(--(NOT(ISERR(SEARCH({"easy","to use","problem","difficult","complicated","simple"},A186)))))&gt;0,"1","0")</f>
        <v>0</v>
      </c>
      <c r="F186" s="2" t="str">
        <f>IF(SUMPRODUCT(--(NOT(ISERR(SEARCH({"support","customer service","tech support","customer support","call","phone"},A186)))))&gt;0,"1","0")</f>
        <v>0</v>
      </c>
    </row>
    <row r="187" spans="1:6" x14ac:dyDescent="0.25">
      <c r="A187" t="s">
        <v>186</v>
      </c>
      <c r="B187" s="2" t="str">
        <f>IF(SUMPRODUCT(--(NOT(ISERR(SEARCH({"firmware","firm-ware","firm ware"},A187)))))&gt;0,"1","0")</f>
        <v>0</v>
      </c>
      <c r="C187" s="2" t="str">
        <f>IF(SUMPRODUCT(--(NOT(ISERR(SEARCH({"setup","set","set-up","set up","installed","install","installation","installing"},A187)))))&gt;0,"1","0")</f>
        <v>0</v>
      </c>
      <c r="D187" s="2" t="str">
        <f>IF(SUMPRODUCT(--(NOT(ISERR(SEARCH({"performance","perform","range","speed","strength","signal","coverage"},A187)))))&gt;0,"1","0")</f>
        <v>0</v>
      </c>
      <c r="E187" s="2" t="str">
        <f>IF(SUMPRODUCT(--(NOT(ISERR(SEARCH({"easy","to use","problem","difficult","complicated","simple"},A187)))))&gt;0,"1","0")</f>
        <v>0</v>
      </c>
      <c r="F187" s="2" t="str">
        <f>IF(SUMPRODUCT(--(NOT(ISERR(SEARCH({"support","customer service","tech support","customer support","call","phone"},A187)))))&gt;0,"1","0")</f>
        <v>0</v>
      </c>
    </row>
    <row r="188" spans="1:6" x14ac:dyDescent="0.25">
      <c r="A188" t="s">
        <v>187</v>
      </c>
      <c r="B188" s="2" t="str">
        <f>IF(SUMPRODUCT(--(NOT(ISERR(SEARCH({"firmware","firm-ware","firm ware"},A188)))))&gt;0,"1","0")</f>
        <v>0</v>
      </c>
      <c r="C188" s="2" t="str">
        <f>IF(SUMPRODUCT(--(NOT(ISERR(SEARCH({"setup","set","set-up","set up","installed","install","installation","installing"},A188)))))&gt;0,"1","0")</f>
        <v>0</v>
      </c>
      <c r="D188" s="2" t="str">
        <f>IF(SUMPRODUCT(--(NOT(ISERR(SEARCH({"performance","perform","range","speed","strength","signal","coverage"},A188)))))&gt;0,"1","0")</f>
        <v>0</v>
      </c>
      <c r="E188" s="2" t="str">
        <f>IF(SUMPRODUCT(--(NOT(ISERR(SEARCH({"easy","to use","problem","difficult","complicated","simple"},A188)))))&gt;0,"1","0")</f>
        <v>0</v>
      </c>
      <c r="F188" s="2" t="str">
        <f>IF(SUMPRODUCT(--(NOT(ISERR(SEARCH({"support","customer service","tech support","customer support","call","phone"},A188)))))&gt;0,"1","0")</f>
        <v>0</v>
      </c>
    </row>
    <row r="189" spans="1:6" x14ac:dyDescent="0.25">
      <c r="A189" t="s">
        <v>188</v>
      </c>
      <c r="B189" s="2" t="str">
        <f>IF(SUMPRODUCT(--(NOT(ISERR(SEARCH({"firmware","firm-ware","firm ware"},A189)))))&gt;0,"1","0")</f>
        <v>0</v>
      </c>
      <c r="C189" s="2" t="str">
        <f>IF(SUMPRODUCT(--(NOT(ISERR(SEARCH({"setup","set","set-up","set up","installed","install","installation","installing"},A189)))))&gt;0,"1","0")</f>
        <v>1</v>
      </c>
      <c r="D189" s="2" t="str">
        <f>IF(SUMPRODUCT(--(NOT(ISERR(SEARCH({"performance","perform","range","speed","strength","signal","coverage"},A189)))))&gt;0,"1","0")</f>
        <v>0</v>
      </c>
      <c r="E189" s="2" t="str">
        <f>IF(SUMPRODUCT(--(NOT(ISERR(SEARCH({"easy","to use","problem","difficult","complicated","simple"},A189)))))&gt;0,"1","0")</f>
        <v>0</v>
      </c>
      <c r="F189" s="2" t="str">
        <f>IF(SUMPRODUCT(--(NOT(ISERR(SEARCH({"support","customer service","tech support","customer support","call","phone"},A189)))))&gt;0,"1","0")</f>
        <v>0</v>
      </c>
    </row>
    <row r="190" spans="1:6" x14ac:dyDescent="0.25">
      <c r="A190" t="s">
        <v>189</v>
      </c>
      <c r="B190" s="2" t="str">
        <f>IF(SUMPRODUCT(--(NOT(ISERR(SEARCH({"firmware","firm-ware","firm ware"},A190)))))&gt;0,"1","0")</f>
        <v>0</v>
      </c>
      <c r="C190" s="2" t="str">
        <f>IF(SUMPRODUCT(--(NOT(ISERR(SEARCH({"setup","set","set-up","set up","installed","install","installation","installing"},A190)))))&gt;0,"1","0")</f>
        <v>0</v>
      </c>
      <c r="D190" s="2" t="str">
        <f>IF(SUMPRODUCT(--(NOT(ISERR(SEARCH({"performance","perform","range","speed","strength","signal","coverage"},A190)))))&gt;0,"1","0")</f>
        <v>0</v>
      </c>
      <c r="E190" s="2" t="str">
        <f>IF(SUMPRODUCT(--(NOT(ISERR(SEARCH({"easy","to use","problem","difficult","complicated","simple"},A190)))))&gt;0,"1","0")</f>
        <v>0</v>
      </c>
      <c r="F190" s="2" t="str">
        <f>IF(SUMPRODUCT(--(NOT(ISERR(SEARCH({"support","customer service","tech support","customer support","call","phone"},A190)))))&gt;0,"1","0")</f>
        <v>0</v>
      </c>
    </row>
    <row r="191" spans="1:6" x14ac:dyDescent="0.25">
      <c r="A191" t="s">
        <v>190</v>
      </c>
      <c r="B191" s="2" t="str">
        <f>IF(SUMPRODUCT(--(NOT(ISERR(SEARCH({"firmware","firm-ware","firm ware"},A191)))))&gt;0,"1","0")</f>
        <v>0</v>
      </c>
      <c r="C191" s="2" t="str">
        <f>IF(SUMPRODUCT(--(NOT(ISERR(SEARCH({"setup","set","set-up","set up","installed","install","installation","installing"},A191)))))&gt;0,"1","0")</f>
        <v>0</v>
      </c>
      <c r="D191" s="2" t="str">
        <f>IF(SUMPRODUCT(--(NOT(ISERR(SEARCH({"performance","perform","range","speed","strength","signal","coverage"},A191)))))&gt;0,"1","0")</f>
        <v>0</v>
      </c>
      <c r="E191" s="2" t="str">
        <f>IF(SUMPRODUCT(--(NOT(ISERR(SEARCH({"easy","to use","problem","difficult","complicated","simple"},A191)))))&gt;0,"1","0")</f>
        <v>0</v>
      </c>
      <c r="F191" s="2" t="str">
        <f>IF(SUMPRODUCT(--(NOT(ISERR(SEARCH({"support","customer service","tech support","customer support","call","phone"},A191)))))&gt;0,"1","0")</f>
        <v>0</v>
      </c>
    </row>
    <row r="192" spans="1:6" x14ac:dyDescent="0.25">
      <c r="A192" t="s">
        <v>191</v>
      </c>
      <c r="B192" s="2" t="str">
        <f>IF(SUMPRODUCT(--(NOT(ISERR(SEARCH({"firmware","firm-ware","firm ware"},A192)))))&gt;0,"1","0")</f>
        <v>0</v>
      </c>
      <c r="C192" s="2" t="str">
        <f>IF(SUMPRODUCT(--(NOT(ISERR(SEARCH({"setup","set","set-up","set up","installed","install","installation","installing"},A192)))))&gt;0,"1","0")</f>
        <v>0</v>
      </c>
      <c r="D192" s="2" t="str">
        <f>IF(SUMPRODUCT(--(NOT(ISERR(SEARCH({"performance","perform","range","speed","strength","signal","coverage"},A192)))))&gt;0,"1","0")</f>
        <v>0</v>
      </c>
      <c r="E192" s="2" t="str">
        <f>IF(SUMPRODUCT(--(NOT(ISERR(SEARCH({"easy","to use","problem","difficult","complicated","simple"},A192)))))&gt;0,"1","0")</f>
        <v>1</v>
      </c>
      <c r="F192" s="2" t="str">
        <f>IF(SUMPRODUCT(--(NOT(ISERR(SEARCH({"support","customer service","tech support","customer support","call","phone"},A192)))))&gt;0,"1","0")</f>
        <v>0</v>
      </c>
    </row>
    <row r="193" spans="1:6" x14ac:dyDescent="0.25">
      <c r="A193" t="s">
        <v>192</v>
      </c>
      <c r="B193" s="2" t="str">
        <f>IF(SUMPRODUCT(--(NOT(ISERR(SEARCH({"firmware","firm-ware","firm ware"},A193)))))&gt;0,"1","0")</f>
        <v>0</v>
      </c>
      <c r="C193" s="2" t="str">
        <f>IF(SUMPRODUCT(--(NOT(ISERR(SEARCH({"setup","set","set-up","set up","installed","install","installation","installing"},A193)))))&gt;0,"1","0")</f>
        <v>0</v>
      </c>
      <c r="D193" s="2" t="str">
        <f>IF(SUMPRODUCT(--(NOT(ISERR(SEARCH({"performance","perform","range","speed","strength","signal","coverage"},A193)))))&gt;0,"1","0")</f>
        <v>0</v>
      </c>
      <c r="E193" s="2" t="str">
        <f>IF(SUMPRODUCT(--(NOT(ISERR(SEARCH({"easy","to use","problem","difficult","complicated","simple"},A193)))))&gt;0,"1","0")</f>
        <v>0</v>
      </c>
      <c r="F193" s="2" t="str">
        <f>IF(SUMPRODUCT(--(NOT(ISERR(SEARCH({"support","customer service","tech support","customer support","call","phone"},A193)))))&gt;0,"1","0")</f>
        <v>0</v>
      </c>
    </row>
    <row r="194" spans="1:6" x14ac:dyDescent="0.25">
      <c r="A194" t="s">
        <v>193</v>
      </c>
      <c r="B194" s="2" t="str">
        <f>IF(SUMPRODUCT(--(NOT(ISERR(SEARCH({"firmware","firm-ware","firm ware"},A194)))))&gt;0,"1","0")</f>
        <v>0</v>
      </c>
      <c r="C194" s="2" t="str">
        <f>IF(SUMPRODUCT(--(NOT(ISERR(SEARCH({"setup","set","set-up","set up","installed","install","installation","installing"},A194)))))&gt;0,"1","0")</f>
        <v>0</v>
      </c>
      <c r="D194" s="2" t="str">
        <f>IF(SUMPRODUCT(--(NOT(ISERR(SEARCH({"performance","perform","range","speed","strength","signal","coverage"},A194)))))&gt;0,"1","0")</f>
        <v>0</v>
      </c>
      <c r="E194" s="2" t="str">
        <f>IF(SUMPRODUCT(--(NOT(ISERR(SEARCH({"easy","to use","problem","difficult","complicated","simple"},A194)))))&gt;0,"1","0")</f>
        <v>0</v>
      </c>
      <c r="F194" s="2" t="str">
        <f>IF(SUMPRODUCT(--(NOT(ISERR(SEARCH({"support","customer service","tech support","customer support","call","phone"},A194)))))&gt;0,"1","0")</f>
        <v>0</v>
      </c>
    </row>
    <row r="195" spans="1:6" x14ac:dyDescent="0.25">
      <c r="A195" t="s">
        <v>194</v>
      </c>
      <c r="B195" s="2" t="str">
        <f>IF(SUMPRODUCT(--(NOT(ISERR(SEARCH({"firmware","firm-ware","firm ware"},A195)))))&gt;0,"1","0")</f>
        <v>0</v>
      </c>
      <c r="C195" s="2" t="str">
        <f>IF(SUMPRODUCT(--(NOT(ISERR(SEARCH({"setup","set","set-up","set up","installed","install","installation","installing"},A195)))))&gt;0,"1","0")</f>
        <v>0</v>
      </c>
      <c r="D195" s="2" t="str">
        <f>IF(SUMPRODUCT(--(NOT(ISERR(SEARCH({"performance","perform","range","speed","strength","signal","coverage"},A195)))))&gt;0,"1","0")</f>
        <v>0</v>
      </c>
      <c r="E195" s="2" t="str">
        <f>IF(SUMPRODUCT(--(NOT(ISERR(SEARCH({"easy","to use","problem","difficult","complicated","simple"},A195)))))&gt;0,"1","0")</f>
        <v>0</v>
      </c>
      <c r="F195" s="2" t="str">
        <f>IF(SUMPRODUCT(--(NOT(ISERR(SEARCH({"support","customer service","tech support","customer support","call","phone"},A195)))))&gt;0,"1","0")</f>
        <v>0</v>
      </c>
    </row>
    <row r="196" spans="1:6" x14ac:dyDescent="0.25">
      <c r="A196" t="s">
        <v>195</v>
      </c>
      <c r="B196" s="2" t="str">
        <f>IF(SUMPRODUCT(--(NOT(ISERR(SEARCH({"firmware","firm-ware","firm ware"},A196)))))&gt;0,"1","0")</f>
        <v>0</v>
      </c>
      <c r="C196" s="2" t="str">
        <f>IF(SUMPRODUCT(--(NOT(ISERR(SEARCH({"setup","set","set-up","set up","installed","install","installation","installing"},A196)))))&gt;0,"1","0")</f>
        <v>0</v>
      </c>
      <c r="D196" s="2" t="str">
        <f>IF(SUMPRODUCT(--(NOT(ISERR(SEARCH({"performance","perform","range","speed","strength","signal","coverage"},A196)))))&gt;0,"1","0")</f>
        <v>0</v>
      </c>
      <c r="E196" s="2" t="str">
        <f>IF(SUMPRODUCT(--(NOT(ISERR(SEARCH({"easy","to use","problem","difficult","complicated","simple"},A196)))))&gt;0,"1","0")</f>
        <v>0</v>
      </c>
      <c r="F196" s="2" t="str">
        <f>IF(SUMPRODUCT(--(NOT(ISERR(SEARCH({"support","customer service","tech support","customer support","call","phone"},A196)))))&gt;0,"1","0")</f>
        <v>0</v>
      </c>
    </row>
    <row r="197" spans="1:6" x14ac:dyDescent="0.25">
      <c r="A197" t="s">
        <v>196</v>
      </c>
      <c r="B197" s="2" t="str">
        <f>IF(SUMPRODUCT(--(NOT(ISERR(SEARCH({"firmware","firm-ware","firm ware"},A197)))))&gt;0,"1","0")</f>
        <v>1</v>
      </c>
      <c r="C197" s="2" t="str">
        <f>IF(SUMPRODUCT(--(NOT(ISERR(SEARCH({"setup","set","set-up","set up","installed","install","installation","installing"},A197)))))&gt;0,"1","0")</f>
        <v>1</v>
      </c>
      <c r="D197" s="2" t="str">
        <f>IF(SUMPRODUCT(--(NOT(ISERR(SEARCH({"performance","perform","range","speed","strength","signal","coverage"},A197)))))&gt;0,"1","0")</f>
        <v>0</v>
      </c>
      <c r="E197" s="2" t="str">
        <f>IF(SUMPRODUCT(--(NOT(ISERR(SEARCH({"easy","to use","problem","difficult","complicated","simple"},A197)))))&gt;0,"1","0")</f>
        <v>1</v>
      </c>
      <c r="F197" s="2" t="str">
        <f>IF(SUMPRODUCT(--(NOT(ISERR(SEARCH({"support","customer service","tech support","customer support","call","phone"},A197)))))&gt;0,"1","0")</f>
        <v>0</v>
      </c>
    </row>
    <row r="198" spans="1:6" x14ac:dyDescent="0.25">
      <c r="A198" t="s">
        <v>197</v>
      </c>
      <c r="B198" s="2" t="str">
        <f>IF(SUMPRODUCT(--(NOT(ISERR(SEARCH({"firmware","firm-ware","firm ware"},A198)))))&gt;0,"1","0")</f>
        <v>0</v>
      </c>
      <c r="C198" s="2" t="str">
        <f>IF(SUMPRODUCT(--(NOT(ISERR(SEARCH({"setup","set","set-up","set up","installed","install","installation","installing"},A198)))))&gt;0,"1","0")</f>
        <v>0</v>
      </c>
      <c r="D198" s="2" t="str">
        <f>IF(SUMPRODUCT(--(NOT(ISERR(SEARCH({"performance","perform","range","speed","strength","signal","coverage"},A198)))))&gt;0,"1","0")</f>
        <v>0</v>
      </c>
      <c r="E198" s="2" t="str">
        <f>IF(SUMPRODUCT(--(NOT(ISERR(SEARCH({"easy","to use","problem","difficult","complicated","simple"},A198)))))&gt;0,"1","0")</f>
        <v>0</v>
      </c>
      <c r="F198" s="2" t="str">
        <f>IF(SUMPRODUCT(--(NOT(ISERR(SEARCH({"support","customer service","tech support","customer support","call","phone"},A198)))))&gt;0,"1","0")</f>
        <v>0</v>
      </c>
    </row>
    <row r="199" spans="1:6" x14ac:dyDescent="0.25">
      <c r="A199" t="s">
        <v>198</v>
      </c>
      <c r="B199" s="2" t="str">
        <f>IF(SUMPRODUCT(--(NOT(ISERR(SEARCH({"firmware","firm-ware","firm ware"},A199)))))&gt;0,"1","0")</f>
        <v>0</v>
      </c>
      <c r="C199" s="2" t="str">
        <f>IF(SUMPRODUCT(--(NOT(ISERR(SEARCH({"setup","set","set-up","set up","installed","install","installation","installing"},A199)))))&gt;0,"1","0")</f>
        <v>0</v>
      </c>
      <c r="D199" s="2" t="str">
        <f>IF(SUMPRODUCT(--(NOT(ISERR(SEARCH({"performance","perform","range","speed","strength","signal","coverage"},A199)))))&gt;0,"1","0")</f>
        <v>0</v>
      </c>
      <c r="E199" s="2" t="str">
        <f>IF(SUMPRODUCT(--(NOT(ISERR(SEARCH({"easy","to use","problem","difficult","complicated","simple"},A199)))))&gt;0,"1","0")</f>
        <v>0</v>
      </c>
      <c r="F199" s="2" t="str">
        <f>IF(SUMPRODUCT(--(NOT(ISERR(SEARCH({"support","customer service","tech support","customer support","call","phone"},A199)))))&gt;0,"1","0")</f>
        <v>0</v>
      </c>
    </row>
    <row r="200" spans="1:6" x14ac:dyDescent="0.25">
      <c r="A200" t="s">
        <v>199</v>
      </c>
      <c r="B200" s="2" t="str">
        <f>IF(SUMPRODUCT(--(NOT(ISERR(SEARCH({"firmware","firm-ware","firm ware"},A200)))))&gt;0,"1","0")</f>
        <v>0</v>
      </c>
      <c r="C200" s="2" t="str">
        <f>IF(SUMPRODUCT(--(NOT(ISERR(SEARCH({"setup","set","set-up","set up","installed","install","installation","installing"},A200)))))&gt;0,"1","0")</f>
        <v>0</v>
      </c>
      <c r="D200" s="2" t="str">
        <f>IF(SUMPRODUCT(--(NOT(ISERR(SEARCH({"performance","perform","range","speed","strength","signal","coverage"},A200)))))&gt;0,"1","0")</f>
        <v>0</v>
      </c>
      <c r="E200" s="2" t="str">
        <f>IF(SUMPRODUCT(--(NOT(ISERR(SEARCH({"easy","to use","problem","difficult","complicated","simple"},A200)))))&gt;0,"1","0")</f>
        <v>0</v>
      </c>
      <c r="F200" s="2" t="str">
        <f>IF(SUMPRODUCT(--(NOT(ISERR(SEARCH({"support","customer service","tech support","customer support","call","phone"},A200)))))&gt;0,"1","0")</f>
        <v>0</v>
      </c>
    </row>
    <row r="201" spans="1:6" x14ac:dyDescent="0.25">
      <c r="A201" t="s">
        <v>200</v>
      </c>
      <c r="B201" s="2" t="str">
        <f>IF(SUMPRODUCT(--(NOT(ISERR(SEARCH({"firmware","firm-ware","firm ware"},A201)))))&gt;0,"1","0")</f>
        <v>1</v>
      </c>
      <c r="C201" s="2" t="str">
        <f>IF(SUMPRODUCT(--(NOT(ISERR(SEARCH({"setup","set","set-up","set up","installed","install","installation","installing"},A201)))))&gt;0,"1","0")</f>
        <v>0</v>
      </c>
      <c r="D201" s="2" t="str">
        <f>IF(SUMPRODUCT(--(NOT(ISERR(SEARCH({"performance","perform","range","speed","strength","signal","coverage"},A201)))))&gt;0,"1","0")</f>
        <v>0</v>
      </c>
      <c r="E201" s="2" t="str">
        <f>IF(SUMPRODUCT(--(NOT(ISERR(SEARCH({"easy","to use","problem","difficult","complicated","simple"},A201)))))&gt;0,"1","0")</f>
        <v>0</v>
      </c>
      <c r="F201" s="2" t="str">
        <f>IF(SUMPRODUCT(--(NOT(ISERR(SEARCH({"support","customer service","tech support","customer support","call","phone"},A201)))))&gt;0,"1","0")</f>
        <v>0</v>
      </c>
    </row>
    <row r="202" spans="1:6" x14ac:dyDescent="0.25">
      <c r="A202" t="s">
        <v>201</v>
      </c>
      <c r="B202" s="2" t="str">
        <f>IF(SUMPRODUCT(--(NOT(ISERR(SEARCH({"firmware","firm-ware","firm ware"},A202)))))&gt;0,"1","0")</f>
        <v>0</v>
      </c>
      <c r="C202" s="2" t="str">
        <f>IF(SUMPRODUCT(--(NOT(ISERR(SEARCH({"setup","set","set-up","set up","installed","install","installation","installing"},A202)))))&gt;0,"1","0")</f>
        <v>0</v>
      </c>
      <c r="D202" s="2" t="str">
        <f>IF(SUMPRODUCT(--(NOT(ISERR(SEARCH({"performance","perform","range","speed","strength","signal","coverage"},A202)))))&gt;0,"1","0")</f>
        <v>0</v>
      </c>
      <c r="E202" s="2" t="str">
        <f>IF(SUMPRODUCT(--(NOT(ISERR(SEARCH({"easy","to use","problem","difficult","complicated","simple"},A202)))))&gt;0,"1","0")</f>
        <v>0</v>
      </c>
      <c r="F202" s="2" t="str">
        <f>IF(SUMPRODUCT(--(NOT(ISERR(SEARCH({"support","customer service","tech support","customer support","call","phone"},A202)))))&gt;0,"1","0")</f>
        <v>0</v>
      </c>
    </row>
    <row r="203" spans="1:6" x14ac:dyDescent="0.25">
      <c r="A203" t="s">
        <v>202</v>
      </c>
      <c r="B203" s="2" t="str">
        <f>IF(SUMPRODUCT(--(NOT(ISERR(SEARCH({"firmware","firm-ware","firm ware"},A203)))))&gt;0,"1","0")</f>
        <v>0</v>
      </c>
      <c r="C203" s="2" t="str">
        <f>IF(SUMPRODUCT(--(NOT(ISERR(SEARCH({"setup","set","set-up","set up","installed","install","installation","installing"},A203)))))&gt;0,"1","0")</f>
        <v>0</v>
      </c>
      <c r="D203" s="2" t="str">
        <f>IF(SUMPRODUCT(--(NOT(ISERR(SEARCH({"performance","perform","range","speed","strength","signal","coverage"},A203)))))&gt;0,"1","0")</f>
        <v>0</v>
      </c>
      <c r="E203" s="2" t="str">
        <f>IF(SUMPRODUCT(--(NOT(ISERR(SEARCH({"easy","to use","problem","difficult","complicated","simple"},A203)))))&gt;0,"1","0")</f>
        <v>0</v>
      </c>
      <c r="F203" s="2" t="str">
        <f>IF(SUMPRODUCT(--(NOT(ISERR(SEARCH({"support","customer service","tech support","customer support","call","phone"},A203)))))&gt;0,"1","0")</f>
        <v>0</v>
      </c>
    </row>
    <row r="204" spans="1:6" x14ac:dyDescent="0.25">
      <c r="A204" t="s">
        <v>203</v>
      </c>
      <c r="B204" s="2" t="str">
        <f>IF(SUMPRODUCT(--(NOT(ISERR(SEARCH({"firmware","firm-ware","firm ware"},A204)))))&gt;0,"1","0")</f>
        <v>0</v>
      </c>
      <c r="C204" s="2" t="str">
        <f>IF(SUMPRODUCT(--(NOT(ISERR(SEARCH({"setup","set","set-up","set up","installed","install","installation","installing"},A204)))))&gt;0,"1","0")</f>
        <v>0</v>
      </c>
      <c r="D204" s="2" t="str">
        <f>IF(SUMPRODUCT(--(NOT(ISERR(SEARCH({"performance","perform","range","speed","strength","signal","coverage"},A204)))))&gt;0,"1","0")</f>
        <v>0</v>
      </c>
      <c r="E204" s="2" t="str">
        <f>IF(SUMPRODUCT(--(NOT(ISERR(SEARCH({"easy","to use","problem","difficult","complicated","simple"},A204)))))&gt;0,"1","0")</f>
        <v>0</v>
      </c>
      <c r="F204" s="2" t="str">
        <f>IF(SUMPRODUCT(--(NOT(ISERR(SEARCH({"support","customer service","tech support","customer support","call","phone"},A204)))))&gt;0,"1","0")</f>
        <v>0</v>
      </c>
    </row>
    <row r="205" spans="1:6" x14ac:dyDescent="0.25">
      <c r="A205" t="s">
        <v>204</v>
      </c>
      <c r="B205" s="2" t="str">
        <f>IF(SUMPRODUCT(--(NOT(ISERR(SEARCH({"firmware","firm-ware","firm ware"},A205)))))&gt;0,"1","0")</f>
        <v>0</v>
      </c>
      <c r="C205" s="2" t="str">
        <f>IF(SUMPRODUCT(--(NOT(ISERR(SEARCH({"setup","set","set-up","set up","installed","install","installation","installing"},A205)))))&gt;0,"1","0")</f>
        <v>0</v>
      </c>
      <c r="D205" s="2" t="str">
        <f>IF(SUMPRODUCT(--(NOT(ISERR(SEARCH({"performance","perform","range","speed","strength","signal","coverage"},A205)))))&gt;0,"1","0")</f>
        <v>0</v>
      </c>
      <c r="E205" s="2" t="str">
        <f>IF(SUMPRODUCT(--(NOT(ISERR(SEARCH({"easy","to use","problem","difficult","complicated","simple"},A205)))))&gt;0,"1","0")</f>
        <v>0</v>
      </c>
      <c r="F205" s="2" t="str">
        <f>IF(SUMPRODUCT(--(NOT(ISERR(SEARCH({"support","customer service","tech support","customer support","call","phone"},A205)))))&gt;0,"1","0")</f>
        <v>0</v>
      </c>
    </row>
    <row r="206" spans="1:6" x14ac:dyDescent="0.25">
      <c r="A206" t="s">
        <v>205</v>
      </c>
      <c r="B206" s="2" t="str">
        <f>IF(SUMPRODUCT(--(NOT(ISERR(SEARCH({"firmware","firm-ware","firm ware"},A206)))))&gt;0,"1","0")</f>
        <v>0</v>
      </c>
      <c r="C206" s="2" t="str">
        <f>IF(SUMPRODUCT(--(NOT(ISERR(SEARCH({"setup","set","set-up","set up","installed","install","installation","installing"},A206)))))&gt;0,"1","0")</f>
        <v>0</v>
      </c>
      <c r="D206" s="2" t="str">
        <f>IF(SUMPRODUCT(--(NOT(ISERR(SEARCH({"performance","perform","range","speed","strength","signal","coverage"},A206)))))&gt;0,"1","0")</f>
        <v>0</v>
      </c>
      <c r="E206" s="2" t="str">
        <f>IF(SUMPRODUCT(--(NOT(ISERR(SEARCH({"easy","to use","problem","difficult","complicated","simple"},A206)))))&gt;0,"1","0")</f>
        <v>1</v>
      </c>
      <c r="F206" s="2" t="str">
        <f>IF(SUMPRODUCT(--(NOT(ISERR(SEARCH({"support","customer service","tech support","customer support","call","phone"},A206)))))&gt;0,"1","0")</f>
        <v>0</v>
      </c>
    </row>
    <row r="207" spans="1:6" x14ac:dyDescent="0.25">
      <c r="A207" t="s">
        <v>206</v>
      </c>
      <c r="B207" s="2" t="str">
        <f>IF(SUMPRODUCT(--(NOT(ISERR(SEARCH({"firmware","firm-ware","firm ware"},A207)))))&gt;0,"1","0")</f>
        <v>0</v>
      </c>
      <c r="C207" s="2" t="str">
        <f>IF(SUMPRODUCT(--(NOT(ISERR(SEARCH({"setup","set","set-up","set up","installed","install","installation","installing"},A207)))))&gt;0,"1","0")</f>
        <v>0</v>
      </c>
      <c r="D207" s="2" t="str">
        <f>IF(SUMPRODUCT(--(NOT(ISERR(SEARCH({"performance","perform","range","speed","strength","signal","coverage"},A207)))))&gt;0,"1","0")</f>
        <v>0</v>
      </c>
      <c r="E207" s="2" t="str">
        <f>IF(SUMPRODUCT(--(NOT(ISERR(SEARCH({"easy","to use","problem","difficult","complicated","simple"},A207)))))&gt;0,"1","0")</f>
        <v>0</v>
      </c>
      <c r="F207" s="2" t="str">
        <f>IF(SUMPRODUCT(--(NOT(ISERR(SEARCH({"support","customer service","tech support","customer support","call","phone"},A207)))))&gt;0,"1","0")</f>
        <v>0</v>
      </c>
    </row>
    <row r="208" spans="1:6" x14ac:dyDescent="0.25">
      <c r="A208" t="s">
        <v>207</v>
      </c>
      <c r="B208" s="2" t="str">
        <f>IF(SUMPRODUCT(--(NOT(ISERR(SEARCH({"firmware","firm-ware","firm ware"},A208)))))&gt;0,"1","0")</f>
        <v>0</v>
      </c>
      <c r="C208" s="2" t="str">
        <f>IF(SUMPRODUCT(--(NOT(ISERR(SEARCH({"setup","set","set-up","set up","installed","install","installation","installing"},A208)))))&gt;0,"1","0")</f>
        <v>0</v>
      </c>
      <c r="D208" s="2" t="str">
        <f>IF(SUMPRODUCT(--(NOT(ISERR(SEARCH({"performance","perform","range","speed","strength","signal","coverage"},A208)))))&gt;0,"1","0")</f>
        <v>0</v>
      </c>
      <c r="E208" s="2" t="str">
        <f>IF(SUMPRODUCT(--(NOT(ISERR(SEARCH({"easy","to use","problem","difficult","complicated","simple"},A208)))))&gt;0,"1","0")</f>
        <v>0</v>
      </c>
      <c r="F208" s="2" t="str">
        <f>IF(SUMPRODUCT(--(NOT(ISERR(SEARCH({"support","customer service","tech support","customer support","call","phone"},A208)))))&gt;0,"1","0")</f>
        <v>0</v>
      </c>
    </row>
    <row r="209" spans="1:6" x14ac:dyDescent="0.25">
      <c r="A209" t="s">
        <v>208</v>
      </c>
      <c r="B209" s="2" t="str">
        <f>IF(SUMPRODUCT(--(NOT(ISERR(SEARCH({"firmware","firm-ware","firm ware"},A209)))))&gt;0,"1","0")</f>
        <v>0</v>
      </c>
      <c r="C209" s="2" t="str">
        <f>IF(SUMPRODUCT(--(NOT(ISERR(SEARCH({"setup","set","set-up","set up","installed","install","installation","installing"},A209)))))&gt;0,"1","0")</f>
        <v>1</v>
      </c>
      <c r="D209" s="2" t="str">
        <f>IF(SUMPRODUCT(--(NOT(ISERR(SEARCH({"performance","perform","range","speed","strength","signal","coverage"},A209)))))&gt;0,"1","0")</f>
        <v>0</v>
      </c>
      <c r="E209" s="2" t="str">
        <f>IF(SUMPRODUCT(--(NOT(ISERR(SEARCH({"easy","to use","problem","difficult","complicated","simple"},A209)))))&gt;0,"1","0")</f>
        <v>0</v>
      </c>
      <c r="F209" s="2" t="str">
        <f>IF(SUMPRODUCT(--(NOT(ISERR(SEARCH({"support","customer service","tech support","customer support","call","phone"},A209)))))&gt;0,"1","0")</f>
        <v>0</v>
      </c>
    </row>
    <row r="210" spans="1:6" x14ac:dyDescent="0.25">
      <c r="A210" t="s">
        <v>209</v>
      </c>
      <c r="B210" s="2" t="str">
        <f>IF(SUMPRODUCT(--(NOT(ISERR(SEARCH({"firmware","firm-ware","firm ware"},A210)))))&gt;0,"1","0")</f>
        <v>0</v>
      </c>
      <c r="C210" s="2" t="str">
        <f>IF(SUMPRODUCT(--(NOT(ISERR(SEARCH({"setup","set","set-up","set up","installed","install","installation","installing"},A210)))))&gt;0,"1","0")</f>
        <v>0</v>
      </c>
      <c r="D210" s="2" t="str">
        <f>IF(SUMPRODUCT(--(NOT(ISERR(SEARCH({"performance","perform","range","speed","strength","signal","coverage"},A210)))))&gt;0,"1","0")</f>
        <v>0</v>
      </c>
      <c r="E210" s="2" t="str">
        <f>IF(SUMPRODUCT(--(NOT(ISERR(SEARCH({"easy","to use","problem","difficult","complicated","simple"},A210)))))&gt;0,"1","0")</f>
        <v>0</v>
      </c>
      <c r="F210" s="2" t="str">
        <f>IF(SUMPRODUCT(--(NOT(ISERR(SEARCH({"support","customer service","tech support","customer support","call","phone"},A210)))))&gt;0,"1","0")</f>
        <v>0</v>
      </c>
    </row>
    <row r="211" spans="1:6" x14ac:dyDescent="0.25">
      <c r="A211" t="s">
        <v>210</v>
      </c>
      <c r="B211" s="2" t="str">
        <f>IF(SUMPRODUCT(--(NOT(ISERR(SEARCH({"firmware","firm-ware","firm ware"},A211)))))&gt;0,"1","0")</f>
        <v>0</v>
      </c>
      <c r="C211" s="2" t="str">
        <f>IF(SUMPRODUCT(--(NOT(ISERR(SEARCH({"setup","set","set-up","set up","installed","install","installation","installing"},A211)))))&gt;0,"1","0")</f>
        <v>1</v>
      </c>
      <c r="D211" s="2" t="str">
        <f>IF(SUMPRODUCT(--(NOT(ISERR(SEARCH({"performance","perform","range","speed","strength","signal","coverage"},A211)))))&gt;0,"1","0")</f>
        <v>0</v>
      </c>
      <c r="E211" s="2" t="str">
        <f>IF(SUMPRODUCT(--(NOT(ISERR(SEARCH({"easy","to use","problem","difficult","complicated","simple"},A211)))))&gt;0,"1","0")</f>
        <v>0</v>
      </c>
      <c r="F211" s="2" t="str">
        <f>IF(SUMPRODUCT(--(NOT(ISERR(SEARCH({"support","customer service","tech support","customer support","call","phone"},A211)))))&gt;0,"1","0")</f>
        <v>0</v>
      </c>
    </row>
    <row r="212" spans="1:6" x14ac:dyDescent="0.25">
      <c r="A212" t="s">
        <v>211</v>
      </c>
      <c r="B212" s="2" t="str">
        <f>IF(SUMPRODUCT(--(NOT(ISERR(SEARCH({"firmware","firm-ware","firm ware"},A212)))))&gt;0,"1","0")</f>
        <v>0</v>
      </c>
      <c r="C212" s="2" t="str">
        <f>IF(SUMPRODUCT(--(NOT(ISERR(SEARCH({"setup","set","set-up","set up","installed","install","installation","installing"},A212)))))&gt;0,"1","0")</f>
        <v>1</v>
      </c>
      <c r="D212" s="2" t="str">
        <f>IF(SUMPRODUCT(--(NOT(ISERR(SEARCH({"performance","perform","range","speed","strength","signal","coverage"},A212)))))&gt;0,"1","0")</f>
        <v>0</v>
      </c>
      <c r="E212" s="2" t="str">
        <f>IF(SUMPRODUCT(--(NOT(ISERR(SEARCH({"easy","to use","problem","difficult","complicated","simple"},A212)))))&gt;0,"1","0")</f>
        <v>1</v>
      </c>
      <c r="F212" s="2" t="str">
        <f>IF(SUMPRODUCT(--(NOT(ISERR(SEARCH({"support","customer service","tech support","customer support","call","phone"},A212)))))&gt;0,"1","0")</f>
        <v>0</v>
      </c>
    </row>
    <row r="213" spans="1:6" x14ac:dyDescent="0.25">
      <c r="A213" t="s">
        <v>212</v>
      </c>
      <c r="B213" s="2" t="str">
        <f>IF(SUMPRODUCT(--(NOT(ISERR(SEARCH({"firmware","firm-ware","firm ware"},A213)))))&gt;0,"1","0")</f>
        <v>0</v>
      </c>
      <c r="C213" s="2" t="str">
        <f>IF(SUMPRODUCT(--(NOT(ISERR(SEARCH({"setup","set","set-up","set up","installed","install","installation","installing"},A213)))))&gt;0,"1","0")</f>
        <v>0</v>
      </c>
      <c r="D213" s="2" t="str">
        <f>IF(SUMPRODUCT(--(NOT(ISERR(SEARCH({"performance","perform","range","speed","strength","signal","coverage"},A213)))))&gt;0,"1","0")</f>
        <v>0</v>
      </c>
      <c r="E213" s="2" t="str">
        <f>IF(SUMPRODUCT(--(NOT(ISERR(SEARCH({"easy","to use","problem","difficult","complicated","simple"},A213)))))&gt;0,"1","0")</f>
        <v>0</v>
      </c>
      <c r="F213" s="2" t="str">
        <f>IF(SUMPRODUCT(--(NOT(ISERR(SEARCH({"support","customer service","tech support","customer support","call","phone"},A213)))))&gt;0,"1","0")</f>
        <v>0</v>
      </c>
    </row>
    <row r="214" spans="1:6" x14ac:dyDescent="0.25">
      <c r="A214" t="s">
        <v>213</v>
      </c>
      <c r="B214" s="2" t="str">
        <f>IF(SUMPRODUCT(--(NOT(ISERR(SEARCH({"firmware","firm-ware","firm ware"},A214)))))&gt;0,"1","0")</f>
        <v>0</v>
      </c>
      <c r="C214" s="2" t="str">
        <f>IF(SUMPRODUCT(--(NOT(ISERR(SEARCH({"setup","set","set-up","set up","installed","install","installation","installing"},A214)))))&gt;0,"1","0")</f>
        <v>0</v>
      </c>
      <c r="D214" s="2" t="str">
        <f>IF(SUMPRODUCT(--(NOT(ISERR(SEARCH({"performance","perform","range","speed","strength","signal","coverage"},A214)))))&gt;0,"1","0")</f>
        <v>1</v>
      </c>
      <c r="E214" s="2" t="str">
        <f>IF(SUMPRODUCT(--(NOT(ISERR(SEARCH({"easy","to use","problem","difficult","complicated","simple"},A214)))))&gt;0,"1","0")</f>
        <v>1</v>
      </c>
      <c r="F214" s="2" t="str">
        <f>IF(SUMPRODUCT(--(NOT(ISERR(SEARCH({"support","customer service","tech support","customer support","call","phone"},A214)))))&gt;0,"1","0")</f>
        <v>0</v>
      </c>
    </row>
    <row r="215" spans="1:6" x14ac:dyDescent="0.25">
      <c r="A215" t="s">
        <v>214</v>
      </c>
      <c r="B215" s="2" t="str">
        <f>IF(SUMPRODUCT(--(NOT(ISERR(SEARCH({"firmware","firm-ware","firm ware"},A215)))))&gt;0,"1","0")</f>
        <v>0</v>
      </c>
      <c r="C215" s="2" t="str">
        <f>IF(SUMPRODUCT(--(NOT(ISERR(SEARCH({"setup","set","set-up","set up","installed","install","installation","installing"},A215)))))&gt;0,"1","0")</f>
        <v>0</v>
      </c>
      <c r="D215" s="2" t="str">
        <f>IF(SUMPRODUCT(--(NOT(ISERR(SEARCH({"performance","perform","range","speed","strength","signal","coverage"},A215)))))&gt;0,"1","0")</f>
        <v>0</v>
      </c>
      <c r="E215" s="2" t="str">
        <f>IF(SUMPRODUCT(--(NOT(ISERR(SEARCH({"easy","to use","problem","difficult","complicated","simple"},A215)))))&gt;0,"1","0")</f>
        <v>1</v>
      </c>
      <c r="F215" s="2" t="str">
        <f>IF(SUMPRODUCT(--(NOT(ISERR(SEARCH({"support","customer service","tech support","customer support","call","phone"},A215)))))&gt;0,"1","0")</f>
        <v>0</v>
      </c>
    </row>
    <row r="216" spans="1:6" x14ac:dyDescent="0.25">
      <c r="A216" t="s">
        <v>215</v>
      </c>
      <c r="B216" s="2" t="str">
        <f>IF(SUMPRODUCT(--(NOT(ISERR(SEARCH({"firmware","firm-ware","firm ware"},A216)))))&gt;0,"1","0")</f>
        <v>0</v>
      </c>
      <c r="C216" s="2" t="str">
        <f>IF(SUMPRODUCT(--(NOT(ISERR(SEARCH({"setup","set","set-up","set up","installed","install","installation","installing"},A216)))))&gt;0,"1","0")</f>
        <v>0</v>
      </c>
      <c r="D216" s="2" t="str">
        <f>IF(SUMPRODUCT(--(NOT(ISERR(SEARCH({"performance","perform","range","speed","strength","signal","coverage"},A216)))))&gt;0,"1","0")</f>
        <v>0</v>
      </c>
      <c r="E216" s="2" t="str">
        <f>IF(SUMPRODUCT(--(NOT(ISERR(SEARCH({"easy","to use","problem","difficult","complicated","simple"},A216)))))&gt;0,"1","0")</f>
        <v>0</v>
      </c>
      <c r="F216" s="2" t="str">
        <f>IF(SUMPRODUCT(--(NOT(ISERR(SEARCH({"support","customer service","tech support","customer support","call","phone"},A216)))))&gt;0,"1","0")</f>
        <v>0</v>
      </c>
    </row>
    <row r="217" spans="1:6" x14ac:dyDescent="0.25">
      <c r="A217" t="s">
        <v>216</v>
      </c>
      <c r="B217" s="2" t="str">
        <f>IF(SUMPRODUCT(--(NOT(ISERR(SEARCH({"firmware","firm-ware","firm ware"},A217)))))&gt;0,"1","0")</f>
        <v>0</v>
      </c>
      <c r="C217" s="2" t="str">
        <f>IF(SUMPRODUCT(--(NOT(ISERR(SEARCH({"setup","set","set-up","set up","installed","install","installation","installing"},A217)))))&gt;0,"1","0")</f>
        <v>0</v>
      </c>
      <c r="D217" s="2" t="str">
        <f>IF(SUMPRODUCT(--(NOT(ISERR(SEARCH({"performance","perform","range","speed","strength","signal","coverage"},A217)))))&gt;0,"1","0")</f>
        <v>0</v>
      </c>
      <c r="E217" s="2" t="str">
        <f>IF(SUMPRODUCT(--(NOT(ISERR(SEARCH({"easy","to use","problem","difficult","complicated","simple"},A217)))))&gt;0,"1","0")</f>
        <v>1</v>
      </c>
      <c r="F217" s="2" t="str">
        <f>IF(SUMPRODUCT(--(NOT(ISERR(SEARCH({"support","customer service","tech support","customer support","call","phone"},A217)))))&gt;0,"1","0")</f>
        <v>0</v>
      </c>
    </row>
    <row r="218" spans="1:6" x14ac:dyDescent="0.25">
      <c r="A218" t="s">
        <v>217</v>
      </c>
      <c r="B218" s="2" t="str">
        <f>IF(SUMPRODUCT(--(NOT(ISERR(SEARCH({"firmware","firm-ware","firm ware"},A218)))))&gt;0,"1","0")</f>
        <v>0</v>
      </c>
      <c r="C218" s="2" t="str">
        <f>IF(SUMPRODUCT(--(NOT(ISERR(SEARCH({"setup","set","set-up","set up","installed","install","installation","installing"},A218)))))&gt;0,"1","0")</f>
        <v>0</v>
      </c>
      <c r="D218" s="2" t="str">
        <f>IF(SUMPRODUCT(--(NOT(ISERR(SEARCH({"performance","perform","range","speed","strength","signal","coverage"},A218)))))&gt;0,"1","0")</f>
        <v>0</v>
      </c>
      <c r="E218" s="2" t="str">
        <f>IF(SUMPRODUCT(--(NOT(ISERR(SEARCH({"easy","to use","problem","difficult","complicated","simple"},A218)))))&gt;0,"1","0")</f>
        <v>0</v>
      </c>
      <c r="F218" s="2" t="str">
        <f>IF(SUMPRODUCT(--(NOT(ISERR(SEARCH({"support","customer service","tech support","customer support","call","phone"},A218)))))&gt;0,"1","0")</f>
        <v>0</v>
      </c>
    </row>
    <row r="219" spans="1:6" x14ac:dyDescent="0.25">
      <c r="A219" t="s">
        <v>218</v>
      </c>
      <c r="B219" s="2" t="str">
        <f>IF(SUMPRODUCT(--(NOT(ISERR(SEARCH({"firmware","firm-ware","firm ware"},A219)))))&gt;0,"1","0")</f>
        <v>0</v>
      </c>
      <c r="C219" s="2" t="str">
        <f>IF(SUMPRODUCT(--(NOT(ISERR(SEARCH({"setup","set","set-up","set up","installed","install","installation","installing"},A219)))))&gt;0,"1","0")</f>
        <v>0</v>
      </c>
      <c r="D219" s="2" t="str">
        <f>IF(SUMPRODUCT(--(NOT(ISERR(SEARCH({"performance","perform","range","speed","strength","signal","coverage"},A219)))))&gt;0,"1","0")</f>
        <v>0</v>
      </c>
      <c r="E219" s="2" t="str">
        <f>IF(SUMPRODUCT(--(NOT(ISERR(SEARCH({"easy","to use","problem","difficult","complicated","simple"},A219)))))&gt;0,"1","0")</f>
        <v>0</v>
      </c>
      <c r="F219" s="2" t="str">
        <f>IF(SUMPRODUCT(--(NOT(ISERR(SEARCH({"support","customer service","tech support","customer support","call","phone"},A219)))))&gt;0,"1","0")</f>
        <v>0</v>
      </c>
    </row>
    <row r="220" spans="1:6" x14ac:dyDescent="0.25">
      <c r="A220" t="s">
        <v>219</v>
      </c>
      <c r="B220" s="2" t="str">
        <f>IF(SUMPRODUCT(--(NOT(ISERR(SEARCH({"firmware","firm-ware","firm ware"},A220)))))&gt;0,"1","0")</f>
        <v>0</v>
      </c>
      <c r="C220" s="2" t="str">
        <f>IF(SUMPRODUCT(--(NOT(ISERR(SEARCH({"setup","set","set-up","set up","installed","install","installation","installing"},A220)))))&gt;0,"1","0")</f>
        <v>0</v>
      </c>
      <c r="D220" s="2" t="str">
        <f>IF(SUMPRODUCT(--(NOT(ISERR(SEARCH({"performance","perform","range","speed","strength","signal","coverage"},A220)))))&gt;0,"1","0")</f>
        <v>0</v>
      </c>
      <c r="E220" s="2" t="str">
        <f>IF(SUMPRODUCT(--(NOT(ISERR(SEARCH({"easy","to use","problem","difficult","complicated","simple"},A220)))))&gt;0,"1","0")</f>
        <v>0</v>
      </c>
      <c r="F220" s="2" t="str">
        <f>IF(SUMPRODUCT(--(NOT(ISERR(SEARCH({"support","customer service","tech support","customer support","call","phone"},A220)))))&gt;0,"1","0")</f>
        <v>0</v>
      </c>
    </row>
    <row r="221" spans="1:6" x14ac:dyDescent="0.25">
      <c r="A221" t="s">
        <v>220</v>
      </c>
      <c r="B221" s="2" t="str">
        <f>IF(SUMPRODUCT(--(NOT(ISERR(SEARCH({"firmware","firm-ware","firm ware"},A221)))))&gt;0,"1","0")</f>
        <v>0</v>
      </c>
      <c r="C221" s="2" t="str">
        <f>IF(SUMPRODUCT(--(NOT(ISERR(SEARCH({"setup","set","set-up","set up","installed","install","installation","installing"},A221)))))&gt;0,"1","0")</f>
        <v>0</v>
      </c>
      <c r="D221" s="2" t="str">
        <f>IF(SUMPRODUCT(--(NOT(ISERR(SEARCH({"performance","perform","range","speed","strength","signal","coverage"},A221)))))&gt;0,"1","0")</f>
        <v>0</v>
      </c>
      <c r="E221" s="2" t="str">
        <f>IF(SUMPRODUCT(--(NOT(ISERR(SEARCH({"easy","to use","problem","difficult","complicated","simple"},A221)))))&gt;0,"1","0")</f>
        <v>0</v>
      </c>
      <c r="F221" s="2" t="str">
        <f>IF(SUMPRODUCT(--(NOT(ISERR(SEARCH({"support","customer service","tech support","customer support","call","phone"},A221)))))&gt;0,"1","0")</f>
        <v>0</v>
      </c>
    </row>
    <row r="222" spans="1:6" x14ac:dyDescent="0.25">
      <c r="A222" t="s">
        <v>221</v>
      </c>
      <c r="B222" s="2" t="str">
        <f>IF(SUMPRODUCT(--(NOT(ISERR(SEARCH({"firmware","firm-ware","firm ware"},A222)))))&gt;0,"1","0")</f>
        <v>0</v>
      </c>
      <c r="C222" s="2" t="str">
        <f>IF(SUMPRODUCT(--(NOT(ISERR(SEARCH({"setup","set","set-up","set up","installed","install","installation","installing"},A222)))))&gt;0,"1","0")</f>
        <v>0</v>
      </c>
      <c r="D222" s="2" t="str">
        <f>IF(SUMPRODUCT(--(NOT(ISERR(SEARCH({"performance","perform","range","speed","strength","signal","coverage"},A222)))))&gt;0,"1","0")</f>
        <v>0</v>
      </c>
      <c r="E222" s="2" t="str">
        <f>IF(SUMPRODUCT(--(NOT(ISERR(SEARCH({"easy","to use","problem","difficult","complicated","simple"},A222)))))&gt;0,"1","0")</f>
        <v>0</v>
      </c>
      <c r="F222" s="2" t="str">
        <f>IF(SUMPRODUCT(--(NOT(ISERR(SEARCH({"support","customer service","tech support","customer support","call","phone"},A222)))))&gt;0,"1","0")</f>
        <v>0</v>
      </c>
    </row>
    <row r="223" spans="1:6" x14ac:dyDescent="0.25">
      <c r="A223" t="s">
        <v>222</v>
      </c>
      <c r="B223" s="2" t="str">
        <f>IF(SUMPRODUCT(--(NOT(ISERR(SEARCH({"firmware","firm-ware","firm ware"},A223)))))&gt;0,"1","0")</f>
        <v>0</v>
      </c>
      <c r="C223" s="2" t="str">
        <f>IF(SUMPRODUCT(--(NOT(ISERR(SEARCH({"setup","set","set-up","set up","installed","install","installation","installing"},A223)))))&gt;0,"1","0")</f>
        <v>0</v>
      </c>
      <c r="D223" s="2" t="str">
        <f>IF(SUMPRODUCT(--(NOT(ISERR(SEARCH({"performance","perform","range","speed","strength","signal","coverage"},A223)))))&gt;0,"1","0")</f>
        <v>0</v>
      </c>
      <c r="E223" s="2" t="str">
        <f>IF(SUMPRODUCT(--(NOT(ISERR(SEARCH({"easy","to use","problem","difficult","complicated","simple"},A223)))))&gt;0,"1","0")</f>
        <v>0</v>
      </c>
      <c r="F223" s="2" t="str">
        <f>IF(SUMPRODUCT(--(NOT(ISERR(SEARCH({"support","customer service","tech support","customer support","call","phone"},A223)))))&gt;0,"1","0")</f>
        <v>1</v>
      </c>
    </row>
    <row r="224" spans="1:6" x14ac:dyDescent="0.25">
      <c r="A224" t="s">
        <v>223</v>
      </c>
      <c r="B224" s="2" t="str">
        <f>IF(SUMPRODUCT(--(NOT(ISERR(SEARCH({"firmware","firm-ware","firm ware"},A224)))))&gt;0,"1","0")</f>
        <v>0</v>
      </c>
      <c r="C224" s="2" t="str">
        <f>IF(SUMPRODUCT(--(NOT(ISERR(SEARCH({"setup","set","set-up","set up","installed","install","installation","installing"},A224)))))&gt;0,"1","0")</f>
        <v>0</v>
      </c>
      <c r="D224" s="2" t="str">
        <f>IF(SUMPRODUCT(--(NOT(ISERR(SEARCH({"performance","perform","range","speed","strength","signal","coverage"},A224)))))&gt;0,"1","0")</f>
        <v>0</v>
      </c>
      <c r="E224" s="2" t="str">
        <f>IF(SUMPRODUCT(--(NOT(ISERR(SEARCH({"easy","to use","problem","difficult","complicated","simple"},A224)))))&gt;0,"1","0")</f>
        <v>0</v>
      </c>
      <c r="F224" s="2" t="str">
        <f>IF(SUMPRODUCT(--(NOT(ISERR(SEARCH({"support","customer service","tech support","customer support","call","phone"},A224)))))&gt;0,"1","0")</f>
        <v>0</v>
      </c>
    </row>
    <row r="225" spans="1:6" x14ac:dyDescent="0.25">
      <c r="A225" t="s">
        <v>224</v>
      </c>
      <c r="B225" s="2" t="str">
        <f>IF(SUMPRODUCT(--(NOT(ISERR(SEARCH({"firmware","firm-ware","firm ware"},A225)))))&gt;0,"1","0")</f>
        <v>0</v>
      </c>
      <c r="C225" s="2" t="str">
        <f>IF(SUMPRODUCT(--(NOT(ISERR(SEARCH({"setup","set","set-up","set up","installed","install","installation","installing"},A225)))))&gt;0,"1","0")</f>
        <v>0</v>
      </c>
      <c r="D225" s="2" t="str">
        <f>IF(SUMPRODUCT(--(NOT(ISERR(SEARCH({"performance","perform","range","speed","strength","signal","coverage"},A225)))))&gt;0,"1","0")</f>
        <v>0</v>
      </c>
      <c r="E225" s="2" t="str">
        <f>IF(SUMPRODUCT(--(NOT(ISERR(SEARCH({"easy","to use","problem","difficult","complicated","simple"},A225)))))&gt;0,"1","0")</f>
        <v>1</v>
      </c>
      <c r="F225" s="2" t="str">
        <f>IF(SUMPRODUCT(--(NOT(ISERR(SEARCH({"support","customer service","tech support","customer support","call","phone"},A225)))))&gt;0,"1","0")</f>
        <v>0</v>
      </c>
    </row>
    <row r="226" spans="1:6" x14ac:dyDescent="0.25">
      <c r="A226" t="s">
        <v>225</v>
      </c>
      <c r="B226" s="2" t="str">
        <f>IF(SUMPRODUCT(--(NOT(ISERR(SEARCH({"firmware","firm-ware","firm ware"},A226)))))&gt;0,"1","0")</f>
        <v>0</v>
      </c>
      <c r="C226" s="2" t="str">
        <f>IF(SUMPRODUCT(--(NOT(ISERR(SEARCH({"setup","set","set-up","set up","installed","install","installation","installing"},A226)))))&gt;0,"1","0")</f>
        <v>0</v>
      </c>
      <c r="D226" s="2" t="str">
        <f>IF(SUMPRODUCT(--(NOT(ISERR(SEARCH({"performance","perform","range","speed","strength","signal","coverage"},A226)))))&gt;0,"1","0")</f>
        <v>0</v>
      </c>
      <c r="E226" s="2" t="str">
        <f>IF(SUMPRODUCT(--(NOT(ISERR(SEARCH({"easy","to use","problem","difficult","complicated","simple"},A226)))))&gt;0,"1","0")</f>
        <v>0</v>
      </c>
      <c r="F226" s="2" t="str">
        <f>IF(SUMPRODUCT(--(NOT(ISERR(SEARCH({"support","customer service","tech support","customer support","call","phone"},A226)))))&gt;0,"1","0")</f>
        <v>1</v>
      </c>
    </row>
    <row r="227" spans="1:6" x14ac:dyDescent="0.25">
      <c r="A227" t="s">
        <v>226</v>
      </c>
      <c r="B227" s="2" t="str">
        <f>IF(SUMPRODUCT(--(NOT(ISERR(SEARCH({"firmware","firm-ware","firm ware"},A227)))))&gt;0,"1","0")</f>
        <v>0</v>
      </c>
      <c r="C227" s="2" t="str">
        <f>IF(SUMPRODUCT(--(NOT(ISERR(SEARCH({"setup","set","set-up","set up","installed","install","installation","installing"},A227)))))&gt;0,"1","0")</f>
        <v>0</v>
      </c>
      <c r="D227" s="2" t="str">
        <f>IF(SUMPRODUCT(--(NOT(ISERR(SEARCH({"performance","perform","range","speed","strength","signal","coverage"},A227)))))&gt;0,"1","0")</f>
        <v>0</v>
      </c>
      <c r="E227" s="2" t="str">
        <f>IF(SUMPRODUCT(--(NOT(ISERR(SEARCH({"easy","to use","problem","difficult","complicated","simple"},A227)))))&gt;0,"1","0")</f>
        <v>0</v>
      </c>
      <c r="F227" s="2" t="str">
        <f>IF(SUMPRODUCT(--(NOT(ISERR(SEARCH({"support","customer service","tech support","customer support","call","phone"},A227)))))&gt;0,"1","0")</f>
        <v>0</v>
      </c>
    </row>
    <row r="228" spans="1:6" x14ac:dyDescent="0.25">
      <c r="A228" t="s">
        <v>227</v>
      </c>
      <c r="B228" s="2" t="str">
        <f>IF(SUMPRODUCT(--(NOT(ISERR(SEARCH({"firmware","firm-ware","firm ware"},A228)))))&gt;0,"1","0")</f>
        <v>0</v>
      </c>
      <c r="C228" s="2" t="str">
        <f>IF(SUMPRODUCT(--(NOT(ISERR(SEARCH({"setup","set","set-up","set up","installed","install","installation","installing"},A228)))))&gt;0,"1","0")</f>
        <v>1</v>
      </c>
      <c r="D228" s="2" t="str">
        <f>IF(SUMPRODUCT(--(NOT(ISERR(SEARCH({"performance","perform","range","speed","strength","signal","coverage"},A228)))))&gt;0,"1","0")</f>
        <v>0</v>
      </c>
      <c r="E228" s="2" t="str">
        <f>IF(SUMPRODUCT(--(NOT(ISERR(SEARCH({"easy","to use","problem","difficult","complicated","simple"},A228)))))&gt;0,"1","0")</f>
        <v>0</v>
      </c>
      <c r="F228" s="2" t="str">
        <f>IF(SUMPRODUCT(--(NOT(ISERR(SEARCH({"support","customer service","tech support","customer support","call","phone"},A228)))))&gt;0,"1","0")</f>
        <v>0</v>
      </c>
    </row>
    <row r="229" spans="1:6" x14ac:dyDescent="0.25">
      <c r="A229" t="s">
        <v>228</v>
      </c>
      <c r="B229" s="2" t="str">
        <f>IF(SUMPRODUCT(--(NOT(ISERR(SEARCH({"firmware","firm-ware","firm ware"},A229)))))&gt;0,"1","0")</f>
        <v>0</v>
      </c>
      <c r="C229" s="2" t="str">
        <f>IF(SUMPRODUCT(--(NOT(ISERR(SEARCH({"setup","set","set-up","set up","installed","install","installation","installing"},A229)))))&gt;0,"1","0")</f>
        <v>1</v>
      </c>
      <c r="D229" s="2" t="str">
        <f>IF(SUMPRODUCT(--(NOT(ISERR(SEARCH({"performance","perform","range","speed","strength","signal","coverage"},A229)))))&gt;0,"1","0")</f>
        <v>0</v>
      </c>
      <c r="E229" s="2" t="str">
        <f>IF(SUMPRODUCT(--(NOT(ISERR(SEARCH({"easy","to use","problem","difficult","complicated","simple"},A229)))))&gt;0,"1","0")</f>
        <v>0</v>
      </c>
      <c r="F229" s="2" t="str">
        <f>IF(SUMPRODUCT(--(NOT(ISERR(SEARCH({"support","customer service","tech support","customer support","call","phone"},A229)))))&gt;0,"1","0")</f>
        <v>0</v>
      </c>
    </row>
    <row r="230" spans="1:6" x14ac:dyDescent="0.25">
      <c r="A230" t="s">
        <v>229</v>
      </c>
      <c r="B230" s="2" t="str">
        <f>IF(SUMPRODUCT(--(NOT(ISERR(SEARCH({"firmware","firm-ware","firm ware"},A230)))))&gt;0,"1","0")</f>
        <v>0</v>
      </c>
      <c r="C230" s="2" t="str">
        <f>IF(SUMPRODUCT(--(NOT(ISERR(SEARCH({"setup","set","set-up","set up","installed","install","installation","installing"},A230)))))&gt;0,"1","0")</f>
        <v>0</v>
      </c>
      <c r="D230" s="2" t="str">
        <f>IF(SUMPRODUCT(--(NOT(ISERR(SEARCH({"performance","perform","range","speed","strength","signal","coverage"},A230)))))&gt;0,"1","0")</f>
        <v>0</v>
      </c>
      <c r="E230" s="2" t="str">
        <f>IF(SUMPRODUCT(--(NOT(ISERR(SEARCH({"easy","to use","problem","difficult","complicated","simple"},A230)))))&gt;0,"1","0")</f>
        <v>0</v>
      </c>
      <c r="F230" s="2" t="str">
        <f>IF(SUMPRODUCT(--(NOT(ISERR(SEARCH({"support","customer service","tech support","customer support","call","phone"},A230)))))&gt;0,"1","0")</f>
        <v>0</v>
      </c>
    </row>
    <row r="231" spans="1:6" x14ac:dyDescent="0.25">
      <c r="A231" t="s">
        <v>230</v>
      </c>
      <c r="B231" s="2" t="str">
        <f>IF(SUMPRODUCT(--(NOT(ISERR(SEARCH({"firmware","firm-ware","firm ware"},A231)))))&gt;0,"1","0")</f>
        <v>0</v>
      </c>
      <c r="C231" s="2" t="str">
        <f>IF(SUMPRODUCT(--(NOT(ISERR(SEARCH({"setup","set","set-up","set up","installed","install","installation","installing"},A231)))))&gt;0,"1","0")</f>
        <v>0</v>
      </c>
      <c r="D231" s="2" t="str">
        <f>IF(SUMPRODUCT(--(NOT(ISERR(SEARCH({"performance","perform","range","speed","strength","signal","coverage"},A231)))))&gt;0,"1","0")</f>
        <v>0</v>
      </c>
      <c r="E231" s="2" t="str">
        <f>IF(SUMPRODUCT(--(NOT(ISERR(SEARCH({"easy","to use","problem","difficult","complicated","simple"},A231)))))&gt;0,"1","0")</f>
        <v>0</v>
      </c>
      <c r="F231" s="2" t="str">
        <f>IF(SUMPRODUCT(--(NOT(ISERR(SEARCH({"support","customer service","tech support","customer support","call","phone"},A231)))))&gt;0,"1","0")</f>
        <v>1</v>
      </c>
    </row>
    <row r="232" spans="1:6" x14ac:dyDescent="0.25">
      <c r="A232" t="s">
        <v>231</v>
      </c>
      <c r="B232" s="2" t="str">
        <f>IF(SUMPRODUCT(--(NOT(ISERR(SEARCH({"firmware","firm-ware","firm ware"},A232)))))&gt;0,"1","0")</f>
        <v>0</v>
      </c>
      <c r="C232" s="2" t="str">
        <f>IF(SUMPRODUCT(--(NOT(ISERR(SEARCH({"setup","set","set-up","set up","installed","install","installation","installing"},A232)))))&gt;0,"1","0")</f>
        <v>0</v>
      </c>
      <c r="D232" s="2" t="str">
        <f>IF(SUMPRODUCT(--(NOT(ISERR(SEARCH({"performance","perform","range","speed","strength","signal","coverage"},A232)))))&gt;0,"1","0")</f>
        <v>1</v>
      </c>
      <c r="E232" s="2" t="str">
        <f>IF(SUMPRODUCT(--(NOT(ISERR(SEARCH({"easy","to use","problem","difficult","complicated","simple"},A232)))))&gt;0,"1","0")</f>
        <v>1</v>
      </c>
      <c r="F232" s="2" t="str">
        <f>IF(SUMPRODUCT(--(NOT(ISERR(SEARCH({"support","customer service","tech support","customer support","call","phone"},A232)))))&gt;0,"1","0")</f>
        <v>0</v>
      </c>
    </row>
    <row r="233" spans="1:6" x14ac:dyDescent="0.25">
      <c r="A233" t="s">
        <v>232</v>
      </c>
      <c r="B233" s="2" t="str">
        <f>IF(SUMPRODUCT(--(NOT(ISERR(SEARCH({"firmware","firm-ware","firm ware"},A233)))))&gt;0,"1","0")</f>
        <v>0</v>
      </c>
      <c r="C233" s="2" t="str">
        <f>IF(SUMPRODUCT(--(NOT(ISERR(SEARCH({"setup","set","set-up","set up","installed","install","installation","installing"},A233)))))&gt;0,"1","0")</f>
        <v>0</v>
      </c>
      <c r="D233" s="2" t="str">
        <f>IF(SUMPRODUCT(--(NOT(ISERR(SEARCH({"performance","perform","range","speed","strength","signal","coverage"},A233)))))&gt;0,"1","0")</f>
        <v>1</v>
      </c>
      <c r="E233" s="2" t="str">
        <f>IF(SUMPRODUCT(--(NOT(ISERR(SEARCH({"easy","to use","problem","difficult","complicated","simple"},A233)))))&gt;0,"1","0")</f>
        <v>0</v>
      </c>
      <c r="F233" s="2" t="str">
        <f>IF(SUMPRODUCT(--(NOT(ISERR(SEARCH({"support","customer service","tech support","customer support","call","phone"},A233)))))&gt;0,"1","0")</f>
        <v>0</v>
      </c>
    </row>
    <row r="234" spans="1:6" x14ac:dyDescent="0.25">
      <c r="A234" t="s">
        <v>233</v>
      </c>
      <c r="B234" s="2" t="str">
        <f>IF(SUMPRODUCT(--(NOT(ISERR(SEARCH({"firmware","firm-ware","firm ware"},A234)))))&gt;0,"1","0")</f>
        <v>0</v>
      </c>
      <c r="C234" s="2" t="str">
        <f>IF(SUMPRODUCT(--(NOT(ISERR(SEARCH({"setup","set","set-up","set up","installed","install","installation","installing"},A234)))))&gt;0,"1","0")</f>
        <v>0</v>
      </c>
      <c r="D234" s="2" t="str">
        <f>IF(SUMPRODUCT(--(NOT(ISERR(SEARCH({"performance","perform","range","speed","strength","signal","coverage"},A234)))))&gt;0,"1","0")</f>
        <v>1</v>
      </c>
      <c r="E234" s="2" t="str">
        <f>IF(SUMPRODUCT(--(NOT(ISERR(SEARCH({"easy","to use","problem","difficult","complicated","simple"},A234)))))&gt;0,"1","0")</f>
        <v>0</v>
      </c>
      <c r="F234" s="2" t="str">
        <f>IF(SUMPRODUCT(--(NOT(ISERR(SEARCH({"support","customer service","tech support","customer support","call","phone"},A234)))))&gt;0,"1","0")</f>
        <v>0</v>
      </c>
    </row>
    <row r="235" spans="1:6" x14ac:dyDescent="0.25">
      <c r="A235" t="s">
        <v>234</v>
      </c>
      <c r="B235" s="2" t="str">
        <f>IF(SUMPRODUCT(--(NOT(ISERR(SEARCH({"firmware","firm-ware","firm ware"},A235)))))&gt;0,"1","0")</f>
        <v>0</v>
      </c>
      <c r="C235" s="2" t="str">
        <f>IF(SUMPRODUCT(--(NOT(ISERR(SEARCH({"setup","set","set-up","set up","installed","install","installation","installing"},A235)))))&gt;0,"1","0")</f>
        <v>0</v>
      </c>
      <c r="D235" s="2" t="str">
        <f>IF(SUMPRODUCT(--(NOT(ISERR(SEARCH({"performance","perform","range","speed","strength","signal","coverage"},A235)))))&gt;0,"1","0")</f>
        <v>0</v>
      </c>
      <c r="E235" s="2" t="str">
        <f>IF(SUMPRODUCT(--(NOT(ISERR(SEARCH({"easy","to use","problem","difficult","complicated","simple"},A235)))))&gt;0,"1","0")</f>
        <v>0</v>
      </c>
      <c r="F235" s="2" t="str">
        <f>IF(SUMPRODUCT(--(NOT(ISERR(SEARCH({"support","customer service","tech support","customer support","call","phone"},A235)))))&gt;0,"1","0")</f>
        <v>0</v>
      </c>
    </row>
    <row r="236" spans="1:6" x14ac:dyDescent="0.25">
      <c r="A236" t="s">
        <v>235</v>
      </c>
      <c r="B236" s="2" t="str">
        <f>IF(SUMPRODUCT(--(NOT(ISERR(SEARCH({"firmware","firm-ware","firm ware"},A236)))))&gt;0,"1","0")</f>
        <v>0</v>
      </c>
      <c r="C236" s="2" t="str">
        <f>IF(SUMPRODUCT(--(NOT(ISERR(SEARCH({"setup","set","set-up","set up","installed","install","installation","installing"},A236)))))&gt;0,"1","0")</f>
        <v>0</v>
      </c>
      <c r="D236" s="2" t="str">
        <f>IF(SUMPRODUCT(--(NOT(ISERR(SEARCH({"performance","perform","range","speed","strength","signal","coverage"},A236)))))&gt;0,"1","0")</f>
        <v>0</v>
      </c>
      <c r="E236" s="2" t="str">
        <f>IF(SUMPRODUCT(--(NOT(ISERR(SEARCH({"easy","to use","problem","difficult","complicated","simple"},A236)))))&gt;0,"1","0")</f>
        <v>0</v>
      </c>
      <c r="F236" s="2" t="str">
        <f>IF(SUMPRODUCT(--(NOT(ISERR(SEARCH({"support","customer service","tech support","customer support","call","phone"},A236)))))&gt;0,"1","0")</f>
        <v>0</v>
      </c>
    </row>
    <row r="237" spans="1:6" x14ac:dyDescent="0.25">
      <c r="A237" t="s">
        <v>236</v>
      </c>
      <c r="B237" s="2" t="str">
        <f>IF(SUMPRODUCT(--(NOT(ISERR(SEARCH({"firmware","firm-ware","firm ware"},A237)))))&gt;0,"1","0")</f>
        <v>0</v>
      </c>
      <c r="C237" s="2" t="str">
        <f>IF(SUMPRODUCT(--(NOT(ISERR(SEARCH({"setup","set","set-up","set up","installed","install","installation","installing"},A237)))))&gt;0,"1","0")</f>
        <v>1</v>
      </c>
      <c r="D237" s="2" t="str">
        <f>IF(SUMPRODUCT(--(NOT(ISERR(SEARCH({"performance","perform","range","speed","strength","signal","coverage"},A237)))))&gt;0,"1","0")</f>
        <v>0</v>
      </c>
      <c r="E237" s="2" t="str">
        <f>IF(SUMPRODUCT(--(NOT(ISERR(SEARCH({"easy","to use","problem","difficult","complicated","simple"},A237)))))&gt;0,"1","0")</f>
        <v>0</v>
      </c>
      <c r="F237" s="2" t="str">
        <f>IF(SUMPRODUCT(--(NOT(ISERR(SEARCH({"support","customer service","tech support","customer support","call","phone"},A237)))))&gt;0,"1","0")</f>
        <v>0</v>
      </c>
    </row>
    <row r="238" spans="1:6" x14ac:dyDescent="0.25">
      <c r="A238" t="s">
        <v>237</v>
      </c>
      <c r="B238" s="2" t="str">
        <f>IF(SUMPRODUCT(--(NOT(ISERR(SEARCH({"firmware","firm-ware","firm ware"},A238)))))&gt;0,"1","0")</f>
        <v>0</v>
      </c>
      <c r="C238" s="2" t="str">
        <f>IF(SUMPRODUCT(--(NOT(ISERR(SEARCH({"setup","set","set-up","set up","installed","install","installation","installing"},A238)))))&gt;0,"1","0")</f>
        <v>0</v>
      </c>
      <c r="D238" s="2" t="str">
        <f>IF(SUMPRODUCT(--(NOT(ISERR(SEARCH({"performance","perform","range","speed","strength","signal","coverage"},A238)))))&gt;0,"1","0")</f>
        <v>0</v>
      </c>
      <c r="E238" s="2" t="str">
        <f>IF(SUMPRODUCT(--(NOT(ISERR(SEARCH({"easy","to use","problem","difficult","complicated","simple"},A238)))))&gt;0,"1","0")</f>
        <v>0</v>
      </c>
      <c r="F238" s="2" t="str">
        <f>IF(SUMPRODUCT(--(NOT(ISERR(SEARCH({"support","customer service","tech support","customer support","call","phone"},A238)))))&gt;0,"1","0")</f>
        <v>0</v>
      </c>
    </row>
    <row r="239" spans="1:6" x14ac:dyDescent="0.25">
      <c r="A239" t="s">
        <v>238</v>
      </c>
      <c r="B239" s="2" t="str">
        <f>IF(SUMPRODUCT(--(NOT(ISERR(SEARCH({"firmware","firm-ware","firm ware"},A239)))))&gt;0,"1","0")</f>
        <v>0</v>
      </c>
      <c r="C239" s="2" t="str">
        <f>IF(SUMPRODUCT(--(NOT(ISERR(SEARCH({"setup","set","set-up","set up","installed","install","installation","installing"},A239)))))&gt;0,"1","0")</f>
        <v>0</v>
      </c>
      <c r="D239" s="2" t="str">
        <f>IF(SUMPRODUCT(--(NOT(ISERR(SEARCH({"performance","perform","range","speed","strength","signal","coverage"},A239)))))&gt;0,"1","0")</f>
        <v>0</v>
      </c>
      <c r="E239" s="2" t="str">
        <f>IF(SUMPRODUCT(--(NOT(ISERR(SEARCH({"easy","to use","problem","difficult","complicated","simple"},A239)))))&gt;0,"1","0")</f>
        <v>0</v>
      </c>
      <c r="F239" s="2" t="str">
        <f>IF(SUMPRODUCT(--(NOT(ISERR(SEARCH({"support","customer service","tech support","customer support","call","phone"},A239)))))&gt;0,"1","0")</f>
        <v>0</v>
      </c>
    </row>
    <row r="240" spans="1:6" x14ac:dyDescent="0.25">
      <c r="A240" t="s">
        <v>239</v>
      </c>
      <c r="B240" s="2" t="str">
        <f>IF(SUMPRODUCT(--(NOT(ISERR(SEARCH({"firmware","firm-ware","firm ware"},A240)))))&gt;0,"1","0")</f>
        <v>0</v>
      </c>
      <c r="C240" s="2" t="str">
        <f>IF(SUMPRODUCT(--(NOT(ISERR(SEARCH({"setup","set","set-up","set up","installed","install","installation","installing"},A240)))))&gt;0,"1","0")</f>
        <v>0</v>
      </c>
      <c r="D240" s="2" t="str">
        <f>IF(SUMPRODUCT(--(NOT(ISERR(SEARCH({"performance","perform","range","speed","strength","signal","coverage"},A240)))))&gt;0,"1","0")</f>
        <v>0</v>
      </c>
      <c r="E240" s="2" t="str">
        <f>IF(SUMPRODUCT(--(NOT(ISERR(SEARCH({"easy","to use","problem","difficult","complicated","simple"},A240)))))&gt;0,"1","0")</f>
        <v>0</v>
      </c>
      <c r="F240" s="2" t="str">
        <f>IF(SUMPRODUCT(--(NOT(ISERR(SEARCH({"support","customer service","tech support","customer support","call","phone"},A240)))))&gt;0,"1","0")</f>
        <v>0</v>
      </c>
    </row>
    <row r="241" spans="1:6" x14ac:dyDescent="0.25">
      <c r="A241" t="s">
        <v>240</v>
      </c>
      <c r="B241" s="2" t="str">
        <f>IF(SUMPRODUCT(--(NOT(ISERR(SEARCH({"firmware","firm-ware","firm ware"},A241)))))&gt;0,"1","0")</f>
        <v>0</v>
      </c>
      <c r="C241" s="2" t="str">
        <f>IF(SUMPRODUCT(--(NOT(ISERR(SEARCH({"setup","set","set-up","set up","installed","install","installation","installing"},A241)))))&gt;0,"1","0")</f>
        <v>0</v>
      </c>
      <c r="D241" s="2" t="str">
        <f>IF(SUMPRODUCT(--(NOT(ISERR(SEARCH({"performance","perform","range","speed","strength","signal","coverage"},A241)))))&gt;0,"1","0")</f>
        <v>0</v>
      </c>
      <c r="E241" s="2" t="str">
        <f>IF(SUMPRODUCT(--(NOT(ISERR(SEARCH({"easy","to use","problem","difficult","complicated","simple"},A241)))))&gt;0,"1","0")</f>
        <v>0</v>
      </c>
      <c r="F241" s="2" t="str">
        <f>IF(SUMPRODUCT(--(NOT(ISERR(SEARCH({"support","customer service","tech support","customer support","call","phone"},A241)))))&gt;0,"1","0")</f>
        <v>0</v>
      </c>
    </row>
    <row r="242" spans="1:6" x14ac:dyDescent="0.25">
      <c r="A242" t="s">
        <v>241</v>
      </c>
      <c r="B242" s="2" t="str">
        <f>IF(SUMPRODUCT(--(NOT(ISERR(SEARCH({"firmware","firm-ware","firm ware"},A242)))))&gt;0,"1","0")</f>
        <v>0</v>
      </c>
      <c r="C242" s="2" t="str">
        <f>IF(SUMPRODUCT(--(NOT(ISERR(SEARCH({"setup","set","set-up","set up","installed","install","installation","installing"},A242)))))&gt;0,"1","0")</f>
        <v>0</v>
      </c>
      <c r="D242" s="2" t="str">
        <f>IF(SUMPRODUCT(--(NOT(ISERR(SEARCH({"performance","perform","range","speed","strength","signal","coverage"},A242)))))&gt;0,"1","0")</f>
        <v>0</v>
      </c>
      <c r="E242" s="2" t="str">
        <f>IF(SUMPRODUCT(--(NOT(ISERR(SEARCH({"easy","to use","problem","difficult","complicated","simple"},A242)))))&gt;0,"1","0")</f>
        <v>0</v>
      </c>
      <c r="F242" s="2" t="str">
        <f>IF(SUMPRODUCT(--(NOT(ISERR(SEARCH({"support","customer service","tech support","customer support","call","phone"},A242)))))&gt;0,"1","0")</f>
        <v>0</v>
      </c>
    </row>
    <row r="243" spans="1:6" x14ac:dyDescent="0.25">
      <c r="A243" t="s">
        <v>242</v>
      </c>
      <c r="B243" s="2" t="str">
        <f>IF(SUMPRODUCT(--(NOT(ISERR(SEARCH({"firmware","firm-ware","firm ware"},A243)))))&gt;0,"1","0")</f>
        <v>0</v>
      </c>
      <c r="C243" s="2" t="str">
        <f>IF(SUMPRODUCT(--(NOT(ISERR(SEARCH({"setup","set","set-up","set up","installed","install","installation","installing"},A243)))))&gt;0,"1","0")</f>
        <v>0</v>
      </c>
      <c r="D243" s="2" t="str">
        <f>IF(SUMPRODUCT(--(NOT(ISERR(SEARCH({"performance","perform","range","speed","strength","signal","coverage"},A243)))))&gt;0,"1","0")</f>
        <v>0</v>
      </c>
      <c r="E243" s="2" t="str">
        <f>IF(SUMPRODUCT(--(NOT(ISERR(SEARCH({"easy","to use","problem","difficult","complicated","simple"},A243)))))&gt;0,"1","0")</f>
        <v>0</v>
      </c>
      <c r="F243" s="2" t="str">
        <f>IF(SUMPRODUCT(--(NOT(ISERR(SEARCH({"support","customer service","tech support","customer support","call","phone"},A243)))))&gt;0,"1","0")</f>
        <v>0</v>
      </c>
    </row>
    <row r="244" spans="1:6" x14ac:dyDescent="0.25">
      <c r="A244" t="s">
        <v>243</v>
      </c>
      <c r="B244" s="2" t="str">
        <f>IF(SUMPRODUCT(--(NOT(ISERR(SEARCH({"firmware","firm-ware","firm ware"},A244)))))&gt;0,"1","0")</f>
        <v>0</v>
      </c>
      <c r="C244" s="2" t="str">
        <f>IF(SUMPRODUCT(--(NOT(ISERR(SEARCH({"setup","set","set-up","set up","installed","install","installation","installing"},A244)))))&gt;0,"1","0")</f>
        <v>0</v>
      </c>
      <c r="D244" s="2" t="str">
        <f>IF(SUMPRODUCT(--(NOT(ISERR(SEARCH({"performance","perform","range","speed","strength","signal","coverage"},A244)))))&gt;0,"1","0")</f>
        <v>0</v>
      </c>
      <c r="E244" s="2" t="str">
        <f>IF(SUMPRODUCT(--(NOT(ISERR(SEARCH({"easy","to use","problem","difficult","complicated","simple"},A244)))))&gt;0,"1","0")</f>
        <v>0</v>
      </c>
      <c r="F244" s="2" t="str">
        <f>IF(SUMPRODUCT(--(NOT(ISERR(SEARCH({"support","customer service","tech support","customer support","call","phone"},A244)))))&gt;0,"1","0")</f>
        <v>1</v>
      </c>
    </row>
    <row r="245" spans="1:6" x14ac:dyDescent="0.25">
      <c r="A245" t="s">
        <v>244</v>
      </c>
      <c r="B245" s="2" t="str">
        <f>IF(SUMPRODUCT(--(NOT(ISERR(SEARCH({"firmware","firm-ware","firm ware"},A245)))))&gt;0,"1","0")</f>
        <v>0</v>
      </c>
      <c r="C245" s="2" t="str">
        <f>IF(SUMPRODUCT(--(NOT(ISERR(SEARCH({"setup","set","set-up","set up","installed","install","installation","installing"},A245)))))&gt;0,"1","0")</f>
        <v>0</v>
      </c>
      <c r="D245" s="2" t="str">
        <f>IF(SUMPRODUCT(--(NOT(ISERR(SEARCH({"performance","perform","range","speed","strength","signal","coverage"},A245)))))&gt;0,"1","0")</f>
        <v>0</v>
      </c>
      <c r="E245" s="2" t="str">
        <f>IF(SUMPRODUCT(--(NOT(ISERR(SEARCH({"easy","to use","problem","difficult","complicated","simple"},A245)))))&gt;0,"1","0")</f>
        <v>0</v>
      </c>
      <c r="F245" s="2" t="str">
        <f>IF(SUMPRODUCT(--(NOT(ISERR(SEARCH({"support","customer service","tech support","customer support","call","phone"},A245)))))&gt;0,"1","0")</f>
        <v>0</v>
      </c>
    </row>
    <row r="246" spans="1:6" x14ac:dyDescent="0.25">
      <c r="A246" t="s">
        <v>245</v>
      </c>
      <c r="B246" s="2" t="str">
        <f>IF(SUMPRODUCT(--(NOT(ISERR(SEARCH({"firmware","firm-ware","firm ware"},A246)))))&gt;0,"1","0")</f>
        <v>0</v>
      </c>
      <c r="C246" s="2" t="str">
        <f>IF(SUMPRODUCT(--(NOT(ISERR(SEARCH({"setup","set","set-up","set up","installed","install","installation","installing"},A246)))))&gt;0,"1","0")</f>
        <v>0</v>
      </c>
      <c r="D246" s="2" t="str">
        <f>IF(SUMPRODUCT(--(NOT(ISERR(SEARCH({"performance","perform","range","speed","strength","signal","coverage"},A246)))))&gt;0,"1","0")</f>
        <v>0</v>
      </c>
      <c r="E246" s="2" t="str">
        <f>IF(SUMPRODUCT(--(NOT(ISERR(SEARCH({"easy","to use","problem","difficult","complicated","simple"},A246)))))&gt;0,"1","0")</f>
        <v>0</v>
      </c>
      <c r="F246" s="2" t="str">
        <f>IF(SUMPRODUCT(--(NOT(ISERR(SEARCH({"support","customer service","tech support","customer support","call","phone"},A246)))))&gt;0,"1","0")</f>
        <v>0</v>
      </c>
    </row>
    <row r="247" spans="1:6" x14ac:dyDescent="0.25">
      <c r="A247" t="s">
        <v>246</v>
      </c>
      <c r="B247" s="2" t="str">
        <f>IF(SUMPRODUCT(--(NOT(ISERR(SEARCH({"firmware","firm-ware","firm ware"},A247)))))&gt;0,"1","0")</f>
        <v>0</v>
      </c>
      <c r="C247" s="2" t="str">
        <f>IF(SUMPRODUCT(--(NOT(ISERR(SEARCH({"setup","set","set-up","set up","installed","install","installation","installing"},A247)))))&gt;0,"1","0")</f>
        <v>0</v>
      </c>
      <c r="D247" s="2" t="str">
        <f>IF(SUMPRODUCT(--(NOT(ISERR(SEARCH({"performance","perform","range","speed","strength","signal","coverage"},A247)))))&gt;0,"1","0")</f>
        <v>0</v>
      </c>
      <c r="E247" s="2" t="str">
        <f>IF(SUMPRODUCT(--(NOT(ISERR(SEARCH({"easy","to use","problem","difficult","complicated","simple"},A247)))))&gt;0,"1","0")</f>
        <v>0</v>
      </c>
      <c r="F247" s="2" t="str">
        <f>IF(SUMPRODUCT(--(NOT(ISERR(SEARCH({"support","customer service","tech support","customer support","call","phone"},A247)))))&gt;0,"1","0")</f>
        <v>0</v>
      </c>
    </row>
    <row r="248" spans="1:6" x14ac:dyDescent="0.25">
      <c r="A248" t="s">
        <v>247</v>
      </c>
      <c r="B248" s="2" t="str">
        <f>IF(SUMPRODUCT(--(NOT(ISERR(SEARCH({"firmware","firm-ware","firm ware"},A248)))))&gt;0,"1","0")</f>
        <v>0</v>
      </c>
      <c r="C248" s="2" t="str">
        <f>IF(SUMPRODUCT(--(NOT(ISERR(SEARCH({"setup","set","set-up","set up","installed","install","installation","installing"},A248)))))&gt;0,"1","0")</f>
        <v>0</v>
      </c>
      <c r="D248" s="2" t="str">
        <f>IF(SUMPRODUCT(--(NOT(ISERR(SEARCH({"performance","perform","range","speed","strength","signal","coverage"},A248)))))&gt;0,"1","0")</f>
        <v>0</v>
      </c>
      <c r="E248" s="2" t="str">
        <f>IF(SUMPRODUCT(--(NOT(ISERR(SEARCH({"easy","to use","problem","difficult","complicated","simple"},A248)))))&gt;0,"1","0")</f>
        <v>0</v>
      </c>
      <c r="F248" s="2" t="str">
        <f>IF(SUMPRODUCT(--(NOT(ISERR(SEARCH({"support","customer service","tech support","customer support","call","phone"},A248)))))&gt;0,"1","0")</f>
        <v>0</v>
      </c>
    </row>
    <row r="249" spans="1:6" x14ac:dyDescent="0.25">
      <c r="A249" t="s">
        <v>248</v>
      </c>
      <c r="B249" s="2" t="str">
        <f>IF(SUMPRODUCT(--(NOT(ISERR(SEARCH({"firmware","firm-ware","firm ware"},A249)))))&gt;0,"1","0")</f>
        <v>0</v>
      </c>
      <c r="C249" s="2" t="str">
        <f>IF(SUMPRODUCT(--(NOT(ISERR(SEARCH({"setup","set","set-up","set up","installed","install","installation","installing"},A249)))))&gt;0,"1","0")</f>
        <v>0</v>
      </c>
      <c r="D249" s="2" t="str">
        <f>IF(SUMPRODUCT(--(NOT(ISERR(SEARCH({"performance","perform","range","speed","strength","signal","coverage"},A249)))))&gt;0,"1","0")</f>
        <v>0</v>
      </c>
      <c r="E249" s="2" t="str">
        <f>IF(SUMPRODUCT(--(NOT(ISERR(SEARCH({"easy","to use","problem","difficult","complicated","simple"},A249)))))&gt;0,"1","0")</f>
        <v>0</v>
      </c>
      <c r="F249" s="2" t="str">
        <f>IF(SUMPRODUCT(--(NOT(ISERR(SEARCH({"support","customer service","tech support","customer support","call","phone"},A249)))))&gt;0,"1","0")</f>
        <v>0</v>
      </c>
    </row>
    <row r="250" spans="1:6" x14ac:dyDescent="0.25">
      <c r="A250" t="s">
        <v>249</v>
      </c>
      <c r="B250" s="2" t="str">
        <f>IF(SUMPRODUCT(--(NOT(ISERR(SEARCH({"firmware","firm-ware","firm ware"},A250)))))&gt;0,"1","0")</f>
        <v>0</v>
      </c>
      <c r="C250" s="2" t="str">
        <f>IF(SUMPRODUCT(--(NOT(ISERR(SEARCH({"setup","set","set-up","set up","installed","install","installation","installing"},A250)))))&gt;0,"1","0")</f>
        <v>1</v>
      </c>
      <c r="D250" s="2" t="str">
        <f>IF(SUMPRODUCT(--(NOT(ISERR(SEARCH({"performance","perform","range","speed","strength","signal","coverage"},A250)))))&gt;0,"1","0")</f>
        <v>1</v>
      </c>
      <c r="E250" s="2" t="str">
        <f>IF(SUMPRODUCT(--(NOT(ISERR(SEARCH({"easy","to use","problem","difficult","complicated","simple"},A250)))))&gt;0,"1","0")</f>
        <v>1</v>
      </c>
      <c r="F250" s="2" t="str">
        <f>IF(SUMPRODUCT(--(NOT(ISERR(SEARCH({"support","customer service","tech support","customer support","call","phone"},A250)))))&gt;0,"1","0")</f>
        <v>0</v>
      </c>
    </row>
    <row r="251" spans="1:6" x14ac:dyDescent="0.25">
      <c r="A251" t="s">
        <v>250</v>
      </c>
      <c r="B251" s="2" t="str">
        <f>IF(SUMPRODUCT(--(NOT(ISERR(SEARCH({"firmware","firm-ware","firm ware"},A251)))))&gt;0,"1","0")</f>
        <v>0</v>
      </c>
      <c r="C251" s="2" t="str">
        <f>IF(SUMPRODUCT(--(NOT(ISERR(SEARCH({"setup","set","set-up","set up","installed","install","installation","installing"},A251)))))&gt;0,"1","0")</f>
        <v>0</v>
      </c>
      <c r="D251" s="2" t="str">
        <f>IF(SUMPRODUCT(--(NOT(ISERR(SEARCH({"performance","perform","range","speed","strength","signal","coverage"},A251)))))&gt;0,"1","0")</f>
        <v>0</v>
      </c>
      <c r="E251" s="2" t="str">
        <f>IF(SUMPRODUCT(--(NOT(ISERR(SEARCH({"easy","to use","problem","difficult","complicated","simple"},A251)))))&gt;0,"1","0")</f>
        <v>0</v>
      </c>
      <c r="F251" s="2" t="str">
        <f>IF(SUMPRODUCT(--(NOT(ISERR(SEARCH({"support","customer service","tech support","customer support","call","phone"},A251)))))&gt;0,"1","0")</f>
        <v>0</v>
      </c>
    </row>
    <row r="252" spans="1:6" x14ac:dyDescent="0.25">
      <c r="A252" t="s">
        <v>251</v>
      </c>
      <c r="B252" s="2" t="str">
        <f>IF(SUMPRODUCT(--(NOT(ISERR(SEARCH({"firmware","firm-ware","firm ware"},A252)))))&gt;0,"1","0")</f>
        <v>0</v>
      </c>
      <c r="C252" s="2" t="str">
        <f>IF(SUMPRODUCT(--(NOT(ISERR(SEARCH({"setup","set","set-up","set up","installed","install","installation","installing"},A252)))))&gt;0,"1","0")</f>
        <v>0</v>
      </c>
      <c r="D252" s="2" t="str">
        <f>IF(SUMPRODUCT(--(NOT(ISERR(SEARCH({"performance","perform","range","speed","strength","signal","coverage"},A252)))))&gt;0,"1","0")</f>
        <v>0</v>
      </c>
      <c r="E252" s="2" t="str">
        <f>IF(SUMPRODUCT(--(NOT(ISERR(SEARCH({"easy","to use","problem","difficult","complicated","simple"},A252)))))&gt;0,"1","0")</f>
        <v>0</v>
      </c>
      <c r="F252" s="2" t="str">
        <f>IF(SUMPRODUCT(--(NOT(ISERR(SEARCH({"support","customer service","tech support","customer support","call","phone"},A252)))))&gt;0,"1","0")</f>
        <v>0</v>
      </c>
    </row>
    <row r="253" spans="1:6" x14ac:dyDescent="0.25">
      <c r="A253" t="s">
        <v>252</v>
      </c>
      <c r="B253" s="2" t="str">
        <f>IF(SUMPRODUCT(--(NOT(ISERR(SEARCH({"firmware","firm-ware","firm ware"},A253)))))&gt;0,"1","0")</f>
        <v>0</v>
      </c>
      <c r="C253" s="2" t="str">
        <f>IF(SUMPRODUCT(--(NOT(ISERR(SEARCH({"setup","set","set-up","set up","installed","install","installation","installing"},A253)))))&gt;0,"1","0")</f>
        <v>0</v>
      </c>
      <c r="D253" s="2" t="str">
        <f>IF(SUMPRODUCT(--(NOT(ISERR(SEARCH({"performance","perform","range","speed","strength","signal","coverage"},A253)))))&gt;0,"1","0")</f>
        <v>0</v>
      </c>
      <c r="E253" s="2" t="str">
        <f>IF(SUMPRODUCT(--(NOT(ISERR(SEARCH({"easy","to use","problem","difficult","complicated","simple"},A253)))))&gt;0,"1","0")</f>
        <v>1</v>
      </c>
      <c r="F253" s="2" t="str">
        <f>IF(SUMPRODUCT(--(NOT(ISERR(SEARCH({"support","customer service","tech support","customer support","call","phone"},A253)))))&gt;0,"1","0")</f>
        <v>0</v>
      </c>
    </row>
    <row r="254" spans="1:6" x14ac:dyDescent="0.25">
      <c r="A254" t="s">
        <v>253</v>
      </c>
      <c r="B254" s="2" t="str">
        <f>IF(SUMPRODUCT(--(NOT(ISERR(SEARCH({"firmware","firm-ware","firm ware"},A254)))))&gt;0,"1","0")</f>
        <v>0</v>
      </c>
      <c r="C254" s="2" t="str">
        <f>IF(SUMPRODUCT(--(NOT(ISERR(SEARCH({"setup","set","set-up","set up","installed","install","installation","installing"},A254)))))&gt;0,"1","0")</f>
        <v>0</v>
      </c>
      <c r="D254" s="2" t="str">
        <f>IF(SUMPRODUCT(--(NOT(ISERR(SEARCH({"performance","perform","range","speed","strength","signal","coverage"},A254)))))&gt;0,"1","0")</f>
        <v>0</v>
      </c>
      <c r="E254" s="2" t="str">
        <f>IF(SUMPRODUCT(--(NOT(ISERR(SEARCH({"easy","to use","problem","difficult","complicated","simple"},A254)))))&gt;0,"1","0")</f>
        <v>0</v>
      </c>
      <c r="F254" s="2" t="str">
        <f>IF(SUMPRODUCT(--(NOT(ISERR(SEARCH({"support","customer service","tech support","customer support","call","phone"},A254)))))&gt;0,"1","0")</f>
        <v>0</v>
      </c>
    </row>
    <row r="255" spans="1:6" x14ac:dyDescent="0.25">
      <c r="A255" t="s">
        <v>254</v>
      </c>
      <c r="B255" s="2" t="str">
        <f>IF(SUMPRODUCT(--(NOT(ISERR(SEARCH({"firmware","firm-ware","firm ware"},A255)))))&gt;0,"1","0")</f>
        <v>0</v>
      </c>
      <c r="C255" s="2" t="str">
        <f>IF(SUMPRODUCT(--(NOT(ISERR(SEARCH({"setup","set","set-up","set up","installed","install","installation","installing"},A255)))))&gt;0,"1","0")</f>
        <v>0</v>
      </c>
      <c r="D255" s="2" t="str">
        <f>IF(SUMPRODUCT(--(NOT(ISERR(SEARCH({"performance","perform","range","speed","strength","signal","coverage"},A255)))))&gt;0,"1","0")</f>
        <v>0</v>
      </c>
      <c r="E255" s="2" t="str">
        <f>IF(SUMPRODUCT(--(NOT(ISERR(SEARCH({"easy","to use","problem","difficult","complicated","simple"},A255)))))&gt;0,"1","0")</f>
        <v>0</v>
      </c>
      <c r="F255" s="2" t="str">
        <f>IF(SUMPRODUCT(--(NOT(ISERR(SEARCH({"support","customer service","tech support","customer support","call","phone"},A255)))))&gt;0,"1","0")</f>
        <v>1</v>
      </c>
    </row>
    <row r="256" spans="1:6" x14ac:dyDescent="0.25">
      <c r="A256" t="s">
        <v>255</v>
      </c>
      <c r="B256" s="2" t="str">
        <f>IF(SUMPRODUCT(--(NOT(ISERR(SEARCH({"firmware","firm-ware","firm ware"},A256)))))&gt;0,"1","0")</f>
        <v>0</v>
      </c>
      <c r="C256" s="2" t="str">
        <f>IF(SUMPRODUCT(--(NOT(ISERR(SEARCH({"setup","set","set-up","set up","installed","install","installation","installing"},A256)))))&gt;0,"1","0")</f>
        <v>1</v>
      </c>
      <c r="D256" s="2" t="str">
        <f>IF(SUMPRODUCT(--(NOT(ISERR(SEARCH({"performance","perform","range","speed","strength","signal","coverage"},A256)))))&gt;0,"1","0")</f>
        <v>0</v>
      </c>
      <c r="E256" s="2" t="str">
        <f>IF(SUMPRODUCT(--(NOT(ISERR(SEARCH({"easy","to use","problem","difficult","complicated","simple"},A256)))))&gt;0,"1","0")</f>
        <v>0</v>
      </c>
      <c r="F256" s="2" t="str">
        <f>IF(SUMPRODUCT(--(NOT(ISERR(SEARCH({"support","customer service","tech support","customer support","call","phone"},A256)))))&gt;0,"1","0")</f>
        <v>0</v>
      </c>
    </row>
    <row r="257" spans="1:6" x14ac:dyDescent="0.25">
      <c r="A257" t="s">
        <v>256</v>
      </c>
      <c r="B257" s="2" t="str">
        <f>IF(SUMPRODUCT(--(NOT(ISERR(SEARCH({"firmware","firm-ware","firm ware"},A257)))))&gt;0,"1","0")</f>
        <v>0</v>
      </c>
      <c r="C257" s="2" t="str">
        <f>IF(SUMPRODUCT(--(NOT(ISERR(SEARCH({"setup","set","set-up","set up","installed","install","installation","installing"},A257)))))&gt;0,"1","0")</f>
        <v>0</v>
      </c>
      <c r="D257" s="2" t="str">
        <f>IF(SUMPRODUCT(--(NOT(ISERR(SEARCH({"performance","perform","range","speed","strength","signal","coverage"},A257)))))&gt;0,"1","0")</f>
        <v>0</v>
      </c>
      <c r="E257" s="2" t="str">
        <f>IF(SUMPRODUCT(--(NOT(ISERR(SEARCH({"easy","to use","problem","difficult","complicated","simple"},A257)))))&gt;0,"1","0")</f>
        <v>0</v>
      </c>
      <c r="F257" s="2" t="str">
        <f>IF(SUMPRODUCT(--(NOT(ISERR(SEARCH({"support","customer service","tech support","customer support","call","phone"},A257)))))&gt;0,"1","0")</f>
        <v>0</v>
      </c>
    </row>
    <row r="258" spans="1:6" x14ac:dyDescent="0.25">
      <c r="A258" t="s">
        <v>257</v>
      </c>
      <c r="B258" s="2" t="str">
        <f>IF(SUMPRODUCT(--(NOT(ISERR(SEARCH({"firmware","firm-ware","firm ware"},A258)))))&gt;0,"1","0")</f>
        <v>0</v>
      </c>
      <c r="C258" s="2" t="str">
        <f>IF(SUMPRODUCT(--(NOT(ISERR(SEARCH({"setup","set","set-up","set up","installed","install","installation","installing"},A258)))))&gt;0,"1","0")</f>
        <v>0</v>
      </c>
      <c r="D258" s="2" t="str">
        <f>IF(SUMPRODUCT(--(NOT(ISERR(SEARCH({"performance","perform","range","speed","strength","signal","coverage"},A258)))))&gt;0,"1","0")</f>
        <v>0</v>
      </c>
      <c r="E258" s="2" t="str">
        <f>IF(SUMPRODUCT(--(NOT(ISERR(SEARCH({"easy","to use","problem","difficult","complicated","simple"},A258)))))&gt;0,"1","0")</f>
        <v>1</v>
      </c>
      <c r="F258" s="2" t="str">
        <f>IF(SUMPRODUCT(--(NOT(ISERR(SEARCH({"support","customer service","tech support","customer support","call","phone"},A258)))))&gt;0,"1","0")</f>
        <v>0</v>
      </c>
    </row>
    <row r="259" spans="1:6" x14ac:dyDescent="0.25">
      <c r="A259" t="s">
        <v>258</v>
      </c>
      <c r="B259" s="2" t="str">
        <f>IF(SUMPRODUCT(--(NOT(ISERR(SEARCH({"firmware","firm-ware","firm ware"},A259)))))&gt;0,"1","0")</f>
        <v>0</v>
      </c>
      <c r="C259" s="2" t="str">
        <f>IF(SUMPRODUCT(--(NOT(ISERR(SEARCH({"setup","set","set-up","set up","installed","install","installation","installing"},A259)))))&gt;0,"1","0")</f>
        <v>0</v>
      </c>
      <c r="D259" s="2" t="str">
        <f>IF(SUMPRODUCT(--(NOT(ISERR(SEARCH({"performance","perform","range","speed","strength","signal","coverage"},A259)))))&gt;0,"1","0")</f>
        <v>0</v>
      </c>
      <c r="E259" s="2" t="str">
        <f>IF(SUMPRODUCT(--(NOT(ISERR(SEARCH({"easy","to use","problem","difficult","complicated","simple"},A259)))))&gt;0,"1","0")</f>
        <v>0</v>
      </c>
      <c r="F259" s="2" t="str">
        <f>IF(SUMPRODUCT(--(NOT(ISERR(SEARCH({"support","customer service","tech support","customer support","call","phone"},A259)))))&gt;0,"1","0")</f>
        <v>0</v>
      </c>
    </row>
    <row r="260" spans="1:6" x14ac:dyDescent="0.25">
      <c r="A260" t="s">
        <v>259</v>
      </c>
      <c r="B260" s="2" t="str">
        <f>IF(SUMPRODUCT(--(NOT(ISERR(SEARCH({"firmware","firm-ware","firm ware"},A260)))))&gt;0,"1","0")</f>
        <v>0</v>
      </c>
      <c r="C260" s="2" t="str">
        <f>IF(SUMPRODUCT(--(NOT(ISERR(SEARCH({"setup","set","set-up","set up","installed","install","installation","installing"},A260)))))&gt;0,"1","0")</f>
        <v>0</v>
      </c>
      <c r="D260" s="2" t="str">
        <f>IF(SUMPRODUCT(--(NOT(ISERR(SEARCH({"performance","perform","range","speed","strength","signal","coverage"},A260)))))&gt;0,"1","0")</f>
        <v>0</v>
      </c>
      <c r="E260" s="2" t="str">
        <f>IF(SUMPRODUCT(--(NOT(ISERR(SEARCH({"easy","to use","problem","difficult","complicated","simple"},A260)))))&gt;0,"1","0")</f>
        <v>0</v>
      </c>
      <c r="F260" s="2" t="str">
        <f>IF(SUMPRODUCT(--(NOT(ISERR(SEARCH({"support","customer service","tech support","customer support","call","phone"},A260)))))&gt;0,"1","0")</f>
        <v>0</v>
      </c>
    </row>
    <row r="261" spans="1:6" x14ac:dyDescent="0.25">
      <c r="A261" t="s">
        <v>260</v>
      </c>
      <c r="B261" s="2" t="str">
        <f>IF(SUMPRODUCT(--(NOT(ISERR(SEARCH({"firmware","firm-ware","firm ware"},A261)))))&gt;0,"1","0")</f>
        <v>0</v>
      </c>
      <c r="C261" s="2" t="str">
        <f>IF(SUMPRODUCT(--(NOT(ISERR(SEARCH({"setup","set","set-up","set up","installed","install","installation","installing"},A261)))))&gt;0,"1","0")</f>
        <v>0</v>
      </c>
      <c r="D261" s="2" t="str">
        <f>IF(SUMPRODUCT(--(NOT(ISERR(SEARCH({"performance","perform","range","speed","strength","signal","coverage"},A261)))))&gt;0,"1","0")</f>
        <v>0</v>
      </c>
      <c r="E261" s="2" t="str">
        <f>IF(SUMPRODUCT(--(NOT(ISERR(SEARCH({"easy","to use","problem","difficult","complicated","simple"},A261)))))&gt;0,"1","0")</f>
        <v>0</v>
      </c>
      <c r="F261" s="2" t="str">
        <f>IF(SUMPRODUCT(--(NOT(ISERR(SEARCH({"support","customer service","tech support","customer support","call","phone"},A261)))))&gt;0,"1","0")</f>
        <v>0</v>
      </c>
    </row>
    <row r="262" spans="1:6" x14ac:dyDescent="0.25">
      <c r="A262" t="s">
        <v>261</v>
      </c>
      <c r="B262" s="2" t="str">
        <f>IF(SUMPRODUCT(--(NOT(ISERR(SEARCH({"firmware","firm-ware","firm ware"},A262)))))&gt;0,"1","0")</f>
        <v>0</v>
      </c>
      <c r="C262" s="2" t="str">
        <f>IF(SUMPRODUCT(--(NOT(ISERR(SEARCH({"setup","set","set-up","set up","installed","install","installation","installing"},A262)))))&gt;0,"1","0")</f>
        <v>0</v>
      </c>
      <c r="D262" s="2" t="str">
        <f>IF(SUMPRODUCT(--(NOT(ISERR(SEARCH({"performance","perform","range","speed","strength","signal","coverage"},A262)))))&gt;0,"1","0")</f>
        <v>0</v>
      </c>
      <c r="E262" s="2" t="str">
        <f>IF(SUMPRODUCT(--(NOT(ISERR(SEARCH({"easy","to use","problem","difficult","complicated","simple"},A262)))))&gt;0,"1","0")</f>
        <v>0</v>
      </c>
      <c r="F262" s="2" t="str">
        <f>IF(SUMPRODUCT(--(NOT(ISERR(SEARCH({"support","customer service","tech support","customer support","call","phone"},A262)))))&gt;0,"1","0")</f>
        <v>0</v>
      </c>
    </row>
    <row r="263" spans="1:6" x14ac:dyDescent="0.25">
      <c r="A263" t="s">
        <v>262</v>
      </c>
      <c r="B263" s="2" t="str">
        <f>IF(SUMPRODUCT(--(NOT(ISERR(SEARCH({"firmware","firm-ware","firm ware"},A263)))))&gt;0,"1","0")</f>
        <v>0</v>
      </c>
      <c r="C263" s="2" t="str">
        <f>IF(SUMPRODUCT(--(NOT(ISERR(SEARCH({"setup","set","set-up","set up","installed","install","installation","installing"},A263)))))&gt;0,"1","0")</f>
        <v>1</v>
      </c>
      <c r="D263" s="2" t="str">
        <f>IF(SUMPRODUCT(--(NOT(ISERR(SEARCH({"performance","perform","range","speed","strength","signal","coverage"},A263)))))&gt;0,"1","0")</f>
        <v>0</v>
      </c>
      <c r="E263" s="2" t="str">
        <f>IF(SUMPRODUCT(--(NOT(ISERR(SEARCH({"easy","to use","problem","difficult","complicated","simple"},A263)))))&gt;0,"1","0")</f>
        <v>0</v>
      </c>
      <c r="F263" s="2" t="str">
        <f>IF(SUMPRODUCT(--(NOT(ISERR(SEARCH({"support","customer service","tech support","customer support","call","phone"},A263)))))&gt;0,"1","0")</f>
        <v>1</v>
      </c>
    </row>
    <row r="264" spans="1:6" x14ac:dyDescent="0.25">
      <c r="A264" t="s">
        <v>263</v>
      </c>
      <c r="B264" s="2" t="str">
        <f>IF(SUMPRODUCT(--(NOT(ISERR(SEARCH({"firmware","firm-ware","firm ware"},A264)))))&gt;0,"1","0")</f>
        <v>0</v>
      </c>
      <c r="C264" s="2" t="str">
        <f>IF(SUMPRODUCT(--(NOT(ISERR(SEARCH({"setup","set","set-up","set up","installed","install","installation","installing"},A264)))))&gt;0,"1","0")</f>
        <v>0</v>
      </c>
      <c r="D264" s="2" t="str">
        <f>IF(SUMPRODUCT(--(NOT(ISERR(SEARCH({"performance","perform","range","speed","strength","signal","coverage"},A264)))))&gt;0,"1","0")</f>
        <v>0</v>
      </c>
      <c r="E264" s="2" t="str">
        <f>IF(SUMPRODUCT(--(NOT(ISERR(SEARCH({"easy","to use","problem","difficult","complicated","simple"},A264)))))&gt;0,"1","0")</f>
        <v>0</v>
      </c>
      <c r="F264" s="2" t="str">
        <f>IF(SUMPRODUCT(--(NOT(ISERR(SEARCH({"support","customer service","tech support","customer support","call","phone"},A264)))))&gt;0,"1","0")</f>
        <v>0</v>
      </c>
    </row>
    <row r="265" spans="1:6" x14ac:dyDescent="0.25">
      <c r="A265" t="s">
        <v>264</v>
      </c>
      <c r="B265" s="2" t="str">
        <f>IF(SUMPRODUCT(--(NOT(ISERR(SEARCH({"firmware","firm-ware","firm ware"},A265)))))&gt;0,"1","0")</f>
        <v>0</v>
      </c>
      <c r="C265" s="2" t="str">
        <f>IF(SUMPRODUCT(--(NOT(ISERR(SEARCH({"setup","set","set-up","set up","installed","install","installation","installing"},A265)))))&gt;0,"1","0")</f>
        <v>0</v>
      </c>
      <c r="D265" s="2" t="str">
        <f>IF(SUMPRODUCT(--(NOT(ISERR(SEARCH({"performance","perform","range","speed","strength","signal","coverage"},A265)))))&gt;0,"1","0")</f>
        <v>0</v>
      </c>
      <c r="E265" s="2" t="str">
        <f>IF(SUMPRODUCT(--(NOT(ISERR(SEARCH({"easy","to use","problem","difficult","complicated","simple"},A265)))))&gt;0,"1","0")</f>
        <v>0</v>
      </c>
      <c r="F265" s="2" t="str">
        <f>IF(SUMPRODUCT(--(NOT(ISERR(SEARCH({"support","customer service","tech support","customer support","call","phone"},A265)))))&gt;0,"1","0")</f>
        <v>0</v>
      </c>
    </row>
    <row r="266" spans="1:6" x14ac:dyDescent="0.25">
      <c r="A266" t="s">
        <v>265</v>
      </c>
      <c r="B266" s="2" t="str">
        <f>IF(SUMPRODUCT(--(NOT(ISERR(SEARCH({"firmware","firm-ware","firm ware"},A266)))))&gt;0,"1","0")</f>
        <v>0</v>
      </c>
      <c r="C266" s="2" t="str">
        <f>IF(SUMPRODUCT(--(NOT(ISERR(SEARCH({"setup","set","set-up","set up","installed","install","installation","installing"},A266)))))&gt;0,"1","0")</f>
        <v>0</v>
      </c>
      <c r="D266" s="2" t="str">
        <f>IF(SUMPRODUCT(--(NOT(ISERR(SEARCH({"performance","perform","range","speed","strength","signal","coverage"},A266)))))&gt;0,"1","0")</f>
        <v>0</v>
      </c>
      <c r="E266" s="2" t="str">
        <f>IF(SUMPRODUCT(--(NOT(ISERR(SEARCH({"easy","to use","problem","difficult","complicated","simple"},A266)))))&gt;0,"1","0")</f>
        <v>0</v>
      </c>
      <c r="F266" s="2" t="str">
        <f>IF(SUMPRODUCT(--(NOT(ISERR(SEARCH({"support","customer service","tech support","customer support","call","phone"},A266)))))&gt;0,"1","0")</f>
        <v>0</v>
      </c>
    </row>
    <row r="267" spans="1:6" x14ac:dyDescent="0.25">
      <c r="A267" t="s">
        <v>266</v>
      </c>
      <c r="B267" s="2" t="str">
        <f>IF(SUMPRODUCT(--(NOT(ISERR(SEARCH({"firmware","firm-ware","firm ware"},A267)))))&gt;0,"1","0")</f>
        <v>0</v>
      </c>
      <c r="C267" s="2" t="str">
        <f>IF(SUMPRODUCT(--(NOT(ISERR(SEARCH({"setup","set","set-up","set up","installed","install","installation","installing"},A267)))))&gt;0,"1","0")</f>
        <v>0</v>
      </c>
      <c r="D267" s="2" t="str">
        <f>IF(SUMPRODUCT(--(NOT(ISERR(SEARCH({"performance","perform","range","speed","strength","signal","coverage"},A267)))))&gt;0,"1","0")</f>
        <v>0</v>
      </c>
      <c r="E267" s="2" t="str">
        <f>IF(SUMPRODUCT(--(NOT(ISERR(SEARCH({"easy","to use","problem","difficult","complicated","simple"},A267)))))&gt;0,"1","0")</f>
        <v>0</v>
      </c>
      <c r="F267" s="2" t="str">
        <f>IF(SUMPRODUCT(--(NOT(ISERR(SEARCH({"support","customer service","tech support","customer support","call","phone"},A267)))))&gt;0,"1","0")</f>
        <v>0</v>
      </c>
    </row>
    <row r="268" spans="1:6" x14ac:dyDescent="0.25">
      <c r="A268" t="s">
        <v>267</v>
      </c>
      <c r="B268" s="2" t="str">
        <f>IF(SUMPRODUCT(--(NOT(ISERR(SEARCH({"firmware","firm-ware","firm ware"},A268)))))&gt;0,"1","0")</f>
        <v>0</v>
      </c>
      <c r="C268" s="2" t="str">
        <f>IF(SUMPRODUCT(--(NOT(ISERR(SEARCH({"setup","set","set-up","set up","installed","install","installation","installing"},A268)))))&gt;0,"1","0")</f>
        <v>0</v>
      </c>
      <c r="D268" s="2" t="str">
        <f>IF(SUMPRODUCT(--(NOT(ISERR(SEARCH({"performance","perform","range","speed","strength","signal","coverage"},A268)))))&gt;0,"1","0")</f>
        <v>0</v>
      </c>
      <c r="E268" s="2" t="str">
        <f>IF(SUMPRODUCT(--(NOT(ISERR(SEARCH({"easy","to use","problem","difficult","complicated","simple"},A268)))))&gt;0,"1","0")</f>
        <v>0</v>
      </c>
      <c r="F268" s="2" t="str">
        <f>IF(SUMPRODUCT(--(NOT(ISERR(SEARCH({"support","customer service","tech support","customer support","call","phone"},A268)))))&gt;0,"1","0")</f>
        <v>0</v>
      </c>
    </row>
    <row r="269" spans="1:6" x14ac:dyDescent="0.25">
      <c r="A269" t="s">
        <v>268</v>
      </c>
      <c r="B269" s="2" t="str">
        <f>IF(SUMPRODUCT(--(NOT(ISERR(SEARCH({"firmware","firm-ware","firm ware"},A269)))))&gt;0,"1","0")</f>
        <v>0</v>
      </c>
      <c r="C269" s="2" t="str">
        <f>IF(SUMPRODUCT(--(NOT(ISERR(SEARCH({"setup","set","set-up","set up","installed","install","installation","installing"},A269)))))&gt;0,"1","0")</f>
        <v>0</v>
      </c>
      <c r="D269" s="2" t="str">
        <f>IF(SUMPRODUCT(--(NOT(ISERR(SEARCH({"performance","perform","range","speed","strength","signal","coverage"},A269)))))&gt;0,"1","0")</f>
        <v>0</v>
      </c>
      <c r="E269" s="2" t="str">
        <f>IF(SUMPRODUCT(--(NOT(ISERR(SEARCH({"easy","to use","problem","difficult","complicated","simple"},A269)))))&gt;0,"1","0")</f>
        <v>0</v>
      </c>
      <c r="F269" s="2" t="str">
        <f>IF(SUMPRODUCT(--(NOT(ISERR(SEARCH({"support","customer service","tech support","customer support","call","phone"},A269)))))&gt;0,"1","0")</f>
        <v>0</v>
      </c>
    </row>
    <row r="270" spans="1:6" x14ac:dyDescent="0.25">
      <c r="A270" t="s">
        <v>269</v>
      </c>
      <c r="B270" s="2" t="str">
        <f>IF(SUMPRODUCT(--(NOT(ISERR(SEARCH({"firmware","firm-ware","firm ware"},A270)))))&gt;0,"1","0")</f>
        <v>0</v>
      </c>
      <c r="C270" s="2" t="str">
        <f>IF(SUMPRODUCT(--(NOT(ISERR(SEARCH({"setup","set","set-up","set up","installed","install","installation","installing"},A270)))))&gt;0,"1","0")</f>
        <v>1</v>
      </c>
      <c r="D270" s="2" t="str">
        <f>IF(SUMPRODUCT(--(NOT(ISERR(SEARCH({"performance","perform","range","speed","strength","signal","coverage"},A270)))))&gt;0,"1","0")</f>
        <v>0</v>
      </c>
      <c r="E270" s="2" t="str">
        <f>IF(SUMPRODUCT(--(NOT(ISERR(SEARCH({"easy","to use","problem","difficult","complicated","simple"},A270)))))&gt;0,"1","0")</f>
        <v>0</v>
      </c>
      <c r="F270" s="2" t="str">
        <f>IF(SUMPRODUCT(--(NOT(ISERR(SEARCH({"support","customer service","tech support","customer support","call","phone"},A270)))))&gt;0,"1","0")</f>
        <v>0</v>
      </c>
    </row>
    <row r="271" spans="1:6" x14ac:dyDescent="0.25">
      <c r="A271" t="s">
        <v>270</v>
      </c>
      <c r="B271" s="2" t="str">
        <f>IF(SUMPRODUCT(--(NOT(ISERR(SEARCH({"firmware","firm-ware","firm ware"},A271)))))&gt;0,"1","0")</f>
        <v>0</v>
      </c>
      <c r="C271" s="2" t="str">
        <f>IF(SUMPRODUCT(--(NOT(ISERR(SEARCH({"setup","set","set-up","set up","installed","install","installation","installing"},A271)))))&gt;0,"1","0")</f>
        <v>0</v>
      </c>
      <c r="D271" s="2" t="str">
        <f>IF(SUMPRODUCT(--(NOT(ISERR(SEARCH({"performance","perform","range","speed","strength","signal","coverage"},A271)))))&gt;0,"1","0")</f>
        <v>0</v>
      </c>
      <c r="E271" s="2" t="str">
        <f>IF(SUMPRODUCT(--(NOT(ISERR(SEARCH({"easy","to use","problem","difficult","complicated","simple"},A271)))))&gt;0,"1","0")</f>
        <v>0</v>
      </c>
      <c r="F271" s="2" t="str">
        <f>IF(SUMPRODUCT(--(NOT(ISERR(SEARCH({"support","customer service","tech support","customer support","call","phone"},A271)))))&gt;0,"1","0")</f>
        <v>0</v>
      </c>
    </row>
    <row r="272" spans="1:6" x14ac:dyDescent="0.25">
      <c r="A272" t="s">
        <v>271</v>
      </c>
      <c r="B272" s="2" t="str">
        <f>IF(SUMPRODUCT(--(NOT(ISERR(SEARCH({"firmware","firm-ware","firm ware"},A272)))))&gt;0,"1","0")</f>
        <v>0</v>
      </c>
      <c r="C272" s="2" t="str">
        <f>IF(SUMPRODUCT(--(NOT(ISERR(SEARCH({"setup","set","set-up","set up","installed","install","installation","installing"},A272)))))&gt;0,"1","0")</f>
        <v>0</v>
      </c>
      <c r="D272" s="2" t="str">
        <f>IF(SUMPRODUCT(--(NOT(ISERR(SEARCH({"performance","perform","range","speed","strength","signal","coverage"},A272)))))&gt;0,"1","0")</f>
        <v>0</v>
      </c>
      <c r="E272" s="2" t="str">
        <f>IF(SUMPRODUCT(--(NOT(ISERR(SEARCH({"easy","to use","problem","difficult","complicated","simple"},A272)))))&gt;0,"1","0")</f>
        <v>0</v>
      </c>
      <c r="F272" s="2" t="str">
        <f>IF(SUMPRODUCT(--(NOT(ISERR(SEARCH({"support","customer service","tech support","customer support","call","phone"},A272)))))&gt;0,"1","0")</f>
        <v>0</v>
      </c>
    </row>
    <row r="273" spans="1:6" x14ac:dyDescent="0.25">
      <c r="A273" t="s">
        <v>272</v>
      </c>
      <c r="B273" s="2" t="str">
        <f>IF(SUMPRODUCT(--(NOT(ISERR(SEARCH({"firmware","firm-ware","firm ware"},A273)))))&gt;0,"1","0")</f>
        <v>0</v>
      </c>
      <c r="C273" s="2" t="str">
        <f>IF(SUMPRODUCT(--(NOT(ISERR(SEARCH({"setup","set","set-up","set up","installed","install","installation","installing"},A273)))))&gt;0,"1","0")</f>
        <v>0</v>
      </c>
      <c r="D273" s="2" t="str">
        <f>IF(SUMPRODUCT(--(NOT(ISERR(SEARCH({"performance","perform","range","speed","strength","signal","coverage"},A273)))))&gt;0,"1","0")</f>
        <v>0</v>
      </c>
      <c r="E273" s="2" t="str">
        <f>IF(SUMPRODUCT(--(NOT(ISERR(SEARCH({"easy","to use","problem","difficult","complicated","simple"},A273)))))&gt;0,"1","0")</f>
        <v>0</v>
      </c>
      <c r="F273" s="2" t="str">
        <f>IF(SUMPRODUCT(--(NOT(ISERR(SEARCH({"support","customer service","tech support","customer support","call","phone"},A273)))))&gt;0,"1","0")</f>
        <v>0</v>
      </c>
    </row>
    <row r="274" spans="1:6" x14ac:dyDescent="0.25">
      <c r="A274" t="s">
        <v>273</v>
      </c>
      <c r="B274" s="2" t="str">
        <f>IF(SUMPRODUCT(--(NOT(ISERR(SEARCH({"firmware","firm-ware","firm ware"},A274)))))&gt;0,"1","0")</f>
        <v>0</v>
      </c>
      <c r="C274" s="2" t="str">
        <f>IF(SUMPRODUCT(--(NOT(ISERR(SEARCH({"setup","set","set-up","set up","installed","install","installation","installing"},A274)))))&gt;0,"1","0")</f>
        <v>0</v>
      </c>
      <c r="D274" s="2" t="str">
        <f>IF(SUMPRODUCT(--(NOT(ISERR(SEARCH({"performance","perform","range","speed","strength","signal","coverage"},A274)))))&gt;0,"1","0")</f>
        <v>0</v>
      </c>
      <c r="E274" s="2" t="str">
        <f>IF(SUMPRODUCT(--(NOT(ISERR(SEARCH({"easy","to use","problem","difficult","complicated","simple"},A274)))))&gt;0,"1","0")</f>
        <v>0</v>
      </c>
      <c r="F274" s="2" t="str">
        <f>IF(SUMPRODUCT(--(NOT(ISERR(SEARCH({"support","customer service","tech support","customer support","call","phone"},A274)))))&gt;0,"1","0")</f>
        <v>0</v>
      </c>
    </row>
    <row r="275" spans="1:6" x14ac:dyDescent="0.25">
      <c r="A275" t="s">
        <v>274</v>
      </c>
      <c r="B275" s="2" t="str">
        <f>IF(SUMPRODUCT(--(NOT(ISERR(SEARCH({"firmware","firm-ware","firm ware"},A275)))))&gt;0,"1","0")</f>
        <v>0</v>
      </c>
      <c r="C275" s="2" t="str">
        <f>IF(SUMPRODUCT(--(NOT(ISERR(SEARCH({"setup","set","set-up","set up","installed","install","installation","installing"},A275)))))&gt;0,"1","0")</f>
        <v>0</v>
      </c>
      <c r="D275" s="2" t="str">
        <f>IF(SUMPRODUCT(--(NOT(ISERR(SEARCH({"performance","perform","range","speed","strength","signal","coverage"},A275)))))&gt;0,"1","0")</f>
        <v>0</v>
      </c>
      <c r="E275" s="2" t="str">
        <f>IF(SUMPRODUCT(--(NOT(ISERR(SEARCH({"easy","to use","problem","difficult","complicated","simple"},A275)))))&gt;0,"1","0")</f>
        <v>0</v>
      </c>
      <c r="F275" s="2" t="str">
        <f>IF(SUMPRODUCT(--(NOT(ISERR(SEARCH({"support","customer service","tech support","customer support","call","phone"},A275)))))&gt;0,"1","0")</f>
        <v>0</v>
      </c>
    </row>
    <row r="276" spans="1:6" x14ac:dyDescent="0.25">
      <c r="A276" t="s">
        <v>275</v>
      </c>
      <c r="B276" s="2" t="str">
        <f>IF(SUMPRODUCT(--(NOT(ISERR(SEARCH({"firmware","firm-ware","firm ware"},A276)))))&gt;0,"1","0")</f>
        <v>0</v>
      </c>
      <c r="C276" s="2" t="str">
        <f>IF(SUMPRODUCT(--(NOT(ISERR(SEARCH({"setup","set","set-up","set up","installed","install","installation","installing"},A276)))))&gt;0,"1","0")</f>
        <v>0</v>
      </c>
      <c r="D276" s="2" t="str">
        <f>IF(SUMPRODUCT(--(NOT(ISERR(SEARCH({"performance","perform","range","speed","strength","signal","coverage"},A276)))))&gt;0,"1","0")</f>
        <v>0</v>
      </c>
      <c r="E276" s="2" t="str">
        <f>IF(SUMPRODUCT(--(NOT(ISERR(SEARCH({"easy","to use","problem","difficult","complicated","simple"},A276)))))&gt;0,"1","0")</f>
        <v>0</v>
      </c>
      <c r="F276" s="2" t="str">
        <f>IF(SUMPRODUCT(--(NOT(ISERR(SEARCH({"support","customer service","tech support","customer support","call","phone"},A276)))))&gt;0,"1","0")</f>
        <v>0</v>
      </c>
    </row>
    <row r="277" spans="1:6" x14ac:dyDescent="0.25">
      <c r="A277" t="s">
        <v>276</v>
      </c>
      <c r="B277" s="2" t="str">
        <f>IF(SUMPRODUCT(--(NOT(ISERR(SEARCH({"firmware","firm-ware","firm ware"},A277)))))&gt;0,"1","0")</f>
        <v>0</v>
      </c>
      <c r="C277" s="2" t="str">
        <f>IF(SUMPRODUCT(--(NOT(ISERR(SEARCH({"setup","set","set-up","set up","installed","install","installation","installing"},A277)))))&gt;0,"1","0")</f>
        <v>0</v>
      </c>
      <c r="D277" s="2" t="str">
        <f>IF(SUMPRODUCT(--(NOT(ISERR(SEARCH({"performance","perform","range","speed","strength","signal","coverage"},A277)))))&gt;0,"1","0")</f>
        <v>0</v>
      </c>
      <c r="E277" s="2" t="str">
        <f>IF(SUMPRODUCT(--(NOT(ISERR(SEARCH({"easy","to use","problem","difficult","complicated","simple"},A277)))))&gt;0,"1","0")</f>
        <v>0</v>
      </c>
      <c r="F277" s="2" t="str">
        <f>IF(SUMPRODUCT(--(NOT(ISERR(SEARCH({"support","customer service","tech support","customer support","call","phone"},A277)))))&gt;0,"1","0")</f>
        <v>0</v>
      </c>
    </row>
    <row r="278" spans="1:6" x14ac:dyDescent="0.25">
      <c r="A278" t="s">
        <v>277</v>
      </c>
      <c r="B278" s="2" t="str">
        <f>IF(SUMPRODUCT(--(NOT(ISERR(SEARCH({"firmware","firm-ware","firm ware"},A278)))))&gt;0,"1","0")</f>
        <v>0</v>
      </c>
      <c r="C278" s="2" t="str">
        <f>IF(SUMPRODUCT(--(NOT(ISERR(SEARCH({"setup","set","set-up","set up","installed","install","installation","installing"},A278)))))&gt;0,"1","0")</f>
        <v>0</v>
      </c>
      <c r="D278" s="2" t="str">
        <f>IF(SUMPRODUCT(--(NOT(ISERR(SEARCH({"performance","perform","range","speed","strength","signal","coverage"},A278)))))&gt;0,"1","0")</f>
        <v>0</v>
      </c>
      <c r="E278" s="2" t="str">
        <f>IF(SUMPRODUCT(--(NOT(ISERR(SEARCH({"easy","to use","problem","difficult","complicated","simple"},A278)))))&gt;0,"1","0")</f>
        <v>0</v>
      </c>
      <c r="F278" s="2" t="str">
        <f>IF(SUMPRODUCT(--(NOT(ISERR(SEARCH({"support","customer service","tech support","customer support","call","phone"},A278)))))&gt;0,"1","0")</f>
        <v>0</v>
      </c>
    </row>
    <row r="279" spans="1:6" x14ac:dyDescent="0.25">
      <c r="A279" t="s">
        <v>278</v>
      </c>
      <c r="B279" s="2" t="str">
        <f>IF(SUMPRODUCT(--(NOT(ISERR(SEARCH({"firmware","firm-ware","firm ware"},A279)))))&gt;0,"1","0")</f>
        <v>0</v>
      </c>
      <c r="C279" s="2" t="str">
        <f>IF(SUMPRODUCT(--(NOT(ISERR(SEARCH({"setup","set","set-up","set up","installed","install","installation","installing"},A279)))))&gt;0,"1","0")</f>
        <v>1</v>
      </c>
      <c r="D279" s="2" t="str">
        <f>IF(SUMPRODUCT(--(NOT(ISERR(SEARCH({"performance","perform","range","speed","strength","signal","coverage"},A279)))))&gt;0,"1","0")</f>
        <v>0</v>
      </c>
      <c r="E279" s="2" t="str">
        <f>IF(SUMPRODUCT(--(NOT(ISERR(SEARCH({"easy","to use","problem","difficult","complicated","simple"},A279)))))&gt;0,"1","0")</f>
        <v>0</v>
      </c>
      <c r="F279" s="2" t="str">
        <f>IF(SUMPRODUCT(--(NOT(ISERR(SEARCH({"support","customer service","tech support","customer support","call","phone"},A279)))))&gt;0,"1","0")</f>
        <v>0</v>
      </c>
    </row>
    <row r="280" spans="1:6" x14ac:dyDescent="0.25">
      <c r="A280" t="s">
        <v>279</v>
      </c>
      <c r="B280" s="2" t="str">
        <f>IF(SUMPRODUCT(--(NOT(ISERR(SEARCH({"firmware","firm-ware","firm ware"},A280)))))&gt;0,"1","0")</f>
        <v>0</v>
      </c>
      <c r="C280" s="2" t="str">
        <f>IF(SUMPRODUCT(--(NOT(ISERR(SEARCH({"setup","set","set-up","set up","installed","install","installation","installing"},A280)))))&gt;0,"1","0")</f>
        <v>0</v>
      </c>
      <c r="D280" s="2" t="str">
        <f>IF(SUMPRODUCT(--(NOT(ISERR(SEARCH({"performance","perform","range","speed","strength","signal","coverage"},A280)))))&gt;0,"1","0")</f>
        <v>0</v>
      </c>
      <c r="E280" s="2" t="str">
        <f>IF(SUMPRODUCT(--(NOT(ISERR(SEARCH({"easy","to use","problem","difficult","complicated","simple"},A280)))))&gt;0,"1","0")</f>
        <v>0</v>
      </c>
      <c r="F280" s="2" t="str">
        <f>IF(SUMPRODUCT(--(NOT(ISERR(SEARCH({"support","customer service","tech support","customer support","call","phone"},A280)))))&gt;0,"1","0")</f>
        <v>0</v>
      </c>
    </row>
    <row r="281" spans="1:6" x14ac:dyDescent="0.25">
      <c r="A281" t="s">
        <v>280</v>
      </c>
      <c r="B281" s="2" t="str">
        <f>IF(SUMPRODUCT(--(NOT(ISERR(SEARCH({"firmware","firm-ware","firm ware"},A281)))))&gt;0,"1","0")</f>
        <v>0</v>
      </c>
      <c r="C281" s="2" t="str">
        <f>IF(SUMPRODUCT(--(NOT(ISERR(SEARCH({"setup","set","set-up","set up","installed","install","installation","installing"},A281)))))&gt;0,"1","0")</f>
        <v>0</v>
      </c>
      <c r="D281" s="2" t="str">
        <f>IF(SUMPRODUCT(--(NOT(ISERR(SEARCH({"performance","perform","range","speed","strength","signal","coverage"},A281)))))&gt;0,"1","0")</f>
        <v>0</v>
      </c>
      <c r="E281" s="2" t="str">
        <f>IF(SUMPRODUCT(--(NOT(ISERR(SEARCH({"easy","to use","problem","difficult","complicated","simple"},A281)))))&gt;0,"1","0")</f>
        <v>0</v>
      </c>
      <c r="F281" s="2" t="str">
        <f>IF(SUMPRODUCT(--(NOT(ISERR(SEARCH({"support","customer service","tech support","customer support","call","phone"},A281)))))&gt;0,"1","0")</f>
        <v>0</v>
      </c>
    </row>
    <row r="282" spans="1:6" x14ac:dyDescent="0.25">
      <c r="A282" t="s">
        <v>281</v>
      </c>
      <c r="B282" s="2" t="str">
        <f>IF(SUMPRODUCT(--(NOT(ISERR(SEARCH({"firmware","firm-ware","firm ware"},A282)))))&gt;0,"1","0")</f>
        <v>0</v>
      </c>
      <c r="C282" s="2" t="str">
        <f>IF(SUMPRODUCT(--(NOT(ISERR(SEARCH({"setup","set","set-up","set up","installed","install","installation","installing"},A282)))))&gt;0,"1","0")</f>
        <v>1</v>
      </c>
      <c r="D282" s="2" t="str">
        <f>IF(SUMPRODUCT(--(NOT(ISERR(SEARCH({"performance","perform","range","speed","strength","signal","coverage"},A282)))))&gt;0,"1","0")</f>
        <v>0</v>
      </c>
      <c r="E282" s="2" t="str">
        <f>IF(SUMPRODUCT(--(NOT(ISERR(SEARCH({"easy","to use","problem","difficult","complicated","simple"},A282)))))&gt;0,"1","0")</f>
        <v>0</v>
      </c>
      <c r="F282" s="2" t="str">
        <f>IF(SUMPRODUCT(--(NOT(ISERR(SEARCH({"support","customer service","tech support","customer support","call","phone"},A282)))))&gt;0,"1","0")</f>
        <v>0</v>
      </c>
    </row>
    <row r="283" spans="1:6" x14ac:dyDescent="0.25">
      <c r="A283" t="s">
        <v>282</v>
      </c>
      <c r="B283" s="2" t="str">
        <f>IF(SUMPRODUCT(--(NOT(ISERR(SEARCH({"firmware","firm-ware","firm ware"},A283)))))&gt;0,"1","0")</f>
        <v>0</v>
      </c>
      <c r="C283" s="2" t="str">
        <f>IF(SUMPRODUCT(--(NOT(ISERR(SEARCH({"setup","set","set-up","set up","installed","install","installation","installing"},A283)))))&gt;0,"1","0")</f>
        <v>0</v>
      </c>
      <c r="D283" s="2" t="str">
        <f>IF(SUMPRODUCT(--(NOT(ISERR(SEARCH({"performance","perform","range","speed","strength","signal","coverage"},A283)))))&gt;0,"1","0")</f>
        <v>0</v>
      </c>
      <c r="E283" s="2" t="str">
        <f>IF(SUMPRODUCT(--(NOT(ISERR(SEARCH({"easy","to use","problem","difficult","complicated","simple"},A283)))))&gt;0,"1","0")</f>
        <v>0</v>
      </c>
      <c r="F283" s="2" t="str">
        <f>IF(SUMPRODUCT(--(NOT(ISERR(SEARCH({"support","customer service","tech support","customer support","call","phone"},A283)))))&gt;0,"1","0")</f>
        <v>0</v>
      </c>
    </row>
    <row r="284" spans="1:6" x14ac:dyDescent="0.25">
      <c r="A284" t="s">
        <v>283</v>
      </c>
      <c r="B284" s="2" t="str">
        <f>IF(SUMPRODUCT(--(NOT(ISERR(SEARCH({"firmware","firm-ware","firm ware"},A284)))))&gt;0,"1","0")</f>
        <v>1</v>
      </c>
      <c r="C284" s="2" t="str">
        <f>IF(SUMPRODUCT(--(NOT(ISERR(SEARCH({"setup","set","set-up","set up","installed","install","installation","installing"},A284)))))&gt;0,"1","0")</f>
        <v>0</v>
      </c>
      <c r="D284" s="2" t="str">
        <f>IF(SUMPRODUCT(--(NOT(ISERR(SEARCH({"performance","perform","range","speed","strength","signal","coverage"},A284)))))&gt;0,"1","0")</f>
        <v>0</v>
      </c>
      <c r="E284" s="2" t="str">
        <f>IF(SUMPRODUCT(--(NOT(ISERR(SEARCH({"easy","to use","problem","difficult","complicated","simple"},A284)))))&gt;0,"1","0")</f>
        <v>0</v>
      </c>
      <c r="F284" s="2" t="str">
        <f>IF(SUMPRODUCT(--(NOT(ISERR(SEARCH({"support","customer service","tech support","customer support","call","phone"},A284)))))&gt;0,"1","0")</f>
        <v>0</v>
      </c>
    </row>
    <row r="285" spans="1:6" x14ac:dyDescent="0.25">
      <c r="A285" t="s">
        <v>284</v>
      </c>
      <c r="B285" s="2" t="str">
        <f>IF(SUMPRODUCT(--(NOT(ISERR(SEARCH({"firmware","firm-ware","firm ware"},A285)))))&gt;0,"1","0")</f>
        <v>0</v>
      </c>
      <c r="C285" s="2" t="str">
        <f>IF(SUMPRODUCT(--(NOT(ISERR(SEARCH({"setup","set","set-up","set up","installed","install","installation","installing"},A285)))))&gt;0,"1","0")</f>
        <v>0</v>
      </c>
      <c r="D285" s="2" t="str">
        <f>IF(SUMPRODUCT(--(NOT(ISERR(SEARCH({"performance","perform","range","speed","strength","signal","coverage"},A285)))))&gt;0,"1","0")</f>
        <v>0</v>
      </c>
      <c r="E285" s="2" t="str">
        <f>IF(SUMPRODUCT(--(NOT(ISERR(SEARCH({"easy","to use","problem","difficult","complicated","simple"},A285)))))&gt;0,"1","0")</f>
        <v>0</v>
      </c>
      <c r="F285" s="2" t="str">
        <f>IF(SUMPRODUCT(--(NOT(ISERR(SEARCH({"support","customer service","tech support","customer support","call","phone"},A285)))))&gt;0,"1","0")</f>
        <v>0</v>
      </c>
    </row>
    <row r="286" spans="1:6" x14ac:dyDescent="0.25">
      <c r="A286" t="s">
        <v>285</v>
      </c>
      <c r="B286" s="2" t="str">
        <f>IF(SUMPRODUCT(--(NOT(ISERR(SEARCH({"firmware","firm-ware","firm ware"},A286)))))&gt;0,"1","0")</f>
        <v>0</v>
      </c>
      <c r="C286" s="2" t="str">
        <f>IF(SUMPRODUCT(--(NOT(ISERR(SEARCH({"setup","set","set-up","set up","installed","install","installation","installing"},A286)))))&gt;0,"1","0")</f>
        <v>0</v>
      </c>
      <c r="D286" s="2" t="str">
        <f>IF(SUMPRODUCT(--(NOT(ISERR(SEARCH({"performance","perform","range","speed","strength","signal","coverage"},A286)))))&gt;0,"1","0")</f>
        <v>0</v>
      </c>
      <c r="E286" s="2" t="str">
        <f>IF(SUMPRODUCT(--(NOT(ISERR(SEARCH({"easy","to use","problem","difficult","complicated","simple"},A286)))))&gt;0,"1","0")</f>
        <v>0</v>
      </c>
      <c r="F286" s="2" t="str">
        <f>IF(SUMPRODUCT(--(NOT(ISERR(SEARCH({"support","customer service","tech support","customer support","call","phone"},A286)))))&gt;0,"1","0")</f>
        <v>0</v>
      </c>
    </row>
    <row r="287" spans="1:6" x14ac:dyDescent="0.25">
      <c r="A287" t="s">
        <v>286</v>
      </c>
      <c r="B287" s="2" t="str">
        <f>IF(SUMPRODUCT(--(NOT(ISERR(SEARCH({"firmware","firm-ware","firm ware"},A287)))))&gt;0,"1","0")</f>
        <v>0</v>
      </c>
      <c r="C287" s="2" t="str">
        <f>IF(SUMPRODUCT(--(NOT(ISERR(SEARCH({"setup","set","set-up","set up","installed","install","installation","installing"},A287)))))&gt;0,"1","0")</f>
        <v>0</v>
      </c>
      <c r="D287" s="2" t="str">
        <f>IF(SUMPRODUCT(--(NOT(ISERR(SEARCH({"performance","perform","range","speed","strength","signal","coverage"},A287)))))&gt;0,"1","0")</f>
        <v>1</v>
      </c>
      <c r="E287" s="2" t="str">
        <f>IF(SUMPRODUCT(--(NOT(ISERR(SEARCH({"easy","to use","problem","difficult","complicated","simple"},A287)))))&gt;0,"1","0")</f>
        <v>0</v>
      </c>
      <c r="F287" s="2" t="str">
        <f>IF(SUMPRODUCT(--(NOT(ISERR(SEARCH({"support","customer service","tech support","customer support","call","phone"},A287)))))&gt;0,"1","0")</f>
        <v>0</v>
      </c>
    </row>
    <row r="288" spans="1:6" x14ac:dyDescent="0.25">
      <c r="A288" t="s">
        <v>287</v>
      </c>
      <c r="B288" s="2" t="str">
        <f>IF(SUMPRODUCT(--(NOT(ISERR(SEARCH({"firmware","firm-ware","firm ware"},A288)))))&gt;0,"1","0")</f>
        <v>0</v>
      </c>
      <c r="C288" s="2" t="str">
        <f>IF(SUMPRODUCT(--(NOT(ISERR(SEARCH({"setup","set","set-up","set up","installed","install","installation","installing"},A288)))))&gt;0,"1","0")</f>
        <v>0</v>
      </c>
      <c r="D288" s="2" t="str">
        <f>IF(SUMPRODUCT(--(NOT(ISERR(SEARCH({"performance","perform","range","speed","strength","signal","coverage"},A288)))))&gt;0,"1","0")</f>
        <v>0</v>
      </c>
      <c r="E288" s="2" t="str">
        <f>IF(SUMPRODUCT(--(NOT(ISERR(SEARCH({"easy","to use","problem","difficult","complicated","simple"},A288)))))&gt;0,"1","0")</f>
        <v>0</v>
      </c>
      <c r="F288" s="2" t="str">
        <f>IF(SUMPRODUCT(--(NOT(ISERR(SEARCH({"support","customer service","tech support","customer support","call","phone"},A288)))))&gt;0,"1","0")</f>
        <v>0</v>
      </c>
    </row>
    <row r="289" spans="1:6" x14ac:dyDescent="0.25">
      <c r="A289" t="s">
        <v>288</v>
      </c>
      <c r="B289" s="2" t="str">
        <f>IF(SUMPRODUCT(--(NOT(ISERR(SEARCH({"firmware","firm-ware","firm ware"},A289)))))&gt;0,"1","0")</f>
        <v>0</v>
      </c>
      <c r="C289" s="2" t="str">
        <f>IF(SUMPRODUCT(--(NOT(ISERR(SEARCH({"setup","set","set-up","set up","installed","install","installation","installing"},A289)))))&gt;0,"1","0")</f>
        <v>0</v>
      </c>
      <c r="D289" s="2" t="str">
        <f>IF(SUMPRODUCT(--(NOT(ISERR(SEARCH({"performance","perform","range","speed","strength","signal","coverage"},A289)))))&gt;0,"1","0")</f>
        <v>0</v>
      </c>
      <c r="E289" s="2" t="str">
        <f>IF(SUMPRODUCT(--(NOT(ISERR(SEARCH({"easy","to use","problem","difficult","complicated","simple"},A289)))))&gt;0,"1","0")</f>
        <v>0</v>
      </c>
      <c r="F289" s="2" t="str">
        <f>IF(SUMPRODUCT(--(NOT(ISERR(SEARCH({"support","customer service","tech support","customer support","call","phone"},A289)))))&gt;0,"1","0")</f>
        <v>0</v>
      </c>
    </row>
    <row r="290" spans="1:6" x14ac:dyDescent="0.25">
      <c r="A290" t="s">
        <v>289</v>
      </c>
      <c r="B290" s="2" t="str">
        <f>IF(SUMPRODUCT(--(NOT(ISERR(SEARCH({"firmware","firm-ware","firm ware"},A290)))))&gt;0,"1","0")</f>
        <v>1</v>
      </c>
      <c r="C290" s="2" t="str">
        <f>IF(SUMPRODUCT(--(NOT(ISERR(SEARCH({"setup","set","set-up","set up","installed","install","installation","installing"},A290)))))&gt;0,"1","0")</f>
        <v>0</v>
      </c>
      <c r="D290" s="2" t="str">
        <f>IF(SUMPRODUCT(--(NOT(ISERR(SEARCH({"performance","perform","range","speed","strength","signal","coverage"},A290)))))&gt;0,"1","0")</f>
        <v>0</v>
      </c>
      <c r="E290" s="2" t="str">
        <f>IF(SUMPRODUCT(--(NOT(ISERR(SEARCH({"easy","to use","problem","difficult","complicated","simple"},A290)))))&gt;0,"1","0")</f>
        <v>0</v>
      </c>
      <c r="F290" s="2" t="str">
        <f>IF(SUMPRODUCT(--(NOT(ISERR(SEARCH({"support","customer service","tech support","customer support","call","phone"},A290)))))&gt;0,"1","0")</f>
        <v>0</v>
      </c>
    </row>
    <row r="291" spans="1:6" x14ac:dyDescent="0.25">
      <c r="A291" t="s">
        <v>290</v>
      </c>
      <c r="B291" s="2" t="str">
        <f>IF(SUMPRODUCT(--(NOT(ISERR(SEARCH({"firmware","firm-ware","firm ware"},A291)))))&gt;0,"1","0")</f>
        <v>0</v>
      </c>
      <c r="C291" s="2" t="str">
        <f>IF(SUMPRODUCT(--(NOT(ISERR(SEARCH({"setup","set","set-up","set up","installed","install","installation","installing"},A291)))))&gt;0,"1","0")</f>
        <v>1</v>
      </c>
      <c r="D291" s="2" t="str">
        <f>IF(SUMPRODUCT(--(NOT(ISERR(SEARCH({"performance","perform","range","speed","strength","signal","coverage"},A291)))))&gt;0,"1","0")</f>
        <v>0</v>
      </c>
      <c r="E291" s="2" t="str">
        <f>IF(SUMPRODUCT(--(NOT(ISERR(SEARCH({"easy","to use","problem","difficult","complicated","simple"},A291)))))&gt;0,"1","0")</f>
        <v>0</v>
      </c>
      <c r="F291" s="2" t="str">
        <f>IF(SUMPRODUCT(--(NOT(ISERR(SEARCH({"support","customer service","tech support","customer support","call","phone"},A291)))))&gt;0,"1","0")</f>
        <v>0</v>
      </c>
    </row>
    <row r="292" spans="1:6" x14ac:dyDescent="0.25">
      <c r="A292" t="s">
        <v>291</v>
      </c>
      <c r="B292" s="2" t="str">
        <f>IF(SUMPRODUCT(--(NOT(ISERR(SEARCH({"firmware","firm-ware","firm ware"},A292)))))&gt;0,"1","0")</f>
        <v>0</v>
      </c>
      <c r="C292" s="2" t="str">
        <f>IF(SUMPRODUCT(--(NOT(ISERR(SEARCH({"setup","set","set-up","set up","installed","install","installation","installing"},A292)))))&gt;0,"1","0")</f>
        <v>0</v>
      </c>
      <c r="D292" s="2" t="str">
        <f>IF(SUMPRODUCT(--(NOT(ISERR(SEARCH({"performance","perform","range","speed","strength","signal","coverage"},A292)))))&gt;0,"1","0")</f>
        <v>0</v>
      </c>
      <c r="E292" s="2" t="str">
        <f>IF(SUMPRODUCT(--(NOT(ISERR(SEARCH({"easy","to use","problem","difficult","complicated","simple"},A292)))))&gt;0,"1","0")</f>
        <v>0</v>
      </c>
      <c r="F292" s="2" t="str">
        <f>IF(SUMPRODUCT(--(NOT(ISERR(SEARCH({"support","customer service","tech support","customer support","call","phone"},A292)))))&gt;0,"1","0")</f>
        <v>0</v>
      </c>
    </row>
    <row r="293" spans="1:6" x14ac:dyDescent="0.25">
      <c r="A293" t="s">
        <v>292</v>
      </c>
      <c r="B293" s="2" t="str">
        <f>IF(SUMPRODUCT(--(NOT(ISERR(SEARCH({"firmware","firm-ware","firm ware"},A293)))))&gt;0,"1","0")</f>
        <v>0</v>
      </c>
      <c r="C293" s="2" t="str">
        <f>IF(SUMPRODUCT(--(NOT(ISERR(SEARCH({"setup","set","set-up","set up","installed","install","installation","installing"},A293)))))&gt;0,"1","0")</f>
        <v>0</v>
      </c>
      <c r="D293" s="2" t="str">
        <f>IF(SUMPRODUCT(--(NOT(ISERR(SEARCH({"performance","perform","range","speed","strength","signal","coverage"},A293)))))&gt;0,"1","0")</f>
        <v>0</v>
      </c>
      <c r="E293" s="2" t="str">
        <f>IF(SUMPRODUCT(--(NOT(ISERR(SEARCH({"easy","to use","problem","difficult","complicated","simple"},A293)))))&gt;0,"1","0")</f>
        <v>0</v>
      </c>
      <c r="F293" s="2" t="str">
        <f>IF(SUMPRODUCT(--(NOT(ISERR(SEARCH({"support","customer service","tech support","customer support","call","phone"},A293)))))&gt;0,"1","0")</f>
        <v>0</v>
      </c>
    </row>
    <row r="294" spans="1:6" x14ac:dyDescent="0.25">
      <c r="A294" t="s">
        <v>293</v>
      </c>
      <c r="B294" s="2" t="str">
        <f>IF(SUMPRODUCT(--(NOT(ISERR(SEARCH({"firmware","firm-ware","firm ware"},A294)))))&gt;0,"1","0")</f>
        <v>1</v>
      </c>
      <c r="C294" s="2" t="str">
        <f>IF(SUMPRODUCT(--(NOT(ISERR(SEARCH({"setup","set","set-up","set up","installed","install","installation","installing"},A294)))))&gt;0,"1","0")</f>
        <v>0</v>
      </c>
      <c r="D294" s="2" t="str">
        <f>IF(SUMPRODUCT(--(NOT(ISERR(SEARCH({"performance","perform","range","speed","strength","signal","coverage"},A294)))))&gt;0,"1","0")</f>
        <v>0</v>
      </c>
      <c r="E294" s="2" t="str">
        <f>IF(SUMPRODUCT(--(NOT(ISERR(SEARCH({"easy","to use","problem","difficult","complicated","simple"},A294)))))&gt;0,"1","0")</f>
        <v>0</v>
      </c>
      <c r="F294" s="2" t="str">
        <f>IF(SUMPRODUCT(--(NOT(ISERR(SEARCH({"support","customer service","tech support","customer support","call","phone"},A294)))))&gt;0,"1","0")</f>
        <v>0</v>
      </c>
    </row>
    <row r="295" spans="1:6" x14ac:dyDescent="0.25">
      <c r="A295" t="s">
        <v>294</v>
      </c>
      <c r="B295" s="2" t="str">
        <f>IF(SUMPRODUCT(--(NOT(ISERR(SEARCH({"firmware","firm-ware","firm ware"},A295)))))&gt;0,"1","0")</f>
        <v>1</v>
      </c>
      <c r="C295" s="2" t="str">
        <f>IF(SUMPRODUCT(--(NOT(ISERR(SEARCH({"setup","set","set-up","set up","installed","install","installation","installing"},A295)))))&gt;0,"1","0")</f>
        <v>0</v>
      </c>
      <c r="D295" s="2" t="str">
        <f>IF(SUMPRODUCT(--(NOT(ISERR(SEARCH({"performance","perform","range","speed","strength","signal","coverage"},A295)))))&gt;0,"1","0")</f>
        <v>0</v>
      </c>
      <c r="E295" s="2" t="str">
        <f>IF(SUMPRODUCT(--(NOT(ISERR(SEARCH({"easy","to use","problem","difficult","complicated","simple"},A295)))))&gt;0,"1","0")</f>
        <v>0</v>
      </c>
      <c r="F295" s="2" t="str">
        <f>IF(SUMPRODUCT(--(NOT(ISERR(SEARCH({"support","customer service","tech support","customer support","call","phone"},A295)))))&gt;0,"1","0")</f>
        <v>0</v>
      </c>
    </row>
    <row r="296" spans="1:6" x14ac:dyDescent="0.25">
      <c r="A296" t="s">
        <v>295</v>
      </c>
      <c r="B296" s="2" t="str">
        <f>IF(SUMPRODUCT(--(NOT(ISERR(SEARCH({"firmware","firm-ware","firm ware"},A296)))))&gt;0,"1","0")</f>
        <v>1</v>
      </c>
      <c r="C296" s="2" t="str">
        <f>IF(SUMPRODUCT(--(NOT(ISERR(SEARCH({"setup","set","set-up","set up","installed","install","installation","installing"},A296)))))&gt;0,"1","0")</f>
        <v>1</v>
      </c>
      <c r="D296" s="2" t="str">
        <f>IF(SUMPRODUCT(--(NOT(ISERR(SEARCH({"performance","perform","range","speed","strength","signal","coverage"},A296)))))&gt;0,"1","0")</f>
        <v>1</v>
      </c>
      <c r="E296" s="2" t="str">
        <f>IF(SUMPRODUCT(--(NOT(ISERR(SEARCH({"easy","to use","problem","difficult","complicated","simple"},A296)))))&gt;0,"1","0")</f>
        <v>0</v>
      </c>
      <c r="F296" s="2" t="str">
        <f>IF(SUMPRODUCT(--(NOT(ISERR(SEARCH({"support","customer service","tech support","customer support","call","phone"},A296)))))&gt;0,"1","0")</f>
        <v>0</v>
      </c>
    </row>
    <row r="297" spans="1:6" x14ac:dyDescent="0.25">
      <c r="A297" t="s">
        <v>296</v>
      </c>
      <c r="B297" s="2" t="str">
        <f>IF(SUMPRODUCT(--(NOT(ISERR(SEARCH({"firmware","firm-ware","firm ware"},A297)))))&gt;0,"1","0")</f>
        <v>0</v>
      </c>
      <c r="C297" s="2" t="str">
        <f>IF(SUMPRODUCT(--(NOT(ISERR(SEARCH({"setup","set","set-up","set up","installed","install","installation","installing"},A297)))))&gt;0,"1","0")</f>
        <v>0</v>
      </c>
      <c r="D297" s="2" t="str">
        <f>IF(SUMPRODUCT(--(NOT(ISERR(SEARCH({"performance","perform","range","speed","strength","signal","coverage"},A297)))))&gt;0,"1","0")</f>
        <v>0</v>
      </c>
      <c r="E297" s="2" t="str">
        <f>IF(SUMPRODUCT(--(NOT(ISERR(SEARCH({"easy","to use","problem","difficult","complicated","simple"},A297)))))&gt;0,"1","0")</f>
        <v>0</v>
      </c>
      <c r="F297" s="2" t="str">
        <f>IF(SUMPRODUCT(--(NOT(ISERR(SEARCH({"support","customer service","tech support","customer support","call","phone"},A297)))))&gt;0,"1","0")</f>
        <v>0</v>
      </c>
    </row>
    <row r="298" spans="1:6" x14ac:dyDescent="0.25">
      <c r="A298" t="s">
        <v>297</v>
      </c>
      <c r="B298" s="2" t="str">
        <f>IF(SUMPRODUCT(--(NOT(ISERR(SEARCH({"firmware","firm-ware","firm ware"},A298)))))&gt;0,"1","0")</f>
        <v>0</v>
      </c>
      <c r="C298" s="2" t="str">
        <f>IF(SUMPRODUCT(--(NOT(ISERR(SEARCH({"setup","set","set-up","set up","installed","install","installation","installing"},A298)))))&gt;0,"1","0")</f>
        <v>1</v>
      </c>
      <c r="D298" s="2" t="str">
        <f>IF(SUMPRODUCT(--(NOT(ISERR(SEARCH({"performance","perform","range","speed","strength","signal","coverage"},A298)))))&gt;0,"1","0")</f>
        <v>0</v>
      </c>
      <c r="E298" s="2" t="str">
        <f>IF(SUMPRODUCT(--(NOT(ISERR(SEARCH({"easy","to use","problem","difficult","complicated","simple"},A298)))))&gt;0,"1","0")</f>
        <v>0</v>
      </c>
      <c r="F298" s="2" t="str">
        <f>IF(SUMPRODUCT(--(NOT(ISERR(SEARCH({"support","customer service","tech support","customer support","call","phone"},A298)))))&gt;0,"1","0")</f>
        <v>0</v>
      </c>
    </row>
    <row r="299" spans="1:6" x14ac:dyDescent="0.25">
      <c r="A299" t="s">
        <v>298</v>
      </c>
      <c r="B299" s="2" t="str">
        <f>IF(SUMPRODUCT(--(NOT(ISERR(SEARCH({"firmware","firm-ware","firm ware"},A299)))))&gt;0,"1","0")</f>
        <v>0</v>
      </c>
      <c r="C299" s="2" t="str">
        <f>IF(SUMPRODUCT(--(NOT(ISERR(SEARCH({"setup","set","set-up","set up","installed","install","installation","installing"},A299)))))&gt;0,"1","0")</f>
        <v>0</v>
      </c>
      <c r="D299" s="2" t="str">
        <f>IF(SUMPRODUCT(--(NOT(ISERR(SEARCH({"performance","perform","range","speed","strength","signal","coverage"},A299)))))&gt;0,"1","0")</f>
        <v>0</v>
      </c>
      <c r="E299" s="2" t="str">
        <f>IF(SUMPRODUCT(--(NOT(ISERR(SEARCH({"easy","to use","problem","difficult","complicated","simple"},A299)))))&gt;0,"1","0")</f>
        <v>0</v>
      </c>
      <c r="F299" s="2" t="str">
        <f>IF(SUMPRODUCT(--(NOT(ISERR(SEARCH({"support","customer service","tech support","customer support","call","phone"},A299)))))&gt;0,"1","0")</f>
        <v>0</v>
      </c>
    </row>
    <row r="300" spans="1:6" x14ac:dyDescent="0.25">
      <c r="A300" t="s">
        <v>299</v>
      </c>
      <c r="B300" s="2" t="str">
        <f>IF(SUMPRODUCT(--(NOT(ISERR(SEARCH({"firmware","firm-ware","firm ware"},A300)))))&gt;0,"1","0")</f>
        <v>0</v>
      </c>
      <c r="C300" s="2" t="str">
        <f>IF(SUMPRODUCT(--(NOT(ISERR(SEARCH({"setup","set","set-up","set up","installed","install","installation","installing"},A300)))))&gt;0,"1","0")</f>
        <v>0</v>
      </c>
      <c r="D300" s="2" t="str">
        <f>IF(SUMPRODUCT(--(NOT(ISERR(SEARCH({"performance","perform","range","speed","strength","signal","coverage"},A300)))))&gt;0,"1","0")</f>
        <v>0</v>
      </c>
      <c r="E300" s="2" t="str">
        <f>IF(SUMPRODUCT(--(NOT(ISERR(SEARCH({"easy","to use","problem","difficult","complicated","simple"},A300)))))&gt;0,"1","0")</f>
        <v>0</v>
      </c>
      <c r="F300" s="2" t="str">
        <f>IF(SUMPRODUCT(--(NOT(ISERR(SEARCH({"support","customer service","tech support","customer support","call","phone"},A300)))))&gt;0,"1","0")</f>
        <v>0</v>
      </c>
    </row>
    <row r="301" spans="1:6" x14ac:dyDescent="0.25">
      <c r="A301" t="s">
        <v>300</v>
      </c>
      <c r="B301" s="2" t="str">
        <f>IF(SUMPRODUCT(--(NOT(ISERR(SEARCH({"firmware","firm-ware","firm ware"},A301)))))&gt;0,"1","0")</f>
        <v>0</v>
      </c>
      <c r="C301" s="2" t="str">
        <f>IF(SUMPRODUCT(--(NOT(ISERR(SEARCH({"setup","set","set-up","set up","installed","install","installation","installing"},A301)))))&gt;0,"1","0")</f>
        <v>0</v>
      </c>
      <c r="D301" s="2" t="str">
        <f>IF(SUMPRODUCT(--(NOT(ISERR(SEARCH({"performance","perform","range","speed","strength","signal","coverage"},A301)))))&gt;0,"1","0")</f>
        <v>0</v>
      </c>
      <c r="E301" s="2" t="str">
        <f>IF(SUMPRODUCT(--(NOT(ISERR(SEARCH({"easy","to use","problem","difficult","complicated","simple"},A301)))))&gt;0,"1","0")</f>
        <v>0</v>
      </c>
      <c r="F301" s="2" t="str">
        <f>IF(SUMPRODUCT(--(NOT(ISERR(SEARCH({"support","customer service","tech support","customer support","call","phone"},A301)))))&gt;0,"1","0")</f>
        <v>0</v>
      </c>
    </row>
    <row r="302" spans="1:6" x14ac:dyDescent="0.25">
      <c r="A302" t="s">
        <v>301</v>
      </c>
      <c r="B302" s="2" t="str">
        <f>IF(SUMPRODUCT(--(NOT(ISERR(SEARCH({"firmware","firm-ware","firm ware"},A302)))))&gt;0,"1","0")</f>
        <v>0</v>
      </c>
      <c r="C302" s="2" t="str">
        <f>IF(SUMPRODUCT(--(NOT(ISERR(SEARCH({"setup","set","set-up","set up","installed","install","installation","installing"},A302)))))&gt;0,"1","0")</f>
        <v>0</v>
      </c>
      <c r="D302" s="2" t="str">
        <f>IF(SUMPRODUCT(--(NOT(ISERR(SEARCH({"performance","perform","range","speed","strength","signal","coverage"},A302)))))&gt;0,"1","0")</f>
        <v>0</v>
      </c>
      <c r="E302" s="2" t="str">
        <f>IF(SUMPRODUCT(--(NOT(ISERR(SEARCH({"easy","to use","problem","difficult","complicated","simple"},A302)))))&gt;0,"1","0")</f>
        <v>0</v>
      </c>
      <c r="F302" s="2" t="str">
        <f>IF(SUMPRODUCT(--(NOT(ISERR(SEARCH({"support","customer service","tech support","customer support","call","phone"},A302)))))&gt;0,"1","0")</f>
        <v>0</v>
      </c>
    </row>
    <row r="303" spans="1:6" x14ac:dyDescent="0.25">
      <c r="A303" t="s">
        <v>302</v>
      </c>
      <c r="B303" s="2" t="str">
        <f>IF(SUMPRODUCT(--(NOT(ISERR(SEARCH({"firmware","firm-ware","firm ware"},A303)))))&gt;0,"1","0")</f>
        <v>0</v>
      </c>
      <c r="C303" s="2" t="str">
        <f>IF(SUMPRODUCT(--(NOT(ISERR(SEARCH({"setup","set","set-up","set up","installed","install","installation","installing"},A303)))))&gt;0,"1","0")</f>
        <v>0</v>
      </c>
      <c r="D303" s="2" t="str">
        <f>IF(SUMPRODUCT(--(NOT(ISERR(SEARCH({"performance","perform","range","speed","strength","signal","coverage"},A303)))))&gt;0,"1","0")</f>
        <v>0</v>
      </c>
      <c r="E303" s="2" t="str">
        <f>IF(SUMPRODUCT(--(NOT(ISERR(SEARCH({"easy","to use","problem","difficult","complicated","simple"},A303)))))&gt;0,"1","0")</f>
        <v>0</v>
      </c>
      <c r="F303" s="2" t="str">
        <f>IF(SUMPRODUCT(--(NOT(ISERR(SEARCH({"support","customer service","tech support","customer support","call","phone"},A303)))))&gt;0,"1","0")</f>
        <v>0</v>
      </c>
    </row>
    <row r="304" spans="1:6" x14ac:dyDescent="0.25">
      <c r="A304" t="s">
        <v>303</v>
      </c>
      <c r="B304" s="2" t="str">
        <f>IF(SUMPRODUCT(--(NOT(ISERR(SEARCH({"firmware","firm-ware","firm ware"},A304)))))&gt;0,"1","0")</f>
        <v>0</v>
      </c>
      <c r="C304" s="2" t="str">
        <f>IF(SUMPRODUCT(--(NOT(ISERR(SEARCH({"setup","set","set-up","set up","installed","install","installation","installing"},A304)))))&gt;0,"1","0")</f>
        <v>0</v>
      </c>
      <c r="D304" s="2" t="str">
        <f>IF(SUMPRODUCT(--(NOT(ISERR(SEARCH({"performance","perform","range","speed","strength","signal","coverage"},A304)))))&gt;0,"1","0")</f>
        <v>0</v>
      </c>
      <c r="E304" s="2" t="str">
        <f>IF(SUMPRODUCT(--(NOT(ISERR(SEARCH({"easy","to use","problem","difficult","complicated","simple"},A304)))))&gt;0,"1","0")</f>
        <v>0</v>
      </c>
      <c r="F304" s="2" t="str">
        <f>IF(SUMPRODUCT(--(NOT(ISERR(SEARCH({"support","customer service","tech support","customer support","call","phone"},A304)))))&gt;0,"1","0")</f>
        <v>0</v>
      </c>
    </row>
    <row r="305" spans="1:6" x14ac:dyDescent="0.25">
      <c r="A305" t="s">
        <v>304</v>
      </c>
      <c r="B305" s="2" t="str">
        <f>IF(SUMPRODUCT(--(NOT(ISERR(SEARCH({"firmware","firm-ware","firm ware"},A305)))))&gt;0,"1","0")</f>
        <v>0</v>
      </c>
      <c r="C305" s="2" t="str">
        <f>IF(SUMPRODUCT(--(NOT(ISERR(SEARCH({"setup","set","set-up","set up","installed","install","installation","installing"},A305)))))&gt;0,"1","0")</f>
        <v>0</v>
      </c>
      <c r="D305" s="2" t="str">
        <f>IF(SUMPRODUCT(--(NOT(ISERR(SEARCH({"performance","perform","range","speed","strength","signal","coverage"},A305)))))&gt;0,"1","0")</f>
        <v>0</v>
      </c>
      <c r="E305" s="2" t="str">
        <f>IF(SUMPRODUCT(--(NOT(ISERR(SEARCH({"easy","to use","problem","difficult","complicated","simple"},A305)))))&gt;0,"1","0")</f>
        <v>0</v>
      </c>
      <c r="F305" s="2" t="str">
        <f>IF(SUMPRODUCT(--(NOT(ISERR(SEARCH({"support","customer service","tech support","customer support","call","phone"},A305)))))&gt;0,"1","0")</f>
        <v>0</v>
      </c>
    </row>
    <row r="306" spans="1:6" x14ac:dyDescent="0.25">
      <c r="A306" t="s">
        <v>305</v>
      </c>
      <c r="B306" s="2" t="str">
        <f>IF(SUMPRODUCT(--(NOT(ISERR(SEARCH({"firmware","firm-ware","firm ware"},A306)))))&gt;0,"1","0")</f>
        <v>0</v>
      </c>
      <c r="C306" s="2" t="str">
        <f>IF(SUMPRODUCT(--(NOT(ISERR(SEARCH({"setup","set","set-up","set up","installed","install","installation","installing"},A306)))))&gt;0,"1","0")</f>
        <v>0</v>
      </c>
      <c r="D306" s="2" t="str">
        <f>IF(SUMPRODUCT(--(NOT(ISERR(SEARCH({"performance","perform","range","speed","strength","signal","coverage"},A306)))))&gt;0,"1","0")</f>
        <v>0</v>
      </c>
      <c r="E306" s="2" t="str">
        <f>IF(SUMPRODUCT(--(NOT(ISERR(SEARCH({"easy","to use","problem","difficult","complicated","simple"},A306)))))&gt;0,"1","0")</f>
        <v>0</v>
      </c>
      <c r="F306" s="2" t="str">
        <f>IF(SUMPRODUCT(--(NOT(ISERR(SEARCH({"support","customer service","tech support","customer support","call","phone"},A306)))))&gt;0,"1","0")</f>
        <v>0</v>
      </c>
    </row>
    <row r="307" spans="1:6" x14ac:dyDescent="0.25">
      <c r="A307" t="s">
        <v>306</v>
      </c>
      <c r="B307" s="2" t="str">
        <f>IF(SUMPRODUCT(--(NOT(ISERR(SEARCH({"firmware","firm-ware","firm ware"},A307)))))&gt;0,"1","0")</f>
        <v>0</v>
      </c>
      <c r="C307" s="2" t="str">
        <f>IF(SUMPRODUCT(--(NOT(ISERR(SEARCH({"setup","set","set-up","set up","installed","install","installation","installing"},A307)))))&gt;0,"1","0")</f>
        <v>0</v>
      </c>
      <c r="D307" s="2" t="str">
        <f>IF(SUMPRODUCT(--(NOT(ISERR(SEARCH({"performance","perform","range","speed","strength","signal","coverage"},A307)))))&gt;0,"1","0")</f>
        <v>0</v>
      </c>
      <c r="E307" s="2" t="str">
        <f>IF(SUMPRODUCT(--(NOT(ISERR(SEARCH({"easy","to use","problem","difficult","complicated","simple"},A307)))))&gt;0,"1","0")</f>
        <v>0</v>
      </c>
      <c r="F307" s="2" t="str">
        <f>IF(SUMPRODUCT(--(NOT(ISERR(SEARCH({"support","customer service","tech support","customer support","call","phone"},A307)))))&gt;0,"1","0")</f>
        <v>0</v>
      </c>
    </row>
    <row r="308" spans="1:6" x14ac:dyDescent="0.25">
      <c r="A308" t="s">
        <v>307</v>
      </c>
      <c r="B308" s="2" t="str">
        <f>IF(SUMPRODUCT(--(NOT(ISERR(SEARCH({"firmware","firm-ware","firm ware"},A308)))))&gt;0,"1","0")</f>
        <v>0</v>
      </c>
      <c r="C308" s="2" t="str">
        <f>IF(SUMPRODUCT(--(NOT(ISERR(SEARCH({"setup","set","set-up","set up","installed","install","installation","installing"},A308)))))&gt;0,"1","0")</f>
        <v>0</v>
      </c>
      <c r="D308" s="2" t="str">
        <f>IF(SUMPRODUCT(--(NOT(ISERR(SEARCH({"performance","perform","range","speed","strength","signal","coverage"},A308)))))&gt;0,"1","0")</f>
        <v>0</v>
      </c>
      <c r="E308" s="2" t="str">
        <f>IF(SUMPRODUCT(--(NOT(ISERR(SEARCH({"easy","to use","problem","difficult","complicated","simple"},A308)))))&gt;0,"1","0")</f>
        <v>0</v>
      </c>
      <c r="F308" s="2" t="str">
        <f>IF(SUMPRODUCT(--(NOT(ISERR(SEARCH({"support","customer service","tech support","customer support","call","phone"},A308)))))&gt;0,"1","0")</f>
        <v>0</v>
      </c>
    </row>
    <row r="309" spans="1:6" x14ac:dyDescent="0.25">
      <c r="A309" t="s">
        <v>308</v>
      </c>
      <c r="B309" s="2" t="str">
        <f>IF(SUMPRODUCT(--(NOT(ISERR(SEARCH({"firmware","firm-ware","firm ware"},A309)))))&gt;0,"1","0")</f>
        <v>0</v>
      </c>
      <c r="C309" s="2" t="str">
        <f>IF(SUMPRODUCT(--(NOT(ISERR(SEARCH({"setup","set","set-up","set up","installed","install","installation","installing"},A309)))))&gt;0,"1","0")</f>
        <v>0</v>
      </c>
      <c r="D309" s="2" t="str">
        <f>IF(SUMPRODUCT(--(NOT(ISERR(SEARCH({"performance","perform","range","speed","strength","signal","coverage"},A309)))))&gt;0,"1","0")</f>
        <v>0</v>
      </c>
      <c r="E309" s="2" t="str">
        <f>IF(SUMPRODUCT(--(NOT(ISERR(SEARCH({"easy","to use","problem","difficult","complicated","simple"},A309)))))&gt;0,"1","0")</f>
        <v>0</v>
      </c>
      <c r="F309" s="2" t="str">
        <f>IF(SUMPRODUCT(--(NOT(ISERR(SEARCH({"support","customer service","tech support","customer support","call","phone"},A309)))))&gt;0,"1","0")</f>
        <v>0</v>
      </c>
    </row>
    <row r="310" spans="1:6" x14ac:dyDescent="0.25">
      <c r="A310" t="s">
        <v>309</v>
      </c>
      <c r="B310" s="2" t="str">
        <f>IF(SUMPRODUCT(--(NOT(ISERR(SEARCH({"firmware","firm-ware","firm ware"},A310)))))&gt;0,"1","0")</f>
        <v>0</v>
      </c>
      <c r="C310" s="2" t="str">
        <f>IF(SUMPRODUCT(--(NOT(ISERR(SEARCH({"setup","set","set-up","set up","installed","install","installation","installing"},A310)))))&gt;0,"1","0")</f>
        <v>1</v>
      </c>
      <c r="D310" s="2" t="str">
        <f>IF(SUMPRODUCT(--(NOT(ISERR(SEARCH({"performance","perform","range","speed","strength","signal","coverage"},A310)))))&gt;0,"1","0")</f>
        <v>0</v>
      </c>
      <c r="E310" s="2" t="str">
        <f>IF(SUMPRODUCT(--(NOT(ISERR(SEARCH({"easy","to use","problem","difficult","complicated","simple"},A310)))))&gt;0,"1","0")</f>
        <v>0</v>
      </c>
      <c r="F310" s="2" t="str">
        <f>IF(SUMPRODUCT(--(NOT(ISERR(SEARCH({"support","customer service","tech support","customer support","call","phone"},A310)))))&gt;0,"1","0")</f>
        <v>0</v>
      </c>
    </row>
    <row r="311" spans="1:6" x14ac:dyDescent="0.25">
      <c r="A311" t="s">
        <v>310</v>
      </c>
      <c r="B311" s="2" t="str">
        <f>IF(SUMPRODUCT(--(NOT(ISERR(SEARCH({"firmware","firm-ware","firm ware"},A311)))))&gt;0,"1","0")</f>
        <v>0</v>
      </c>
      <c r="C311" s="2" t="str">
        <f>IF(SUMPRODUCT(--(NOT(ISERR(SEARCH({"setup","set","set-up","set up","installed","install","installation","installing"},A311)))))&gt;0,"1","0")</f>
        <v>0</v>
      </c>
      <c r="D311" s="2" t="str">
        <f>IF(SUMPRODUCT(--(NOT(ISERR(SEARCH({"performance","perform","range","speed","strength","signal","coverage"},A311)))))&gt;0,"1","0")</f>
        <v>0</v>
      </c>
      <c r="E311" s="2" t="str">
        <f>IF(SUMPRODUCT(--(NOT(ISERR(SEARCH({"easy","to use","problem","difficult","complicated","simple"},A311)))))&gt;0,"1","0")</f>
        <v>0</v>
      </c>
      <c r="F311" s="2" t="str">
        <f>IF(SUMPRODUCT(--(NOT(ISERR(SEARCH({"support","customer service","tech support","customer support","call","phone"},A311)))))&gt;0,"1","0")</f>
        <v>0</v>
      </c>
    </row>
    <row r="312" spans="1:6" x14ac:dyDescent="0.25">
      <c r="A312" t="s">
        <v>311</v>
      </c>
      <c r="B312" s="2" t="str">
        <f>IF(SUMPRODUCT(--(NOT(ISERR(SEARCH({"firmware","firm-ware","firm ware"},A312)))))&gt;0,"1","0")</f>
        <v>0</v>
      </c>
      <c r="C312" s="2" t="str">
        <f>IF(SUMPRODUCT(--(NOT(ISERR(SEARCH({"setup","set","set-up","set up","installed","install","installation","installing"},A312)))))&gt;0,"1","0")</f>
        <v>0</v>
      </c>
      <c r="D312" s="2" t="str">
        <f>IF(SUMPRODUCT(--(NOT(ISERR(SEARCH({"performance","perform","range","speed","strength","signal","coverage"},A312)))))&gt;0,"1","0")</f>
        <v>0</v>
      </c>
      <c r="E312" s="2" t="str">
        <f>IF(SUMPRODUCT(--(NOT(ISERR(SEARCH({"easy","to use","problem","difficult","complicated","simple"},A312)))))&gt;0,"1","0")</f>
        <v>0</v>
      </c>
      <c r="F312" s="2" t="str">
        <f>IF(SUMPRODUCT(--(NOT(ISERR(SEARCH({"support","customer service","tech support","customer support","call","phone"},A312)))))&gt;0,"1","0")</f>
        <v>0</v>
      </c>
    </row>
    <row r="313" spans="1:6" x14ac:dyDescent="0.25">
      <c r="A313" t="s">
        <v>312</v>
      </c>
      <c r="B313" s="2" t="str">
        <f>IF(SUMPRODUCT(--(NOT(ISERR(SEARCH({"firmware","firm-ware","firm ware"},A313)))))&gt;0,"1","0")</f>
        <v>0</v>
      </c>
      <c r="C313" s="2" t="str">
        <f>IF(SUMPRODUCT(--(NOT(ISERR(SEARCH({"setup","set","set-up","set up","installed","install","installation","installing"},A313)))))&gt;0,"1","0")</f>
        <v>0</v>
      </c>
      <c r="D313" s="2" t="str">
        <f>IF(SUMPRODUCT(--(NOT(ISERR(SEARCH({"performance","perform","range","speed","strength","signal","coverage"},A313)))))&gt;0,"1","0")</f>
        <v>0</v>
      </c>
      <c r="E313" s="2" t="str">
        <f>IF(SUMPRODUCT(--(NOT(ISERR(SEARCH({"easy","to use","problem","difficult","complicated","simple"},A313)))))&gt;0,"1","0")</f>
        <v>0</v>
      </c>
      <c r="F313" s="2" t="str">
        <f>IF(SUMPRODUCT(--(NOT(ISERR(SEARCH({"support","customer service","tech support","customer support","call","phone"},A313)))))&gt;0,"1","0")</f>
        <v>0</v>
      </c>
    </row>
    <row r="314" spans="1:6" x14ac:dyDescent="0.25">
      <c r="A314" t="s">
        <v>313</v>
      </c>
      <c r="B314" s="2" t="str">
        <f>IF(SUMPRODUCT(--(NOT(ISERR(SEARCH({"firmware","firm-ware","firm ware"},A314)))))&gt;0,"1","0")</f>
        <v>0</v>
      </c>
      <c r="C314" s="2" t="str">
        <f>IF(SUMPRODUCT(--(NOT(ISERR(SEARCH({"setup","set","set-up","set up","installed","install","installation","installing"},A314)))))&gt;0,"1","0")</f>
        <v>0</v>
      </c>
      <c r="D314" s="2" t="str">
        <f>IF(SUMPRODUCT(--(NOT(ISERR(SEARCH({"performance","perform","range","speed","strength","signal","coverage"},A314)))))&gt;0,"1","0")</f>
        <v>0</v>
      </c>
      <c r="E314" s="2" t="str">
        <f>IF(SUMPRODUCT(--(NOT(ISERR(SEARCH({"easy","to use","problem","difficult","complicated","simple"},A314)))))&gt;0,"1","0")</f>
        <v>0</v>
      </c>
      <c r="F314" s="2" t="str">
        <f>IF(SUMPRODUCT(--(NOT(ISERR(SEARCH({"support","customer service","tech support","customer support","call","phone"},A314)))))&gt;0,"1","0")</f>
        <v>0</v>
      </c>
    </row>
    <row r="315" spans="1:6" x14ac:dyDescent="0.25">
      <c r="A315" t="s">
        <v>314</v>
      </c>
      <c r="B315" s="2" t="str">
        <f>IF(SUMPRODUCT(--(NOT(ISERR(SEARCH({"firmware","firm-ware","firm ware"},A315)))))&gt;0,"1","0")</f>
        <v>0</v>
      </c>
      <c r="C315" s="2" t="str">
        <f>IF(SUMPRODUCT(--(NOT(ISERR(SEARCH({"setup","set","set-up","set up","installed","install","installation","installing"},A315)))))&gt;0,"1","0")</f>
        <v>0</v>
      </c>
      <c r="D315" s="2" t="str">
        <f>IF(SUMPRODUCT(--(NOT(ISERR(SEARCH({"performance","perform","range","speed","strength","signal","coverage"},A315)))))&gt;0,"1","0")</f>
        <v>0</v>
      </c>
      <c r="E315" s="2" t="str">
        <f>IF(SUMPRODUCT(--(NOT(ISERR(SEARCH({"easy","to use","problem","difficult","complicated","simple"},A315)))))&gt;0,"1","0")</f>
        <v>0</v>
      </c>
      <c r="F315" s="2" t="str">
        <f>IF(SUMPRODUCT(--(NOT(ISERR(SEARCH({"support","customer service","tech support","customer support","call","phone"},A315)))))&gt;0,"1","0")</f>
        <v>0</v>
      </c>
    </row>
    <row r="316" spans="1:6" x14ac:dyDescent="0.25">
      <c r="A316" t="s">
        <v>315</v>
      </c>
      <c r="B316" s="2" t="str">
        <f>IF(SUMPRODUCT(--(NOT(ISERR(SEARCH({"firmware","firm-ware","firm ware"},A316)))))&gt;0,"1","0")</f>
        <v>0</v>
      </c>
      <c r="C316" s="2" t="str">
        <f>IF(SUMPRODUCT(--(NOT(ISERR(SEARCH({"setup","set","set-up","set up","installed","install","installation","installing"},A316)))))&gt;0,"1","0")</f>
        <v>0</v>
      </c>
      <c r="D316" s="2" t="str">
        <f>IF(SUMPRODUCT(--(NOT(ISERR(SEARCH({"performance","perform","range","speed","strength","signal","coverage"},A316)))))&gt;0,"1","0")</f>
        <v>1</v>
      </c>
      <c r="E316" s="2" t="str">
        <f>IF(SUMPRODUCT(--(NOT(ISERR(SEARCH({"easy","to use","problem","difficult","complicated","simple"},A316)))))&gt;0,"1","0")</f>
        <v>0</v>
      </c>
      <c r="F316" s="2" t="str">
        <f>IF(SUMPRODUCT(--(NOT(ISERR(SEARCH({"support","customer service","tech support","customer support","call","phone"},A316)))))&gt;0,"1","0")</f>
        <v>0</v>
      </c>
    </row>
    <row r="317" spans="1:6" x14ac:dyDescent="0.25">
      <c r="A317" t="s">
        <v>316</v>
      </c>
      <c r="B317" s="2" t="str">
        <f>IF(SUMPRODUCT(--(NOT(ISERR(SEARCH({"firmware","firm-ware","firm ware"},A317)))))&gt;0,"1","0")</f>
        <v>0</v>
      </c>
      <c r="C317" s="2" t="str">
        <f>IF(SUMPRODUCT(--(NOT(ISERR(SEARCH({"setup","set","set-up","set up","installed","install","installation","installing"},A317)))))&gt;0,"1","0")</f>
        <v>0</v>
      </c>
      <c r="D317" s="2" t="str">
        <f>IF(SUMPRODUCT(--(NOT(ISERR(SEARCH({"performance","perform","range","speed","strength","signal","coverage"},A317)))))&gt;0,"1","0")</f>
        <v>0</v>
      </c>
      <c r="E317" s="2" t="str">
        <f>IF(SUMPRODUCT(--(NOT(ISERR(SEARCH({"easy","to use","problem","difficult","complicated","simple"},A317)))))&gt;0,"1","0")</f>
        <v>0</v>
      </c>
      <c r="F317" s="2" t="str">
        <f>IF(SUMPRODUCT(--(NOT(ISERR(SEARCH({"support","customer service","tech support","customer support","call","phone"},A317)))))&gt;0,"1","0")</f>
        <v>1</v>
      </c>
    </row>
    <row r="318" spans="1:6" x14ac:dyDescent="0.25">
      <c r="A318" t="s">
        <v>317</v>
      </c>
      <c r="B318" s="2" t="str">
        <f>IF(SUMPRODUCT(--(NOT(ISERR(SEARCH({"firmware","firm-ware","firm ware"},A318)))))&gt;0,"1","0")</f>
        <v>0</v>
      </c>
      <c r="C318" s="2" t="str">
        <f>IF(SUMPRODUCT(--(NOT(ISERR(SEARCH({"setup","set","set-up","set up","installed","install","installation","installing"},A318)))))&gt;0,"1","0")</f>
        <v>1</v>
      </c>
      <c r="D318" s="2" t="str">
        <f>IF(SUMPRODUCT(--(NOT(ISERR(SEARCH({"performance","perform","range","speed","strength","signal","coverage"},A318)))))&gt;0,"1","0")</f>
        <v>0</v>
      </c>
      <c r="E318" s="2" t="str">
        <f>IF(SUMPRODUCT(--(NOT(ISERR(SEARCH({"easy","to use","problem","difficult","complicated","simple"},A318)))))&gt;0,"1","0")</f>
        <v>0</v>
      </c>
      <c r="F318" s="2" t="str">
        <f>IF(SUMPRODUCT(--(NOT(ISERR(SEARCH({"support","customer service","tech support","customer support","call","phone"},A318)))))&gt;0,"1","0")</f>
        <v>1</v>
      </c>
    </row>
    <row r="319" spans="1:6" x14ac:dyDescent="0.25">
      <c r="A319" t="s">
        <v>318</v>
      </c>
      <c r="B319" s="2" t="str">
        <f>IF(SUMPRODUCT(--(NOT(ISERR(SEARCH({"firmware","firm-ware","firm ware"},A319)))))&gt;0,"1","0")</f>
        <v>0</v>
      </c>
      <c r="C319" s="2" t="str">
        <f>IF(SUMPRODUCT(--(NOT(ISERR(SEARCH({"setup","set","set-up","set up","installed","install","installation","installing"},A319)))))&gt;0,"1","0")</f>
        <v>0</v>
      </c>
      <c r="D319" s="2" t="str">
        <f>IF(SUMPRODUCT(--(NOT(ISERR(SEARCH({"performance","perform","range","speed","strength","signal","coverage"},A319)))))&gt;0,"1","0")</f>
        <v>0</v>
      </c>
      <c r="E319" s="2" t="str">
        <f>IF(SUMPRODUCT(--(NOT(ISERR(SEARCH({"easy","to use","problem","difficult","complicated","simple"},A319)))))&gt;0,"1","0")</f>
        <v>0</v>
      </c>
      <c r="F319" s="2" t="str">
        <f>IF(SUMPRODUCT(--(NOT(ISERR(SEARCH({"support","customer service","tech support","customer support","call","phone"},A319)))))&gt;0,"1","0")</f>
        <v>1</v>
      </c>
    </row>
    <row r="320" spans="1:6" x14ac:dyDescent="0.25">
      <c r="A320" t="s">
        <v>319</v>
      </c>
      <c r="B320" s="2" t="str">
        <f>IF(SUMPRODUCT(--(NOT(ISERR(SEARCH({"firmware","firm-ware","firm ware"},A320)))))&gt;0,"1","0")</f>
        <v>0</v>
      </c>
      <c r="C320" s="2" t="str">
        <f>IF(SUMPRODUCT(--(NOT(ISERR(SEARCH({"setup","set","set-up","set up","installed","install","installation","installing"},A320)))))&gt;0,"1","0")</f>
        <v>0</v>
      </c>
      <c r="D320" s="2" t="str">
        <f>IF(SUMPRODUCT(--(NOT(ISERR(SEARCH({"performance","perform","range","speed","strength","signal","coverage"},A320)))))&gt;0,"1","0")</f>
        <v>1</v>
      </c>
      <c r="E320" s="2" t="str">
        <f>IF(SUMPRODUCT(--(NOT(ISERR(SEARCH({"easy","to use","problem","difficult","complicated","simple"},A320)))))&gt;0,"1","0")</f>
        <v>0</v>
      </c>
      <c r="F320" s="2" t="str">
        <f>IF(SUMPRODUCT(--(NOT(ISERR(SEARCH({"support","customer service","tech support","customer support","call","phone"},A320)))))&gt;0,"1","0")</f>
        <v>0</v>
      </c>
    </row>
    <row r="321" spans="1:6" x14ac:dyDescent="0.25">
      <c r="A321" t="s">
        <v>320</v>
      </c>
      <c r="B321" s="2" t="str">
        <f>IF(SUMPRODUCT(--(NOT(ISERR(SEARCH({"firmware","firm-ware","firm ware"},A321)))))&gt;0,"1","0")</f>
        <v>0</v>
      </c>
      <c r="C321" s="2" t="str">
        <f>IF(SUMPRODUCT(--(NOT(ISERR(SEARCH({"setup","set","set-up","set up","installed","install","installation","installing"},A321)))))&gt;0,"1","0")</f>
        <v>0</v>
      </c>
      <c r="D321" s="2" t="str">
        <f>IF(SUMPRODUCT(--(NOT(ISERR(SEARCH({"performance","perform","range","speed","strength","signal","coverage"},A321)))))&gt;0,"1","0")</f>
        <v>0</v>
      </c>
      <c r="E321" s="2" t="str">
        <f>IF(SUMPRODUCT(--(NOT(ISERR(SEARCH({"easy","to use","problem","difficult","complicated","simple"},A321)))))&gt;0,"1","0")</f>
        <v>0</v>
      </c>
      <c r="F321" s="2" t="str">
        <f>IF(SUMPRODUCT(--(NOT(ISERR(SEARCH({"support","customer service","tech support","customer support","call","phone"},A321)))))&gt;0,"1","0")</f>
        <v>1</v>
      </c>
    </row>
    <row r="322" spans="1:6" x14ac:dyDescent="0.25">
      <c r="A322" t="s">
        <v>321</v>
      </c>
      <c r="B322" s="2" t="str">
        <f>IF(SUMPRODUCT(--(NOT(ISERR(SEARCH({"firmware","firm-ware","firm ware"},A322)))))&gt;0,"1","0")</f>
        <v>0</v>
      </c>
      <c r="C322" s="2" t="str">
        <f>IF(SUMPRODUCT(--(NOT(ISERR(SEARCH({"setup","set","set-up","set up","installed","install","installation","installing"},A322)))))&gt;0,"1","0")</f>
        <v>0</v>
      </c>
      <c r="D322" s="2" t="str">
        <f>IF(SUMPRODUCT(--(NOT(ISERR(SEARCH({"performance","perform","range","speed","strength","signal","coverage"},A322)))))&gt;0,"1","0")</f>
        <v>0</v>
      </c>
      <c r="E322" s="2" t="str">
        <f>IF(SUMPRODUCT(--(NOT(ISERR(SEARCH({"easy","to use","problem","difficult","complicated","simple"},A322)))))&gt;0,"1","0")</f>
        <v>0</v>
      </c>
      <c r="F322" s="2" t="str">
        <f>IF(SUMPRODUCT(--(NOT(ISERR(SEARCH({"support","customer service","tech support","customer support","call","phone"},A322)))))&gt;0,"1","0")</f>
        <v>0</v>
      </c>
    </row>
    <row r="323" spans="1:6" x14ac:dyDescent="0.25">
      <c r="A323" t="s">
        <v>322</v>
      </c>
      <c r="B323" s="2" t="str">
        <f>IF(SUMPRODUCT(--(NOT(ISERR(SEARCH({"firmware","firm-ware","firm ware"},A323)))))&gt;0,"1","0")</f>
        <v>0</v>
      </c>
      <c r="C323" s="2" t="str">
        <f>IF(SUMPRODUCT(--(NOT(ISERR(SEARCH({"setup","set","set-up","set up","installed","install","installation","installing"},A323)))))&gt;0,"1","0")</f>
        <v>0</v>
      </c>
      <c r="D323" s="2" t="str">
        <f>IF(SUMPRODUCT(--(NOT(ISERR(SEARCH({"performance","perform","range","speed","strength","signal","coverage"},A323)))))&gt;0,"1","0")</f>
        <v>0</v>
      </c>
      <c r="E323" s="2" t="str">
        <f>IF(SUMPRODUCT(--(NOT(ISERR(SEARCH({"easy","to use","problem","difficult","complicated","simple"},A323)))))&gt;0,"1","0")</f>
        <v>0</v>
      </c>
      <c r="F323" s="2" t="str">
        <f>IF(SUMPRODUCT(--(NOT(ISERR(SEARCH({"support","customer service","tech support","customer support","call","phone"},A323)))))&gt;0,"1","0")</f>
        <v>0</v>
      </c>
    </row>
    <row r="324" spans="1:6" x14ac:dyDescent="0.25">
      <c r="A324" t="s">
        <v>323</v>
      </c>
      <c r="B324" s="2" t="str">
        <f>IF(SUMPRODUCT(--(NOT(ISERR(SEARCH({"firmware","firm-ware","firm ware"},A324)))))&gt;0,"1","0")</f>
        <v>0</v>
      </c>
      <c r="C324" s="2" t="str">
        <f>IF(SUMPRODUCT(--(NOT(ISERR(SEARCH({"setup","set","set-up","set up","installed","install","installation","installing"},A324)))))&gt;0,"1","0")</f>
        <v>1</v>
      </c>
      <c r="D324" s="2" t="str">
        <f>IF(SUMPRODUCT(--(NOT(ISERR(SEARCH({"performance","perform","range","speed","strength","signal","coverage"},A324)))))&gt;0,"1","0")</f>
        <v>1</v>
      </c>
      <c r="E324" s="2" t="str">
        <f>IF(SUMPRODUCT(--(NOT(ISERR(SEARCH({"easy","to use","problem","difficult","complicated","simple"},A324)))))&gt;0,"1","0")</f>
        <v>1</v>
      </c>
      <c r="F324" s="2" t="str">
        <f>IF(SUMPRODUCT(--(NOT(ISERR(SEARCH({"support","customer service","tech support","customer support","call","phone"},A324)))))&gt;0,"1","0")</f>
        <v>0</v>
      </c>
    </row>
    <row r="325" spans="1:6" x14ac:dyDescent="0.25">
      <c r="A325" t="s">
        <v>324</v>
      </c>
      <c r="B325" s="2" t="str">
        <f>IF(SUMPRODUCT(--(NOT(ISERR(SEARCH({"firmware","firm-ware","firm ware"},A325)))))&gt;0,"1","0")</f>
        <v>0</v>
      </c>
      <c r="C325" s="2" t="str">
        <f>IF(SUMPRODUCT(--(NOT(ISERR(SEARCH({"setup","set","set-up","set up","installed","install","installation","installing"},A325)))))&gt;0,"1","0")</f>
        <v>0</v>
      </c>
      <c r="D325" s="2" t="str">
        <f>IF(SUMPRODUCT(--(NOT(ISERR(SEARCH({"performance","perform","range","speed","strength","signal","coverage"},A325)))))&gt;0,"1","0")</f>
        <v>0</v>
      </c>
      <c r="E325" s="2" t="str">
        <f>IF(SUMPRODUCT(--(NOT(ISERR(SEARCH({"easy","to use","problem","difficult","complicated","simple"},A325)))))&gt;0,"1","0")</f>
        <v>0</v>
      </c>
      <c r="F325" s="2" t="str">
        <f>IF(SUMPRODUCT(--(NOT(ISERR(SEARCH({"support","customer service","tech support","customer support","call","phone"},A325)))))&gt;0,"1","0")</f>
        <v>0</v>
      </c>
    </row>
    <row r="326" spans="1:6" x14ac:dyDescent="0.25">
      <c r="A326" t="s">
        <v>325</v>
      </c>
      <c r="B326" s="2" t="str">
        <f>IF(SUMPRODUCT(--(NOT(ISERR(SEARCH({"firmware","firm-ware","firm ware"},A326)))))&gt;0,"1","0")</f>
        <v>0</v>
      </c>
      <c r="C326" s="2" t="str">
        <f>IF(SUMPRODUCT(--(NOT(ISERR(SEARCH({"setup","set","set-up","set up","installed","install","installation","installing"},A326)))))&gt;0,"1","0")</f>
        <v>0</v>
      </c>
      <c r="D326" s="2" t="str">
        <f>IF(SUMPRODUCT(--(NOT(ISERR(SEARCH({"performance","perform","range","speed","strength","signal","coverage"},A326)))))&gt;0,"1","0")</f>
        <v>0</v>
      </c>
      <c r="E326" s="2" t="str">
        <f>IF(SUMPRODUCT(--(NOT(ISERR(SEARCH({"easy","to use","problem","difficult","complicated","simple"},A326)))))&gt;0,"1","0")</f>
        <v>0</v>
      </c>
      <c r="F326" s="2" t="str">
        <f>IF(SUMPRODUCT(--(NOT(ISERR(SEARCH({"support","customer service","tech support","customer support","call","phone"},A326)))))&gt;0,"1","0")</f>
        <v>0</v>
      </c>
    </row>
    <row r="327" spans="1:6" x14ac:dyDescent="0.25">
      <c r="A327" t="s">
        <v>326</v>
      </c>
      <c r="B327" s="2" t="str">
        <f>IF(SUMPRODUCT(--(NOT(ISERR(SEARCH({"firmware","firm-ware","firm ware"},A327)))))&gt;0,"1","0")</f>
        <v>0</v>
      </c>
      <c r="C327" s="2" t="str">
        <f>IF(SUMPRODUCT(--(NOT(ISERR(SEARCH({"setup","set","set-up","set up","installed","install","installation","installing"},A327)))))&gt;0,"1","0")</f>
        <v>0</v>
      </c>
      <c r="D327" s="2" t="str">
        <f>IF(SUMPRODUCT(--(NOT(ISERR(SEARCH({"performance","perform","range","speed","strength","signal","coverage"},A327)))))&gt;0,"1","0")</f>
        <v>0</v>
      </c>
      <c r="E327" s="2" t="str">
        <f>IF(SUMPRODUCT(--(NOT(ISERR(SEARCH({"easy","to use","problem","difficult","complicated","simple"},A327)))))&gt;0,"1","0")</f>
        <v>1</v>
      </c>
      <c r="F327" s="2" t="str">
        <f>IF(SUMPRODUCT(--(NOT(ISERR(SEARCH({"support","customer service","tech support","customer support","call","phone"},A327)))))&gt;0,"1","0")</f>
        <v>0</v>
      </c>
    </row>
    <row r="328" spans="1:6" x14ac:dyDescent="0.25">
      <c r="A328" t="s">
        <v>327</v>
      </c>
      <c r="B328" s="2" t="str">
        <f>IF(SUMPRODUCT(--(NOT(ISERR(SEARCH({"firmware","firm-ware","firm ware"},A328)))))&gt;0,"1","0")</f>
        <v>0</v>
      </c>
      <c r="C328" s="2" t="str">
        <f>IF(SUMPRODUCT(--(NOT(ISERR(SEARCH({"setup","set","set-up","set up","installed","install","installation","installing"},A328)))))&gt;0,"1","0")</f>
        <v>0</v>
      </c>
      <c r="D328" s="2" t="str">
        <f>IF(SUMPRODUCT(--(NOT(ISERR(SEARCH({"performance","perform","range","speed","strength","signal","coverage"},A328)))))&gt;0,"1","0")</f>
        <v>1</v>
      </c>
      <c r="E328" s="2" t="str">
        <f>IF(SUMPRODUCT(--(NOT(ISERR(SEARCH({"easy","to use","problem","difficult","complicated","simple"},A328)))))&gt;0,"1","0")</f>
        <v>1</v>
      </c>
      <c r="F328" s="2" t="str">
        <f>IF(SUMPRODUCT(--(NOT(ISERR(SEARCH({"support","customer service","tech support","customer support","call","phone"},A328)))))&gt;0,"1","0")</f>
        <v>0</v>
      </c>
    </row>
    <row r="329" spans="1:6" x14ac:dyDescent="0.25">
      <c r="A329" t="s">
        <v>328</v>
      </c>
      <c r="B329" s="2" t="str">
        <f>IF(SUMPRODUCT(--(NOT(ISERR(SEARCH({"firmware","firm-ware","firm ware"},A329)))))&gt;0,"1","0")</f>
        <v>1</v>
      </c>
      <c r="C329" s="2" t="str">
        <f>IF(SUMPRODUCT(--(NOT(ISERR(SEARCH({"setup","set","set-up","set up","installed","install","installation","installing"},A329)))))&gt;0,"1","0")</f>
        <v>0</v>
      </c>
      <c r="D329" s="2" t="str">
        <f>IF(SUMPRODUCT(--(NOT(ISERR(SEARCH({"performance","perform","range","speed","strength","signal","coverage"},A329)))))&gt;0,"1","0")</f>
        <v>0</v>
      </c>
      <c r="E329" s="2" t="str">
        <f>IF(SUMPRODUCT(--(NOT(ISERR(SEARCH({"easy","to use","problem","difficult","complicated","simple"},A329)))))&gt;0,"1","0")</f>
        <v>0</v>
      </c>
      <c r="F329" s="2" t="str">
        <f>IF(SUMPRODUCT(--(NOT(ISERR(SEARCH({"support","customer service","tech support","customer support","call","phone"},A329)))))&gt;0,"1","0")</f>
        <v>0</v>
      </c>
    </row>
    <row r="330" spans="1:6" x14ac:dyDescent="0.25">
      <c r="A330" t="s">
        <v>329</v>
      </c>
      <c r="B330" s="2" t="str">
        <f>IF(SUMPRODUCT(--(NOT(ISERR(SEARCH({"firmware","firm-ware","firm ware"},A330)))))&gt;0,"1","0")</f>
        <v>0</v>
      </c>
      <c r="C330" s="2" t="str">
        <f>IF(SUMPRODUCT(--(NOT(ISERR(SEARCH({"setup","set","set-up","set up","installed","install","installation","installing"},A330)))))&gt;0,"1","0")</f>
        <v>0</v>
      </c>
      <c r="D330" s="2" t="str">
        <f>IF(SUMPRODUCT(--(NOT(ISERR(SEARCH({"performance","perform","range","speed","strength","signal","coverage"},A330)))))&gt;0,"1","0")</f>
        <v>0</v>
      </c>
      <c r="E330" s="2" t="str">
        <f>IF(SUMPRODUCT(--(NOT(ISERR(SEARCH({"easy","to use","problem","difficult","complicated","simple"},A330)))))&gt;0,"1","0")</f>
        <v>0</v>
      </c>
      <c r="F330" s="2" t="str">
        <f>IF(SUMPRODUCT(--(NOT(ISERR(SEARCH({"support","customer service","tech support","customer support","call","phone"},A330)))))&gt;0,"1","0")</f>
        <v>0</v>
      </c>
    </row>
    <row r="331" spans="1:6" x14ac:dyDescent="0.25">
      <c r="A331" t="s">
        <v>330</v>
      </c>
      <c r="B331" s="2" t="str">
        <f>IF(SUMPRODUCT(--(NOT(ISERR(SEARCH({"firmware","firm-ware","firm ware"},A331)))))&gt;0,"1","0")</f>
        <v>1</v>
      </c>
      <c r="C331" s="2" t="str">
        <f>IF(SUMPRODUCT(--(NOT(ISERR(SEARCH({"setup","set","set-up","set up","installed","install","installation","installing"},A331)))))&gt;0,"1","0")</f>
        <v>1</v>
      </c>
      <c r="D331" s="2" t="str">
        <f>IF(SUMPRODUCT(--(NOT(ISERR(SEARCH({"performance","perform","range","speed","strength","signal","coverage"},A331)))))&gt;0,"1","0")</f>
        <v>0</v>
      </c>
      <c r="E331" s="2" t="str">
        <f>IF(SUMPRODUCT(--(NOT(ISERR(SEARCH({"easy","to use","problem","difficult","complicated","simple"},A331)))))&gt;0,"1","0")</f>
        <v>0</v>
      </c>
      <c r="F331" s="2" t="str">
        <f>IF(SUMPRODUCT(--(NOT(ISERR(SEARCH({"support","customer service","tech support","customer support","call","phone"},A331)))))&gt;0,"1","0")</f>
        <v>1</v>
      </c>
    </row>
    <row r="332" spans="1:6" x14ac:dyDescent="0.25">
      <c r="A332" t="s">
        <v>331</v>
      </c>
      <c r="B332" s="2" t="str">
        <f>IF(SUMPRODUCT(--(NOT(ISERR(SEARCH({"firmware","firm-ware","firm ware"},A332)))))&gt;0,"1","0")</f>
        <v>0</v>
      </c>
      <c r="C332" s="2" t="str">
        <f>IF(SUMPRODUCT(--(NOT(ISERR(SEARCH({"setup","set","set-up","set up","installed","install","installation","installing"},A332)))))&gt;0,"1","0")</f>
        <v>0</v>
      </c>
      <c r="D332" s="2" t="str">
        <f>IF(SUMPRODUCT(--(NOT(ISERR(SEARCH({"performance","perform","range","speed","strength","signal","coverage"},A332)))))&gt;0,"1","0")</f>
        <v>0</v>
      </c>
      <c r="E332" s="2" t="str">
        <f>IF(SUMPRODUCT(--(NOT(ISERR(SEARCH({"easy","to use","problem","difficult","complicated","simple"},A332)))))&gt;0,"1","0")</f>
        <v>0</v>
      </c>
      <c r="F332" s="2" t="str">
        <f>IF(SUMPRODUCT(--(NOT(ISERR(SEARCH({"support","customer service","tech support","customer support","call","phone"},A332)))))&gt;0,"1","0")</f>
        <v>0</v>
      </c>
    </row>
    <row r="333" spans="1:6" x14ac:dyDescent="0.25">
      <c r="A333" t="s">
        <v>332</v>
      </c>
      <c r="B333" s="2" t="str">
        <f>IF(SUMPRODUCT(--(NOT(ISERR(SEARCH({"firmware","firm-ware","firm ware"},A333)))))&gt;0,"1","0")</f>
        <v>0</v>
      </c>
      <c r="C333" s="2" t="str">
        <f>IF(SUMPRODUCT(--(NOT(ISERR(SEARCH({"setup","set","set-up","set up","installed","install","installation","installing"},A333)))))&gt;0,"1","0")</f>
        <v>0</v>
      </c>
      <c r="D333" s="2" t="str">
        <f>IF(SUMPRODUCT(--(NOT(ISERR(SEARCH({"performance","perform","range","speed","strength","signal","coverage"},A333)))))&gt;0,"1","0")</f>
        <v>0</v>
      </c>
      <c r="E333" s="2" t="str">
        <f>IF(SUMPRODUCT(--(NOT(ISERR(SEARCH({"easy","to use","problem","difficult","complicated","simple"},A333)))))&gt;0,"1","0")</f>
        <v>0</v>
      </c>
      <c r="F333" s="2" t="str">
        <f>IF(SUMPRODUCT(--(NOT(ISERR(SEARCH({"support","customer service","tech support","customer support","call","phone"},A333)))))&gt;0,"1","0")</f>
        <v>0</v>
      </c>
    </row>
    <row r="334" spans="1:6" x14ac:dyDescent="0.25">
      <c r="A334" t="s">
        <v>333</v>
      </c>
      <c r="B334" s="2" t="str">
        <f>IF(SUMPRODUCT(--(NOT(ISERR(SEARCH({"firmware","firm-ware","firm ware"},A334)))))&gt;0,"1","0")</f>
        <v>0</v>
      </c>
      <c r="C334" s="2" t="str">
        <f>IF(SUMPRODUCT(--(NOT(ISERR(SEARCH({"setup","set","set-up","set up","installed","install","installation","installing"},A334)))))&gt;0,"1","0")</f>
        <v>0</v>
      </c>
      <c r="D334" s="2" t="str">
        <f>IF(SUMPRODUCT(--(NOT(ISERR(SEARCH({"performance","perform","range","speed","strength","signal","coverage"},A334)))))&gt;0,"1","0")</f>
        <v>0</v>
      </c>
      <c r="E334" s="2" t="str">
        <f>IF(SUMPRODUCT(--(NOT(ISERR(SEARCH({"easy","to use","problem","difficult","complicated","simple"},A334)))))&gt;0,"1","0")</f>
        <v>0</v>
      </c>
      <c r="F334" s="2" t="str">
        <f>IF(SUMPRODUCT(--(NOT(ISERR(SEARCH({"support","customer service","tech support","customer support","call","phone"},A334)))))&gt;0,"1","0")</f>
        <v>0</v>
      </c>
    </row>
    <row r="335" spans="1:6" x14ac:dyDescent="0.25">
      <c r="A335" t="s">
        <v>334</v>
      </c>
      <c r="B335" s="2" t="str">
        <f>IF(SUMPRODUCT(--(NOT(ISERR(SEARCH({"firmware","firm-ware","firm ware"},A335)))))&gt;0,"1","0")</f>
        <v>0</v>
      </c>
      <c r="C335" s="2" t="str">
        <f>IF(SUMPRODUCT(--(NOT(ISERR(SEARCH({"setup","set","set-up","set up","installed","install","installation","installing"},A335)))))&gt;0,"1","0")</f>
        <v>1</v>
      </c>
      <c r="D335" s="2" t="str">
        <f>IF(SUMPRODUCT(--(NOT(ISERR(SEARCH({"performance","perform","range","speed","strength","signal","coverage"},A335)))))&gt;0,"1","0")</f>
        <v>0</v>
      </c>
      <c r="E335" s="2" t="str">
        <f>IF(SUMPRODUCT(--(NOT(ISERR(SEARCH({"easy","to use","problem","difficult","complicated","simple"},A335)))))&gt;0,"1","0")</f>
        <v>0</v>
      </c>
      <c r="F335" s="2" t="str">
        <f>IF(SUMPRODUCT(--(NOT(ISERR(SEARCH({"support","customer service","tech support","customer support","call","phone"},A335)))))&gt;0,"1","0")</f>
        <v>1</v>
      </c>
    </row>
    <row r="336" spans="1:6" x14ac:dyDescent="0.25">
      <c r="A336" t="s">
        <v>335</v>
      </c>
      <c r="B336" s="2" t="str">
        <f>IF(SUMPRODUCT(--(NOT(ISERR(SEARCH({"firmware","firm-ware","firm ware"},A336)))))&gt;0,"1","0")</f>
        <v>0</v>
      </c>
      <c r="C336" s="2" t="str">
        <f>IF(SUMPRODUCT(--(NOT(ISERR(SEARCH({"setup","set","set-up","set up","installed","install","installation","installing"},A336)))))&gt;0,"1","0")</f>
        <v>0</v>
      </c>
      <c r="D336" s="2" t="str">
        <f>IF(SUMPRODUCT(--(NOT(ISERR(SEARCH({"performance","perform","range","speed","strength","signal","coverage"},A336)))))&gt;0,"1","0")</f>
        <v>0</v>
      </c>
      <c r="E336" s="2" t="str">
        <f>IF(SUMPRODUCT(--(NOT(ISERR(SEARCH({"easy","to use","problem","difficult","complicated","simple"},A336)))))&gt;0,"1","0")</f>
        <v>0</v>
      </c>
      <c r="F336" s="2" t="str">
        <f>IF(SUMPRODUCT(--(NOT(ISERR(SEARCH({"support","customer service","tech support","customer support","call","phone"},A336)))))&gt;0,"1","0")</f>
        <v>0</v>
      </c>
    </row>
    <row r="337" spans="1:6" x14ac:dyDescent="0.25">
      <c r="A337" t="s">
        <v>336</v>
      </c>
      <c r="B337" s="2" t="str">
        <f>IF(SUMPRODUCT(--(NOT(ISERR(SEARCH({"firmware","firm-ware","firm ware"},A337)))))&gt;0,"1","0")</f>
        <v>0</v>
      </c>
      <c r="C337" s="2" t="str">
        <f>IF(SUMPRODUCT(--(NOT(ISERR(SEARCH({"setup","set","set-up","set up","installed","install","installation","installing"},A337)))))&gt;0,"1","0")</f>
        <v>0</v>
      </c>
      <c r="D337" s="2" t="str">
        <f>IF(SUMPRODUCT(--(NOT(ISERR(SEARCH({"performance","perform","range","speed","strength","signal","coverage"},A337)))))&gt;0,"1","0")</f>
        <v>0</v>
      </c>
      <c r="E337" s="2" t="str">
        <f>IF(SUMPRODUCT(--(NOT(ISERR(SEARCH({"easy","to use","problem","difficult","complicated","simple"},A337)))))&gt;0,"1","0")</f>
        <v>0</v>
      </c>
      <c r="F337" s="2" t="str">
        <f>IF(SUMPRODUCT(--(NOT(ISERR(SEARCH({"support","customer service","tech support","customer support","call","phone"},A337)))))&gt;0,"1","0")</f>
        <v>0</v>
      </c>
    </row>
    <row r="338" spans="1:6" x14ac:dyDescent="0.25">
      <c r="A338" t="s">
        <v>337</v>
      </c>
      <c r="B338" s="2" t="str">
        <f>IF(SUMPRODUCT(--(NOT(ISERR(SEARCH({"firmware","firm-ware","firm ware"},A338)))))&gt;0,"1","0")</f>
        <v>0</v>
      </c>
      <c r="C338" s="2" t="str">
        <f>IF(SUMPRODUCT(--(NOT(ISERR(SEARCH({"setup","set","set-up","set up","installed","install","installation","installing"},A338)))))&gt;0,"1","0")</f>
        <v>0</v>
      </c>
      <c r="D338" s="2" t="str">
        <f>IF(SUMPRODUCT(--(NOT(ISERR(SEARCH({"performance","perform","range","speed","strength","signal","coverage"},A338)))))&gt;0,"1","0")</f>
        <v>0</v>
      </c>
      <c r="E338" s="2" t="str">
        <f>IF(SUMPRODUCT(--(NOT(ISERR(SEARCH({"easy","to use","problem","difficult","complicated","simple"},A338)))))&gt;0,"1","0")</f>
        <v>0</v>
      </c>
      <c r="F338" s="2" t="str">
        <f>IF(SUMPRODUCT(--(NOT(ISERR(SEARCH({"support","customer service","tech support","customer support","call","phone"},A338)))))&gt;0,"1","0")</f>
        <v>0</v>
      </c>
    </row>
    <row r="339" spans="1:6" x14ac:dyDescent="0.25">
      <c r="A339" t="s">
        <v>338</v>
      </c>
      <c r="B339" s="2" t="str">
        <f>IF(SUMPRODUCT(--(NOT(ISERR(SEARCH({"firmware","firm-ware","firm ware"},A339)))))&gt;0,"1","0")</f>
        <v>0</v>
      </c>
      <c r="C339" s="2" t="str">
        <f>IF(SUMPRODUCT(--(NOT(ISERR(SEARCH({"setup","set","set-up","set up","installed","install","installation","installing"},A339)))))&gt;0,"1","0")</f>
        <v>0</v>
      </c>
      <c r="D339" s="2" t="str">
        <f>IF(SUMPRODUCT(--(NOT(ISERR(SEARCH({"performance","perform","range","speed","strength","signal","coverage"},A339)))))&gt;0,"1","0")</f>
        <v>0</v>
      </c>
      <c r="E339" s="2" t="str">
        <f>IF(SUMPRODUCT(--(NOT(ISERR(SEARCH({"easy","to use","problem","difficult","complicated","simple"},A339)))))&gt;0,"1","0")</f>
        <v>0</v>
      </c>
      <c r="F339" s="2" t="str">
        <f>IF(SUMPRODUCT(--(NOT(ISERR(SEARCH({"support","customer service","tech support","customer support","call","phone"},A339)))))&gt;0,"1","0")</f>
        <v>0</v>
      </c>
    </row>
    <row r="340" spans="1:6" x14ac:dyDescent="0.25">
      <c r="A340" t="s">
        <v>339</v>
      </c>
      <c r="B340" s="2" t="str">
        <f>IF(SUMPRODUCT(--(NOT(ISERR(SEARCH({"firmware","firm-ware","firm ware"},A340)))))&gt;0,"1","0")</f>
        <v>0</v>
      </c>
      <c r="C340" s="2" t="str">
        <f>IF(SUMPRODUCT(--(NOT(ISERR(SEARCH({"setup","set","set-up","set up","installed","install","installation","installing"},A340)))))&gt;0,"1","0")</f>
        <v>0</v>
      </c>
      <c r="D340" s="2" t="str">
        <f>IF(SUMPRODUCT(--(NOT(ISERR(SEARCH({"performance","perform","range","speed","strength","signal","coverage"},A340)))))&gt;0,"1","0")</f>
        <v>0</v>
      </c>
      <c r="E340" s="2" t="str">
        <f>IF(SUMPRODUCT(--(NOT(ISERR(SEARCH({"easy","to use","problem","difficult","complicated","simple"},A340)))))&gt;0,"1","0")</f>
        <v>0</v>
      </c>
      <c r="F340" s="2" t="str">
        <f>IF(SUMPRODUCT(--(NOT(ISERR(SEARCH({"support","customer service","tech support","customer support","call","phone"},A340)))))&gt;0,"1","0")</f>
        <v>0</v>
      </c>
    </row>
    <row r="341" spans="1:6" x14ac:dyDescent="0.25">
      <c r="A341" t="s">
        <v>340</v>
      </c>
      <c r="B341" s="2" t="str">
        <f>IF(SUMPRODUCT(--(NOT(ISERR(SEARCH({"firmware","firm-ware","firm ware"},A341)))))&gt;0,"1","0")</f>
        <v>0</v>
      </c>
      <c r="C341" s="2" t="str">
        <f>IF(SUMPRODUCT(--(NOT(ISERR(SEARCH({"setup","set","set-up","set up","installed","install","installation","installing"},A341)))))&gt;0,"1","0")</f>
        <v>0</v>
      </c>
      <c r="D341" s="2" t="str">
        <f>IF(SUMPRODUCT(--(NOT(ISERR(SEARCH({"performance","perform","range","speed","strength","signal","coverage"},A341)))))&gt;0,"1","0")</f>
        <v>0</v>
      </c>
      <c r="E341" s="2" t="str">
        <f>IF(SUMPRODUCT(--(NOT(ISERR(SEARCH({"easy","to use","problem","difficult","complicated","simple"},A341)))))&gt;0,"1","0")</f>
        <v>0</v>
      </c>
      <c r="F341" s="2" t="str">
        <f>IF(SUMPRODUCT(--(NOT(ISERR(SEARCH({"support","customer service","tech support","customer support","call","phone"},A341)))))&gt;0,"1","0")</f>
        <v>1</v>
      </c>
    </row>
    <row r="342" spans="1:6" x14ac:dyDescent="0.25">
      <c r="A342" t="s">
        <v>341</v>
      </c>
      <c r="B342" s="2" t="str">
        <f>IF(SUMPRODUCT(--(NOT(ISERR(SEARCH({"firmware","firm-ware","firm ware"},A342)))))&gt;0,"1","0")</f>
        <v>0</v>
      </c>
      <c r="C342" s="2" t="str">
        <f>IF(SUMPRODUCT(--(NOT(ISERR(SEARCH({"setup","set","set-up","set up","installed","install","installation","installing"},A342)))))&gt;0,"1","0")</f>
        <v>0</v>
      </c>
      <c r="D342" s="2" t="str">
        <f>IF(SUMPRODUCT(--(NOT(ISERR(SEARCH({"performance","perform","range","speed","strength","signal","coverage"},A342)))))&gt;0,"1","0")</f>
        <v>0</v>
      </c>
      <c r="E342" s="2" t="str">
        <f>IF(SUMPRODUCT(--(NOT(ISERR(SEARCH({"easy","to use","problem","difficult","complicated","simple"},A342)))))&gt;0,"1","0")</f>
        <v>0</v>
      </c>
      <c r="F342" s="2" t="str">
        <f>IF(SUMPRODUCT(--(NOT(ISERR(SEARCH({"support","customer service","tech support","customer support","call","phone"},A342)))))&gt;0,"1","0")</f>
        <v>0</v>
      </c>
    </row>
    <row r="343" spans="1:6" x14ac:dyDescent="0.25">
      <c r="A343" t="s">
        <v>342</v>
      </c>
      <c r="B343" s="2" t="str">
        <f>IF(SUMPRODUCT(--(NOT(ISERR(SEARCH({"firmware","firm-ware","firm ware"},A343)))))&gt;0,"1","0")</f>
        <v>0</v>
      </c>
      <c r="C343" s="2" t="str">
        <f>IF(SUMPRODUCT(--(NOT(ISERR(SEARCH({"setup","set","set-up","set up","installed","install","installation","installing"},A343)))))&gt;0,"1","0")</f>
        <v>0</v>
      </c>
      <c r="D343" s="2" t="str">
        <f>IF(SUMPRODUCT(--(NOT(ISERR(SEARCH({"performance","perform","range","speed","strength","signal","coverage"},A343)))))&gt;0,"1","0")</f>
        <v>0</v>
      </c>
      <c r="E343" s="2" t="str">
        <f>IF(SUMPRODUCT(--(NOT(ISERR(SEARCH({"easy","to use","problem","difficult","complicated","simple"},A343)))))&gt;0,"1","0")</f>
        <v>0</v>
      </c>
      <c r="F343" s="2" t="str">
        <f>IF(SUMPRODUCT(--(NOT(ISERR(SEARCH({"support","customer service","tech support","customer support","call","phone"},A343)))))&gt;0,"1","0")</f>
        <v>0</v>
      </c>
    </row>
    <row r="344" spans="1:6" x14ac:dyDescent="0.25">
      <c r="A344" t="s">
        <v>343</v>
      </c>
      <c r="B344" s="2" t="str">
        <f>IF(SUMPRODUCT(--(NOT(ISERR(SEARCH({"firmware","firm-ware","firm ware"},A344)))))&gt;0,"1","0")</f>
        <v>0</v>
      </c>
      <c r="C344" s="2" t="str">
        <f>IF(SUMPRODUCT(--(NOT(ISERR(SEARCH({"setup","set","set-up","set up","installed","install","installation","installing"},A344)))))&gt;0,"1","0")</f>
        <v>1</v>
      </c>
      <c r="D344" s="2" t="str">
        <f>IF(SUMPRODUCT(--(NOT(ISERR(SEARCH({"performance","perform","range","speed","strength","signal","coverage"},A344)))))&gt;0,"1","0")</f>
        <v>0</v>
      </c>
      <c r="E344" s="2" t="str">
        <f>IF(SUMPRODUCT(--(NOT(ISERR(SEARCH({"easy","to use","problem","difficult","complicated","simple"},A344)))))&gt;0,"1","0")</f>
        <v>1</v>
      </c>
      <c r="F344" s="2" t="str">
        <f>IF(SUMPRODUCT(--(NOT(ISERR(SEARCH({"support","customer service","tech support","customer support","call","phone"},A344)))))&gt;0,"1","0")</f>
        <v>0</v>
      </c>
    </row>
    <row r="345" spans="1:6" x14ac:dyDescent="0.25">
      <c r="A345" t="s">
        <v>344</v>
      </c>
      <c r="B345" s="2" t="str">
        <f>IF(SUMPRODUCT(--(NOT(ISERR(SEARCH({"firmware","firm-ware","firm ware"},A345)))))&gt;0,"1","0")</f>
        <v>0</v>
      </c>
      <c r="C345" s="2" t="str">
        <f>IF(SUMPRODUCT(--(NOT(ISERR(SEARCH({"setup","set","set-up","set up","installed","install","installation","installing"},A345)))))&gt;0,"1","0")</f>
        <v>0</v>
      </c>
      <c r="D345" s="2" t="str">
        <f>IF(SUMPRODUCT(--(NOT(ISERR(SEARCH({"performance","perform","range","speed","strength","signal","coverage"},A345)))))&gt;0,"1","0")</f>
        <v>0</v>
      </c>
      <c r="E345" s="2" t="str">
        <f>IF(SUMPRODUCT(--(NOT(ISERR(SEARCH({"easy","to use","problem","difficult","complicated","simple"},A345)))))&gt;0,"1","0")</f>
        <v>0</v>
      </c>
      <c r="F345" s="2" t="str">
        <f>IF(SUMPRODUCT(--(NOT(ISERR(SEARCH({"support","customer service","tech support","customer support","call","phone"},A345)))))&gt;0,"1","0")</f>
        <v>0</v>
      </c>
    </row>
    <row r="346" spans="1:6" x14ac:dyDescent="0.25">
      <c r="A346" t="s">
        <v>345</v>
      </c>
      <c r="B346" s="2" t="str">
        <f>IF(SUMPRODUCT(--(NOT(ISERR(SEARCH({"firmware","firm-ware","firm ware"},A346)))))&gt;0,"1","0")</f>
        <v>0</v>
      </c>
      <c r="C346" s="2" t="str">
        <f>IF(SUMPRODUCT(--(NOT(ISERR(SEARCH({"setup","set","set-up","set up","installed","install","installation","installing"},A346)))))&gt;0,"1","0")</f>
        <v>0</v>
      </c>
      <c r="D346" s="2" t="str">
        <f>IF(SUMPRODUCT(--(NOT(ISERR(SEARCH({"performance","perform","range","speed","strength","signal","coverage"},A346)))))&gt;0,"1","0")</f>
        <v>0</v>
      </c>
      <c r="E346" s="2" t="str">
        <f>IF(SUMPRODUCT(--(NOT(ISERR(SEARCH({"easy","to use","problem","difficult","complicated","simple"},A346)))))&gt;0,"1","0")</f>
        <v>0</v>
      </c>
      <c r="F346" s="2" t="str">
        <f>IF(SUMPRODUCT(--(NOT(ISERR(SEARCH({"support","customer service","tech support","customer support","call","phone"},A346)))))&gt;0,"1","0")</f>
        <v>0</v>
      </c>
    </row>
    <row r="347" spans="1:6" x14ac:dyDescent="0.25">
      <c r="A347" t="s">
        <v>346</v>
      </c>
      <c r="B347" s="2" t="str">
        <f>IF(SUMPRODUCT(--(NOT(ISERR(SEARCH({"firmware","firm-ware","firm ware"},A347)))))&gt;0,"1","0")</f>
        <v>1</v>
      </c>
      <c r="C347" s="2" t="str">
        <f>IF(SUMPRODUCT(--(NOT(ISERR(SEARCH({"setup","set","set-up","set up","installed","install","installation","installing"},A347)))))&gt;0,"1","0")</f>
        <v>0</v>
      </c>
      <c r="D347" s="2" t="str">
        <f>IF(SUMPRODUCT(--(NOT(ISERR(SEARCH({"performance","perform","range","speed","strength","signal","coverage"},A347)))))&gt;0,"1","0")</f>
        <v>0</v>
      </c>
      <c r="E347" s="2" t="str">
        <f>IF(SUMPRODUCT(--(NOT(ISERR(SEARCH({"easy","to use","problem","difficult","complicated","simple"},A347)))))&gt;0,"1","0")</f>
        <v>0</v>
      </c>
      <c r="F347" s="2" t="str">
        <f>IF(SUMPRODUCT(--(NOT(ISERR(SEARCH({"support","customer service","tech support","customer support","call","phone"},A347)))))&gt;0,"1","0")</f>
        <v>0</v>
      </c>
    </row>
    <row r="348" spans="1:6" x14ac:dyDescent="0.25">
      <c r="A348" t="s">
        <v>347</v>
      </c>
      <c r="B348" s="2" t="str">
        <f>IF(SUMPRODUCT(--(NOT(ISERR(SEARCH({"firmware","firm-ware","firm ware"},A348)))))&gt;0,"1","0")</f>
        <v>0</v>
      </c>
      <c r="C348" s="2" t="str">
        <f>IF(SUMPRODUCT(--(NOT(ISERR(SEARCH({"setup","set","set-up","set up","installed","install","installation","installing"},A348)))))&gt;0,"1","0")</f>
        <v>0</v>
      </c>
      <c r="D348" s="2" t="str">
        <f>IF(SUMPRODUCT(--(NOT(ISERR(SEARCH({"performance","perform","range","speed","strength","signal","coverage"},A348)))))&gt;0,"1","0")</f>
        <v>0</v>
      </c>
      <c r="E348" s="2" t="str">
        <f>IF(SUMPRODUCT(--(NOT(ISERR(SEARCH({"easy","to use","problem","difficult","complicated","simple"},A348)))))&gt;0,"1","0")</f>
        <v>0</v>
      </c>
      <c r="F348" s="2" t="str">
        <f>IF(SUMPRODUCT(--(NOT(ISERR(SEARCH({"support","customer service","tech support","customer support","call","phone"},A348)))))&gt;0,"1","0")</f>
        <v>0</v>
      </c>
    </row>
    <row r="349" spans="1:6" x14ac:dyDescent="0.25">
      <c r="A349" t="s">
        <v>348</v>
      </c>
      <c r="B349" s="2" t="str">
        <f>IF(SUMPRODUCT(--(NOT(ISERR(SEARCH({"firmware","firm-ware","firm ware"},A349)))))&gt;0,"1","0")</f>
        <v>0</v>
      </c>
      <c r="C349" s="2" t="str">
        <f>IF(SUMPRODUCT(--(NOT(ISERR(SEARCH({"setup","set","set-up","set up","installed","install","installation","installing"},A349)))))&gt;0,"1","0")</f>
        <v>0</v>
      </c>
      <c r="D349" s="2" t="str">
        <f>IF(SUMPRODUCT(--(NOT(ISERR(SEARCH({"performance","perform","range","speed","strength","signal","coverage"},A349)))))&gt;0,"1","0")</f>
        <v>1</v>
      </c>
      <c r="E349" s="2" t="str">
        <f>IF(SUMPRODUCT(--(NOT(ISERR(SEARCH({"easy","to use","problem","difficult","complicated","simple"},A349)))))&gt;0,"1","0")</f>
        <v>0</v>
      </c>
      <c r="F349" s="2" t="str">
        <f>IF(SUMPRODUCT(--(NOT(ISERR(SEARCH({"support","customer service","tech support","customer support","call","phone"},A349)))))&gt;0,"1","0")</f>
        <v>0</v>
      </c>
    </row>
    <row r="350" spans="1:6" x14ac:dyDescent="0.25">
      <c r="A350" t="s">
        <v>349</v>
      </c>
      <c r="B350" s="2" t="str">
        <f>IF(SUMPRODUCT(--(NOT(ISERR(SEARCH({"firmware","firm-ware","firm ware"},A350)))))&gt;0,"1","0")</f>
        <v>0</v>
      </c>
      <c r="C350" s="2" t="str">
        <f>IF(SUMPRODUCT(--(NOT(ISERR(SEARCH({"setup","set","set-up","set up","installed","install","installation","installing"},A350)))))&gt;0,"1","0")</f>
        <v>0</v>
      </c>
      <c r="D350" s="2" t="str">
        <f>IF(SUMPRODUCT(--(NOT(ISERR(SEARCH({"performance","perform","range","speed","strength","signal","coverage"},A350)))))&gt;0,"1","0")</f>
        <v>0</v>
      </c>
      <c r="E350" s="2" t="str">
        <f>IF(SUMPRODUCT(--(NOT(ISERR(SEARCH({"easy","to use","problem","difficult","complicated","simple"},A350)))))&gt;0,"1","0")</f>
        <v>1</v>
      </c>
      <c r="F350" s="2" t="str">
        <f>IF(SUMPRODUCT(--(NOT(ISERR(SEARCH({"support","customer service","tech support","customer support","call","phone"},A350)))))&gt;0,"1","0")</f>
        <v>0</v>
      </c>
    </row>
    <row r="351" spans="1:6" x14ac:dyDescent="0.25">
      <c r="A351" t="s">
        <v>350</v>
      </c>
      <c r="B351" s="2" t="str">
        <f>IF(SUMPRODUCT(--(NOT(ISERR(SEARCH({"firmware","firm-ware","firm ware"},A351)))))&gt;0,"1","0")</f>
        <v>0</v>
      </c>
      <c r="C351" s="2" t="str">
        <f>IF(SUMPRODUCT(--(NOT(ISERR(SEARCH({"setup","set","set-up","set up","installed","install","installation","installing"},A351)))))&gt;0,"1","0")</f>
        <v>0</v>
      </c>
      <c r="D351" s="2" t="str">
        <f>IF(SUMPRODUCT(--(NOT(ISERR(SEARCH({"performance","perform","range","speed","strength","signal","coverage"},A351)))))&gt;0,"1","0")</f>
        <v>0</v>
      </c>
      <c r="E351" s="2" t="str">
        <f>IF(SUMPRODUCT(--(NOT(ISERR(SEARCH({"easy","to use","problem","difficult","complicated","simple"},A351)))))&gt;0,"1","0")</f>
        <v>0</v>
      </c>
      <c r="F351" s="2" t="str">
        <f>IF(SUMPRODUCT(--(NOT(ISERR(SEARCH({"support","customer service","tech support","customer support","call","phone"},A351)))))&gt;0,"1","0")</f>
        <v>0</v>
      </c>
    </row>
    <row r="352" spans="1:6" x14ac:dyDescent="0.25">
      <c r="A352" t="s">
        <v>351</v>
      </c>
      <c r="B352" s="2" t="str">
        <f>IF(SUMPRODUCT(--(NOT(ISERR(SEARCH({"firmware","firm-ware","firm ware"},A352)))))&gt;0,"1","0")</f>
        <v>0</v>
      </c>
      <c r="C352" s="2" t="str">
        <f>IF(SUMPRODUCT(--(NOT(ISERR(SEARCH({"setup","set","set-up","set up","installed","install","installation","installing"},A352)))))&gt;0,"1","0")</f>
        <v>0</v>
      </c>
      <c r="D352" s="2" t="str">
        <f>IF(SUMPRODUCT(--(NOT(ISERR(SEARCH({"performance","perform","range","speed","strength","signal","coverage"},A352)))))&gt;0,"1","0")</f>
        <v>0</v>
      </c>
      <c r="E352" s="2" t="str">
        <f>IF(SUMPRODUCT(--(NOT(ISERR(SEARCH({"easy","to use","problem","difficult","complicated","simple"},A352)))))&gt;0,"1","0")</f>
        <v>0</v>
      </c>
      <c r="F352" s="2" t="str">
        <f>IF(SUMPRODUCT(--(NOT(ISERR(SEARCH({"support","customer service","tech support","customer support","call","phone"},A352)))))&gt;0,"1","0")</f>
        <v>1</v>
      </c>
    </row>
    <row r="353" spans="1:6" x14ac:dyDescent="0.25">
      <c r="A353" t="s">
        <v>352</v>
      </c>
      <c r="B353" s="2" t="str">
        <f>IF(SUMPRODUCT(--(NOT(ISERR(SEARCH({"firmware","firm-ware","firm ware"},A353)))))&gt;0,"1","0")</f>
        <v>0</v>
      </c>
      <c r="C353" s="2" t="str">
        <f>IF(SUMPRODUCT(--(NOT(ISERR(SEARCH({"setup","set","set-up","set up","installed","install","installation","installing"},A353)))))&gt;0,"1","0")</f>
        <v>0</v>
      </c>
      <c r="D353" s="2" t="str">
        <f>IF(SUMPRODUCT(--(NOT(ISERR(SEARCH({"performance","perform","range","speed","strength","signal","coverage"},A353)))))&gt;0,"1","0")</f>
        <v>0</v>
      </c>
      <c r="E353" s="2" t="str">
        <f>IF(SUMPRODUCT(--(NOT(ISERR(SEARCH({"easy","to use","problem","difficult","complicated","simple"},A353)))))&gt;0,"1","0")</f>
        <v>0</v>
      </c>
      <c r="F353" s="2" t="str">
        <f>IF(SUMPRODUCT(--(NOT(ISERR(SEARCH({"support","customer service","tech support","customer support","call","phone"},A353)))))&gt;0,"1","0")</f>
        <v>0</v>
      </c>
    </row>
    <row r="354" spans="1:6" x14ac:dyDescent="0.25">
      <c r="A354" t="s">
        <v>353</v>
      </c>
      <c r="B354" s="2" t="str">
        <f>IF(SUMPRODUCT(--(NOT(ISERR(SEARCH({"firmware","firm-ware","firm ware"},A354)))))&gt;0,"1","0")</f>
        <v>0</v>
      </c>
      <c r="C354" s="2" t="str">
        <f>IF(SUMPRODUCT(--(NOT(ISERR(SEARCH({"setup","set","set-up","set up","installed","install","installation","installing"},A354)))))&gt;0,"1","0")</f>
        <v>0</v>
      </c>
      <c r="D354" s="2" t="str">
        <f>IF(SUMPRODUCT(--(NOT(ISERR(SEARCH({"performance","perform","range","speed","strength","signal","coverage"},A354)))))&gt;0,"1","0")</f>
        <v>0</v>
      </c>
      <c r="E354" s="2" t="str">
        <f>IF(SUMPRODUCT(--(NOT(ISERR(SEARCH({"easy","to use","problem","difficult","complicated","simple"},A354)))))&gt;0,"1","0")</f>
        <v>0</v>
      </c>
      <c r="F354" s="2" t="str">
        <f>IF(SUMPRODUCT(--(NOT(ISERR(SEARCH({"support","customer service","tech support","customer support","call","phone"},A354)))))&gt;0,"1","0")</f>
        <v>0</v>
      </c>
    </row>
    <row r="355" spans="1:6" x14ac:dyDescent="0.25">
      <c r="A355" t="s">
        <v>354</v>
      </c>
      <c r="B355" s="2" t="str">
        <f>IF(SUMPRODUCT(--(NOT(ISERR(SEARCH({"firmware","firm-ware","firm ware"},A355)))))&gt;0,"1","0")</f>
        <v>0</v>
      </c>
      <c r="C355" s="2" t="str">
        <f>IF(SUMPRODUCT(--(NOT(ISERR(SEARCH({"setup","set","set-up","set up","installed","install","installation","installing"},A355)))))&gt;0,"1","0")</f>
        <v>0</v>
      </c>
      <c r="D355" s="2" t="str">
        <f>IF(SUMPRODUCT(--(NOT(ISERR(SEARCH({"performance","perform","range","speed","strength","signal","coverage"},A355)))))&gt;0,"1","0")</f>
        <v>0</v>
      </c>
      <c r="E355" s="2" t="str">
        <f>IF(SUMPRODUCT(--(NOT(ISERR(SEARCH({"easy","to use","problem","difficult","complicated","simple"},A355)))))&gt;0,"1","0")</f>
        <v>0</v>
      </c>
      <c r="F355" s="2" t="str">
        <f>IF(SUMPRODUCT(--(NOT(ISERR(SEARCH({"support","customer service","tech support","customer support","call","phone"},A355)))))&gt;0,"1","0")</f>
        <v>0</v>
      </c>
    </row>
    <row r="356" spans="1:6" x14ac:dyDescent="0.25">
      <c r="A356" t="s">
        <v>355</v>
      </c>
      <c r="B356" s="2" t="str">
        <f>IF(SUMPRODUCT(--(NOT(ISERR(SEARCH({"firmware","firm-ware","firm ware"},A356)))))&gt;0,"1","0")</f>
        <v>0</v>
      </c>
      <c r="C356" s="2" t="str">
        <f>IF(SUMPRODUCT(--(NOT(ISERR(SEARCH({"setup","set","set-up","set up","installed","install","installation","installing"},A356)))))&gt;0,"1","0")</f>
        <v>0</v>
      </c>
      <c r="D356" s="2" t="str">
        <f>IF(SUMPRODUCT(--(NOT(ISERR(SEARCH({"performance","perform","range","speed","strength","signal","coverage"},A356)))))&gt;0,"1","0")</f>
        <v>0</v>
      </c>
      <c r="E356" s="2" t="str">
        <f>IF(SUMPRODUCT(--(NOT(ISERR(SEARCH({"easy","to use","problem","difficult","complicated","simple"},A356)))))&gt;0,"1","0")</f>
        <v>0</v>
      </c>
      <c r="F356" s="2" t="str">
        <f>IF(SUMPRODUCT(--(NOT(ISERR(SEARCH({"support","customer service","tech support","customer support","call","phone"},A356)))))&gt;0,"1","0")</f>
        <v>0</v>
      </c>
    </row>
    <row r="357" spans="1:6" x14ac:dyDescent="0.25">
      <c r="A357" t="s">
        <v>356</v>
      </c>
      <c r="B357" s="2" t="str">
        <f>IF(SUMPRODUCT(--(NOT(ISERR(SEARCH({"firmware","firm-ware","firm ware"},A357)))))&gt;0,"1","0")</f>
        <v>0</v>
      </c>
      <c r="C357" s="2" t="str">
        <f>IF(SUMPRODUCT(--(NOT(ISERR(SEARCH({"setup","set","set-up","set up","installed","install","installation","installing"},A357)))))&gt;0,"1","0")</f>
        <v>0</v>
      </c>
      <c r="D357" s="2" t="str">
        <f>IF(SUMPRODUCT(--(NOT(ISERR(SEARCH({"performance","perform","range","speed","strength","signal","coverage"},A357)))))&gt;0,"1","0")</f>
        <v>0</v>
      </c>
      <c r="E357" s="2" t="str">
        <f>IF(SUMPRODUCT(--(NOT(ISERR(SEARCH({"easy","to use","problem","difficult","complicated","simple"},A357)))))&gt;0,"1","0")</f>
        <v>1</v>
      </c>
      <c r="F357" s="2" t="str">
        <f>IF(SUMPRODUCT(--(NOT(ISERR(SEARCH({"support","customer service","tech support","customer support","call","phone"},A357)))))&gt;0,"1","0")</f>
        <v>0</v>
      </c>
    </row>
    <row r="358" spans="1:6" x14ac:dyDescent="0.25">
      <c r="A358" t="s">
        <v>357</v>
      </c>
      <c r="B358" s="2" t="str">
        <f>IF(SUMPRODUCT(--(NOT(ISERR(SEARCH({"firmware","firm-ware","firm ware"},A358)))))&gt;0,"1","0")</f>
        <v>0</v>
      </c>
      <c r="C358" s="2" t="str">
        <f>IF(SUMPRODUCT(--(NOT(ISERR(SEARCH({"setup","set","set-up","set up","installed","install","installation","installing"},A358)))))&gt;0,"1","0")</f>
        <v>0</v>
      </c>
      <c r="D358" s="2" t="str">
        <f>IF(SUMPRODUCT(--(NOT(ISERR(SEARCH({"performance","perform","range","speed","strength","signal","coverage"},A358)))))&gt;0,"1","0")</f>
        <v>0</v>
      </c>
      <c r="E358" s="2" t="str">
        <f>IF(SUMPRODUCT(--(NOT(ISERR(SEARCH({"easy","to use","problem","difficult","complicated","simple"},A358)))))&gt;0,"1","0")</f>
        <v>0</v>
      </c>
      <c r="F358" s="2" t="str">
        <f>IF(SUMPRODUCT(--(NOT(ISERR(SEARCH({"support","customer service","tech support","customer support","call","phone"},A358)))))&gt;0,"1","0")</f>
        <v>0</v>
      </c>
    </row>
    <row r="359" spans="1:6" x14ac:dyDescent="0.25">
      <c r="A359" t="s">
        <v>358</v>
      </c>
      <c r="B359" s="2" t="str">
        <f>IF(SUMPRODUCT(--(NOT(ISERR(SEARCH({"firmware","firm-ware","firm ware"},A359)))))&gt;0,"1","0")</f>
        <v>0</v>
      </c>
      <c r="C359" s="2" t="str">
        <f>IF(SUMPRODUCT(--(NOT(ISERR(SEARCH({"setup","set","set-up","set up","installed","install","installation","installing"},A359)))))&gt;0,"1","0")</f>
        <v>0</v>
      </c>
      <c r="D359" s="2" t="str">
        <f>IF(SUMPRODUCT(--(NOT(ISERR(SEARCH({"performance","perform","range","speed","strength","signal","coverage"},A359)))))&gt;0,"1","0")</f>
        <v>0</v>
      </c>
      <c r="E359" s="2" t="str">
        <f>IF(SUMPRODUCT(--(NOT(ISERR(SEARCH({"easy","to use","problem","difficult","complicated","simple"},A359)))))&gt;0,"1","0")</f>
        <v>1</v>
      </c>
      <c r="F359" s="2" t="str">
        <f>IF(SUMPRODUCT(--(NOT(ISERR(SEARCH({"support","customer service","tech support","customer support","call","phone"},A359)))))&gt;0,"1","0")</f>
        <v>0</v>
      </c>
    </row>
    <row r="360" spans="1:6" x14ac:dyDescent="0.25">
      <c r="A360" t="s">
        <v>359</v>
      </c>
      <c r="B360" s="2" t="str">
        <f>IF(SUMPRODUCT(--(NOT(ISERR(SEARCH({"firmware","firm-ware","firm ware"},A360)))))&gt;0,"1","0")</f>
        <v>0</v>
      </c>
      <c r="C360" s="2" t="str">
        <f>IF(SUMPRODUCT(--(NOT(ISERR(SEARCH({"setup","set","set-up","set up","installed","install","installation","installing"},A360)))))&gt;0,"1","0")</f>
        <v>1</v>
      </c>
      <c r="D360" s="2" t="str">
        <f>IF(SUMPRODUCT(--(NOT(ISERR(SEARCH({"performance","perform","range","speed","strength","signal","coverage"},A360)))))&gt;0,"1","0")</f>
        <v>0</v>
      </c>
      <c r="E360" s="2" t="str">
        <f>IF(SUMPRODUCT(--(NOT(ISERR(SEARCH({"easy","to use","problem","difficult","complicated","simple"},A360)))))&gt;0,"1","0")</f>
        <v>0</v>
      </c>
      <c r="F360" s="2" t="str">
        <f>IF(SUMPRODUCT(--(NOT(ISERR(SEARCH({"support","customer service","tech support","customer support","call","phone"},A360)))))&gt;0,"1","0")</f>
        <v>0</v>
      </c>
    </row>
    <row r="361" spans="1:6" x14ac:dyDescent="0.25">
      <c r="A361" t="s">
        <v>360</v>
      </c>
      <c r="B361" s="2" t="str">
        <f>IF(SUMPRODUCT(--(NOT(ISERR(SEARCH({"firmware","firm-ware","firm ware"},A361)))))&gt;0,"1","0")</f>
        <v>0</v>
      </c>
      <c r="C361" s="2" t="str">
        <f>IF(SUMPRODUCT(--(NOT(ISERR(SEARCH({"setup","set","set-up","set up","installed","install","installation","installing"},A361)))))&gt;0,"1","0")</f>
        <v>0</v>
      </c>
      <c r="D361" s="2" t="str">
        <f>IF(SUMPRODUCT(--(NOT(ISERR(SEARCH({"performance","perform","range","speed","strength","signal","coverage"},A361)))))&gt;0,"1","0")</f>
        <v>0</v>
      </c>
      <c r="E361" s="2" t="str">
        <f>IF(SUMPRODUCT(--(NOT(ISERR(SEARCH({"easy","to use","problem","difficult","complicated","simple"},A361)))))&gt;0,"1","0")</f>
        <v>0</v>
      </c>
      <c r="F361" s="2" t="str">
        <f>IF(SUMPRODUCT(--(NOT(ISERR(SEARCH({"support","customer service","tech support","customer support","call","phone"},A361)))))&gt;0,"1","0")</f>
        <v>0</v>
      </c>
    </row>
    <row r="362" spans="1:6" x14ac:dyDescent="0.25">
      <c r="A362" t="s">
        <v>361</v>
      </c>
      <c r="B362" s="2" t="str">
        <f>IF(SUMPRODUCT(--(NOT(ISERR(SEARCH({"firmware","firm-ware","firm ware"},A362)))))&gt;0,"1","0")</f>
        <v>0</v>
      </c>
      <c r="C362" s="2" t="str">
        <f>IF(SUMPRODUCT(--(NOT(ISERR(SEARCH({"setup","set","set-up","set up","installed","install","installation","installing"},A362)))))&gt;0,"1","0")</f>
        <v>0</v>
      </c>
      <c r="D362" s="2" t="str">
        <f>IF(SUMPRODUCT(--(NOT(ISERR(SEARCH({"performance","perform","range","speed","strength","signal","coverage"},A362)))))&gt;0,"1","0")</f>
        <v>0</v>
      </c>
      <c r="E362" s="2" t="str">
        <f>IF(SUMPRODUCT(--(NOT(ISERR(SEARCH({"easy","to use","problem","difficult","complicated","simple"},A362)))))&gt;0,"1","0")</f>
        <v>1</v>
      </c>
      <c r="F362" s="2" t="str">
        <f>IF(SUMPRODUCT(--(NOT(ISERR(SEARCH({"support","customer service","tech support","customer support","call","phone"},A362)))))&gt;0,"1","0")</f>
        <v>0</v>
      </c>
    </row>
    <row r="363" spans="1:6" x14ac:dyDescent="0.25">
      <c r="A363" t="s">
        <v>362</v>
      </c>
      <c r="B363" s="2" t="str">
        <f>IF(SUMPRODUCT(--(NOT(ISERR(SEARCH({"firmware","firm-ware","firm ware"},A363)))))&gt;0,"1","0")</f>
        <v>0</v>
      </c>
      <c r="C363" s="2" t="str">
        <f>IF(SUMPRODUCT(--(NOT(ISERR(SEARCH({"setup","set","set-up","set up","installed","install","installation","installing"},A363)))))&gt;0,"1","0")</f>
        <v>0</v>
      </c>
      <c r="D363" s="2" t="str">
        <f>IF(SUMPRODUCT(--(NOT(ISERR(SEARCH({"performance","perform","range","speed","strength","signal","coverage"},A363)))))&gt;0,"1","0")</f>
        <v>0</v>
      </c>
      <c r="E363" s="2" t="str">
        <f>IF(SUMPRODUCT(--(NOT(ISERR(SEARCH({"easy","to use","problem","difficult","complicated","simple"},A363)))))&gt;0,"1","0")</f>
        <v>0</v>
      </c>
      <c r="F363" s="2" t="str">
        <f>IF(SUMPRODUCT(--(NOT(ISERR(SEARCH({"support","customer service","tech support","customer support","call","phone"},A363)))))&gt;0,"1","0")</f>
        <v>1</v>
      </c>
    </row>
    <row r="364" spans="1:6" x14ac:dyDescent="0.25">
      <c r="A364" t="s">
        <v>363</v>
      </c>
      <c r="B364" s="2" t="str">
        <f>IF(SUMPRODUCT(--(NOT(ISERR(SEARCH({"firmware","firm-ware","firm ware"},A364)))))&gt;0,"1","0")</f>
        <v>0</v>
      </c>
      <c r="C364" s="2" t="str">
        <f>IF(SUMPRODUCT(--(NOT(ISERR(SEARCH({"setup","set","set-up","set up","installed","install","installation","installing"},A364)))))&gt;0,"1","0")</f>
        <v>0</v>
      </c>
      <c r="D364" s="2" t="str">
        <f>IF(SUMPRODUCT(--(NOT(ISERR(SEARCH({"performance","perform","range","speed","strength","signal","coverage"},A364)))))&gt;0,"1","0")</f>
        <v>0</v>
      </c>
      <c r="E364" s="2" t="str">
        <f>IF(SUMPRODUCT(--(NOT(ISERR(SEARCH({"easy","to use","problem","difficult","complicated","simple"},A364)))))&gt;0,"1","0")</f>
        <v>0</v>
      </c>
      <c r="F364" s="2" t="str">
        <f>IF(SUMPRODUCT(--(NOT(ISERR(SEARCH({"support","customer service","tech support","customer support","call","phone"},A364)))))&gt;0,"1","0")</f>
        <v>0</v>
      </c>
    </row>
    <row r="365" spans="1:6" x14ac:dyDescent="0.25">
      <c r="A365" t="s">
        <v>364</v>
      </c>
      <c r="B365" s="2" t="str">
        <f>IF(SUMPRODUCT(--(NOT(ISERR(SEARCH({"firmware","firm-ware","firm ware"},A365)))))&gt;0,"1","0")</f>
        <v>0</v>
      </c>
      <c r="C365" s="2" t="str">
        <f>IF(SUMPRODUCT(--(NOT(ISERR(SEARCH({"setup","set","set-up","set up","installed","install","installation","installing"},A365)))))&gt;0,"1","0")</f>
        <v>0</v>
      </c>
      <c r="D365" s="2" t="str">
        <f>IF(SUMPRODUCT(--(NOT(ISERR(SEARCH({"performance","perform","range","speed","strength","signal","coverage"},A365)))))&gt;0,"1","0")</f>
        <v>0</v>
      </c>
      <c r="E365" s="2" t="str">
        <f>IF(SUMPRODUCT(--(NOT(ISERR(SEARCH({"easy","to use","problem","difficult","complicated","simple"},A365)))))&gt;0,"1","0")</f>
        <v>0</v>
      </c>
      <c r="F365" s="2" t="str">
        <f>IF(SUMPRODUCT(--(NOT(ISERR(SEARCH({"support","customer service","tech support","customer support","call","phone"},A365)))))&gt;0,"1","0")</f>
        <v>0</v>
      </c>
    </row>
    <row r="366" spans="1:6" x14ac:dyDescent="0.25">
      <c r="A366" t="s">
        <v>365</v>
      </c>
      <c r="B366" s="2" t="str">
        <f>IF(SUMPRODUCT(--(NOT(ISERR(SEARCH({"firmware","firm-ware","firm ware"},A366)))))&gt;0,"1","0")</f>
        <v>0</v>
      </c>
      <c r="C366" s="2" t="str">
        <f>IF(SUMPRODUCT(--(NOT(ISERR(SEARCH({"setup","set","set-up","set up","installed","install","installation","installing"},A366)))))&gt;0,"1","0")</f>
        <v>0</v>
      </c>
      <c r="D366" s="2" t="str">
        <f>IF(SUMPRODUCT(--(NOT(ISERR(SEARCH({"performance","perform","range","speed","strength","signal","coverage"},A366)))))&gt;0,"1","0")</f>
        <v>0</v>
      </c>
      <c r="E366" s="2" t="str">
        <f>IF(SUMPRODUCT(--(NOT(ISERR(SEARCH({"easy","to use","problem","difficult","complicated","simple"},A366)))))&gt;0,"1","0")</f>
        <v>0</v>
      </c>
      <c r="F366" s="2" t="str">
        <f>IF(SUMPRODUCT(--(NOT(ISERR(SEARCH({"support","customer service","tech support","customer support","call","phone"},A366)))))&gt;0,"1","0")</f>
        <v>0</v>
      </c>
    </row>
    <row r="367" spans="1:6" x14ac:dyDescent="0.25">
      <c r="A367" t="s">
        <v>366</v>
      </c>
      <c r="B367" s="2" t="str">
        <f>IF(SUMPRODUCT(--(NOT(ISERR(SEARCH({"firmware","firm-ware","firm ware"},A367)))))&gt;0,"1","0")</f>
        <v>0</v>
      </c>
      <c r="C367" s="2" t="str">
        <f>IF(SUMPRODUCT(--(NOT(ISERR(SEARCH({"setup","set","set-up","set up","installed","install","installation","installing"},A367)))))&gt;0,"1","0")</f>
        <v>0</v>
      </c>
      <c r="D367" s="2" t="str">
        <f>IF(SUMPRODUCT(--(NOT(ISERR(SEARCH({"performance","perform","range","speed","strength","signal","coverage"},A367)))))&gt;0,"1","0")</f>
        <v>0</v>
      </c>
      <c r="E367" s="2" t="str">
        <f>IF(SUMPRODUCT(--(NOT(ISERR(SEARCH({"easy","to use","problem","difficult","complicated","simple"},A367)))))&gt;0,"1","0")</f>
        <v>0</v>
      </c>
      <c r="F367" s="2" t="str">
        <f>IF(SUMPRODUCT(--(NOT(ISERR(SEARCH({"support","customer service","tech support","customer support","call","phone"},A367)))))&gt;0,"1","0")</f>
        <v>0</v>
      </c>
    </row>
    <row r="368" spans="1:6" x14ac:dyDescent="0.25">
      <c r="A368" t="s">
        <v>367</v>
      </c>
      <c r="B368" s="2" t="str">
        <f>IF(SUMPRODUCT(--(NOT(ISERR(SEARCH({"firmware","firm-ware","firm ware"},A368)))))&gt;0,"1","0")</f>
        <v>0</v>
      </c>
      <c r="C368" s="2" t="str">
        <f>IF(SUMPRODUCT(--(NOT(ISERR(SEARCH({"setup","set","set-up","set up","installed","install","installation","installing"},A368)))))&gt;0,"1","0")</f>
        <v>0</v>
      </c>
      <c r="D368" s="2" t="str">
        <f>IF(SUMPRODUCT(--(NOT(ISERR(SEARCH({"performance","perform","range","speed","strength","signal","coverage"},A368)))))&gt;0,"1","0")</f>
        <v>0</v>
      </c>
      <c r="E368" s="2" t="str">
        <f>IF(SUMPRODUCT(--(NOT(ISERR(SEARCH({"easy","to use","problem","difficult","complicated","simple"},A368)))))&gt;0,"1","0")</f>
        <v>0</v>
      </c>
      <c r="F368" s="2" t="str">
        <f>IF(SUMPRODUCT(--(NOT(ISERR(SEARCH({"support","customer service","tech support","customer support","call","phone"},A368)))))&gt;0,"1","0")</f>
        <v>0</v>
      </c>
    </row>
    <row r="369" spans="1:6" x14ac:dyDescent="0.25">
      <c r="A369" t="s">
        <v>368</v>
      </c>
      <c r="B369" s="2" t="str">
        <f>IF(SUMPRODUCT(--(NOT(ISERR(SEARCH({"firmware","firm-ware","firm ware"},A369)))))&gt;0,"1","0")</f>
        <v>0</v>
      </c>
      <c r="C369" s="2" t="str">
        <f>IF(SUMPRODUCT(--(NOT(ISERR(SEARCH({"setup","set","set-up","set up","installed","install","installation","installing"},A369)))))&gt;0,"1","0")</f>
        <v>1</v>
      </c>
      <c r="D369" s="2" t="str">
        <f>IF(SUMPRODUCT(--(NOT(ISERR(SEARCH({"performance","perform","range","speed","strength","signal","coverage"},A369)))))&gt;0,"1","0")</f>
        <v>0</v>
      </c>
      <c r="E369" s="2" t="str">
        <f>IF(SUMPRODUCT(--(NOT(ISERR(SEARCH({"easy","to use","problem","difficult","complicated","simple"},A369)))))&gt;0,"1","0")</f>
        <v>1</v>
      </c>
      <c r="F369" s="2" t="str">
        <f>IF(SUMPRODUCT(--(NOT(ISERR(SEARCH({"support","customer service","tech support","customer support","call","phone"},A369)))))&gt;0,"1","0")</f>
        <v>0</v>
      </c>
    </row>
    <row r="370" spans="1:6" x14ac:dyDescent="0.25">
      <c r="A370" t="s">
        <v>369</v>
      </c>
      <c r="B370" s="2" t="str">
        <f>IF(SUMPRODUCT(--(NOT(ISERR(SEARCH({"firmware","firm-ware","firm ware"},A370)))))&gt;0,"1","0")</f>
        <v>0</v>
      </c>
      <c r="C370" s="2" t="str">
        <f>IF(SUMPRODUCT(--(NOT(ISERR(SEARCH({"setup","set","set-up","set up","installed","install","installation","installing"},A370)))))&gt;0,"1","0")</f>
        <v>0</v>
      </c>
      <c r="D370" s="2" t="str">
        <f>IF(SUMPRODUCT(--(NOT(ISERR(SEARCH({"performance","perform","range","speed","strength","signal","coverage"},A370)))))&gt;0,"1","0")</f>
        <v>0</v>
      </c>
      <c r="E370" s="2" t="str">
        <f>IF(SUMPRODUCT(--(NOT(ISERR(SEARCH({"easy","to use","problem","difficult","complicated","simple"},A370)))))&gt;0,"1","0")</f>
        <v>0</v>
      </c>
      <c r="F370" s="2" t="str">
        <f>IF(SUMPRODUCT(--(NOT(ISERR(SEARCH({"support","customer service","tech support","customer support","call","phone"},A370)))))&gt;0,"1","0")</f>
        <v>0</v>
      </c>
    </row>
    <row r="371" spans="1:6" x14ac:dyDescent="0.25">
      <c r="A371" t="s">
        <v>370</v>
      </c>
      <c r="B371" s="2" t="str">
        <f>IF(SUMPRODUCT(--(NOT(ISERR(SEARCH({"firmware","firm-ware","firm ware"},A371)))))&gt;0,"1","0")</f>
        <v>0</v>
      </c>
      <c r="C371" s="2" t="str">
        <f>IF(SUMPRODUCT(--(NOT(ISERR(SEARCH({"setup","set","set-up","set up","installed","install","installation","installing"},A371)))))&gt;0,"1","0")</f>
        <v>0</v>
      </c>
      <c r="D371" s="2" t="str">
        <f>IF(SUMPRODUCT(--(NOT(ISERR(SEARCH({"performance","perform","range","speed","strength","signal","coverage"},A371)))))&gt;0,"1","0")</f>
        <v>1</v>
      </c>
      <c r="E371" s="2" t="str">
        <f>IF(SUMPRODUCT(--(NOT(ISERR(SEARCH({"easy","to use","problem","difficult","complicated","simple"},A371)))))&gt;0,"1","0")</f>
        <v>0</v>
      </c>
      <c r="F371" s="2" t="str">
        <f>IF(SUMPRODUCT(--(NOT(ISERR(SEARCH({"support","customer service","tech support","customer support","call","phone"},A371)))))&gt;0,"1","0")</f>
        <v>0</v>
      </c>
    </row>
    <row r="372" spans="1:6" x14ac:dyDescent="0.25">
      <c r="A372" t="s">
        <v>371</v>
      </c>
      <c r="B372" s="2" t="str">
        <f>IF(SUMPRODUCT(--(NOT(ISERR(SEARCH({"firmware","firm-ware","firm ware"},A372)))))&gt;0,"1","0")</f>
        <v>0</v>
      </c>
      <c r="C372" s="2" t="str">
        <f>IF(SUMPRODUCT(--(NOT(ISERR(SEARCH({"setup","set","set-up","set up","installed","install","installation","installing"},A372)))))&gt;0,"1","0")</f>
        <v>0</v>
      </c>
      <c r="D372" s="2" t="str">
        <f>IF(SUMPRODUCT(--(NOT(ISERR(SEARCH({"performance","perform","range","speed","strength","signal","coverage"},A372)))))&gt;0,"1","0")</f>
        <v>0</v>
      </c>
      <c r="E372" s="2" t="str">
        <f>IF(SUMPRODUCT(--(NOT(ISERR(SEARCH({"easy","to use","problem","difficult","complicated","simple"},A372)))))&gt;0,"1","0")</f>
        <v>1</v>
      </c>
      <c r="F372" s="2" t="str">
        <f>IF(SUMPRODUCT(--(NOT(ISERR(SEARCH({"support","customer service","tech support","customer support","call","phone"},A372)))))&gt;0,"1","0")</f>
        <v>0</v>
      </c>
    </row>
    <row r="373" spans="1:6" x14ac:dyDescent="0.25">
      <c r="A373" t="s">
        <v>372</v>
      </c>
      <c r="B373" s="2" t="str">
        <f>IF(SUMPRODUCT(--(NOT(ISERR(SEARCH({"firmware","firm-ware","firm ware"},A373)))))&gt;0,"1","0")</f>
        <v>0</v>
      </c>
      <c r="C373" s="2" t="str">
        <f>IF(SUMPRODUCT(--(NOT(ISERR(SEARCH({"setup","set","set-up","set up","installed","install","installation","installing"},A373)))))&gt;0,"1","0")</f>
        <v>0</v>
      </c>
      <c r="D373" s="2" t="str">
        <f>IF(SUMPRODUCT(--(NOT(ISERR(SEARCH({"performance","perform","range","speed","strength","signal","coverage"},A373)))))&gt;0,"1","0")</f>
        <v>0</v>
      </c>
      <c r="E373" s="2" t="str">
        <f>IF(SUMPRODUCT(--(NOT(ISERR(SEARCH({"easy","to use","problem","difficult","complicated","simple"},A373)))))&gt;0,"1","0")</f>
        <v>1</v>
      </c>
      <c r="F373" s="2" t="str">
        <f>IF(SUMPRODUCT(--(NOT(ISERR(SEARCH({"support","customer service","tech support","customer support","call","phone"},A373)))))&gt;0,"1","0")</f>
        <v>0</v>
      </c>
    </row>
    <row r="374" spans="1:6" x14ac:dyDescent="0.25">
      <c r="A374" t="s">
        <v>373</v>
      </c>
      <c r="B374" s="2" t="str">
        <f>IF(SUMPRODUCT(--(NOT(ISERR(SEARCH({"firmware","firm-ware","firm ware"},A374)))))&gt;0,"1","0")</f>
        <v>0</v>
      </c>
      <c r="C374" s="2" t="str">
        <f>IF(SUMPRODUCT(--(NOT(ISERR(SEARCH({"setup","set","set-up","set up","installed","install","installation","installing"},A374)))))&gt;0,"1","0")</f>
        <v>0</v>
      </c>
      <c r="D374" s="2" t="str">
        <f>IF(SUMPRODUCT(--(NOT(ISERR(SEARCH({"performance","perform","range","speed","strength","signal","coverage"},A374)))))&gt;0,"1","0")</f>
        <v>0</v>
      </c>
      <c r="E374" s="2" t="str">
        <f>IF(SUMPRODUCT(--(NOT(ISERR(SEARCH({"easy","to use","problem","difficult","complicated","simple"},A374)))))&gt;0,"1","0")</f>
        <v>0</v>
      </c>
      <c r="F374" s="2" t="str">
        <f>IF(SUMPRODUCT(--(NOT(ISERR(SEARCH({"support","customer service","tech support","customer support","call","phone"},A374)))))&gt;0,"1","0")</f>
        <v>0</v>
      </c>
    </row>
    <row r="375" spans="1:6" x14ac:dyDescent="0.25">
      <c r="A375" t="s">
        <v>374</v>
      </c>
      <c r="B375" s="2" t="str">
        <f>IF(SUMPRODUCT(--(NOT(ISERR(SEARCH({"firmware","firm-ware","firm ware"},A375)))))&gt;0,"1","0")</f>
        <v>0</v>
      </c>
      <c r="C375" s="2" t="str">
        <f>IF(SUMPRODUCT(--(NOT(ISERR(SEARCH({"setup","set","set-up","set up","installed","install","installation","installing"},A375)))))&gt;0,"1","0")</f>
        <v>0</v>
      </c>
      <c r="D375" s="2" t="str">
        <f>IF(SUMPRODUCT(--(NOT(ISERR(SEARCH({"performance","perform","range","speed","strength","signal","coverage"},A375)))))&gt;0,"1","0")</f>
        <v>0</v>
      </c>
      <c r="E375" s="2" t="str">
        <f>IF(SUMPRODUCT(--(NOT(ISERR(SEARCH({"easy","to use","problem","difficult","complicated","simple"},A375)))))&gt;0,"1","0")</f>
        <v>0</v>
      </c>
      <c r="F375" s="2" t="str">
        <f>IF(SUMPRODUCT(--(NOT(ISERR(SEARCH({"support","customer service","tech support","customer support","call","phone"},A375)))))&gt;0,"1","0")</f>
        <v>0</v>
      </c>
    </row>
    <row r="376" spans="1:6" x14ac:dyDescent="0.25">
      <c r="A376" t="s">
        <v>375</v>
      </c>
      <c r="B376" s="2" t="str">
        <f>IF(SUMPRODUCT(--(NOT(ISERR(SEARCH({"firmware","firm-ware","firm ware"},A376)))))&gt;0,"1","0")</f>
        <v>0</v>
      </c>
      <c r="C376" s="2" t="str">
        <f>IF(SUMPRODUCT(--(NOT(ISERR(SEARCH({"setup","set","set-up","set up","installed","install","installation","installing"},A376)))))&gt;0,"1","0")</f>
        <v>0</v>
      </c>
      <c r="D376" s="2" t="str">
        <f>IF(SUMPRODUCT(--(NOT(ISERR(SEARCH({"performance","perform","range","speed","strength","signal","coverage"},A376)))))&gt;0,"1","0")</f>
        <v>0</v>
      </c>
      <c r="E376" s="2" t="str">
        <f>IF(SUMPRODUCT(--(NOT(ISERR(SEARCH({"easy","to use","problem","difficult","complicated","simple"},A376)))))&gt;0,"1","0")</f>
        <v>0</v>
      </c>
      <c r="F376" s="2" t="str">
        <f>IF(SUMPRODUCT(--(NOT(ISERR(SEARCH({"support","customer service","tech support","customer support","call","phone"},A376)))))&gt;0,"1","0")</f>
        <v>0</v>
      </c>
    </row>
    <row r="377" spans="1:6" x14ac:dyDescent="0.25">
      <c r="A377" t="s">
        <v>376</v>
      </c>
      <c r="B377" s="2" t="str">
        <f>IF(SUMPRODUCT(--(NOT(ISERR(SEARCH({"firmware","firm-ware","firm ware"},A377)))))&gt;0,"1","0")</f>
        <v>0</v>
      </c>
      <c r="C377" s="2" t="str">
        <f>IF(SUMPRODUCT(--(NOT(ISERR(SEARCH({"setup","set","set-up","set up","installed","install","installation","installing"},A377)))))&gt;0,"1","0")</f>
        <v>0</v>
      </c>
      <c r="D377" s="2" t="str">
        <f>IF(SUMPRODUCT(--(NOT(ISERR(SEARCH({"performance","perform","range","speed","strength","signal","coverage"},A377)))))&gt;0,"1","0")</f>
        <v>0</v>
      </c>
      <c r="E377" s="2" t="str">
        <f>IF(SUMPRODUCT(--(NOT(ISERR(SEARCH({"easy","to use","problem","difficult","complicated","simple"},A377)))))&gt;0,"1","0")</f>
        <v>0</v>
      </c>
      <c r="F377" s="2" t="str">
        <f>IF(SUMPRODUCT(--(NOT(ISERR(SEARCH({"support","customer service","tech support","customer support","call","phone"},A377)))))&gt;0,"1","0")</f>
        <v>0</v>
      </c>
    </row>
    <row r="378" spans="1:6" x14ac:dyDescent="0.25">
      <c r="A378" t="s">
        <v>377</v>
      </c>
      <c r="B378" s="2" t="str">
        <f>IF(SUMPRODUCT(--(NOT(ISERR(SEARCH({"firmware","firm-ware","firm ware"},A378)))))&gt;0,"1","0")</f>
        <v>0</v>
      </c>
      <c r="C378" s="2" t="str">
        <f>IF(SUMPRODUCT(--(NOT(ISERR(SEARCH({"setup","set","set-up","set up","installed","install","installation","installing"},A378)))))&gt;0,"1","0")</f>
        <v>0</v>
      </c>
      <c r="D378" s="2" t="str">
        <f>IF(SUMPRODUCT(--(NOT(ISERR(SEARCH({"performance","perform","range","speed","strength","signal","coverage"},A378)))))&gt;0,"1","0")</f>
        <v>0</v>
      </c>
      <c r="E378" s="2" t="str">
        <f>IF(SUMPRODUCT(--(NOT(ISERR(SEARCH({"easy","to use","problem","difficult","complicated","simple"},A378)))))&gt;0,"1","0")</f>
        <v>0</v>
      </c>
      <c r="F378" s="2" t="str">
        <f>IF(SUMPRODUCT(--(NOT(ISERR(SEARCH({"support","customer service","tech support","customer support","call","phone"},A378)))))&gt;0,"1","0")</f>
        <v>0</v>
      </c>
    </row>
    <row r="379" spans="1:6" x14ac:dyDescent="0.25">
      <c r="A379" t="s">
        <v>378</v>
      </c>
      <c r="B379" s="2" t="str">
        <f>IF(SUMPRODUCT(--(NOT(ISERR(SEARCH({"firmware","firm-ware","firm ware"},A379)))))&gt;0,"1","0")</f>
        <v>1</v>
      </c>
      <c r="C379" s="2" t="str">
        <f>IF(SUMPRODUCT(--(NOT(ISERR(SEARCH({"setup","set","set-up","set up","installed","install","installation","installing"},A379)))))&gt;0,"1","0")</f>
        <v>0</v>
      </c>
      <c r="D379" s="2" t="str">
        <f>IF(SUMPRODUCT(--(NOT(ISERR(SEARCH({"performance","perform","range","speed","strength","signal","coverage"},A379)))))&gt;0,"1","0")</f>
        <v>0</v>
      </c>
      <c r="E379" s="2" t="str">
        <f>IF(SUMPRODUCT(--(NOT(ISERR(SEARCH({"easy","to use","problem","difficult","complicated","simple"},A379)))))&gt;0,"1","0")</f>
        <v>0</v>
      </c>
      <c r="F379" s="2" t="str">
        <f>IF(SUMPRODUCT(--(NOT(ISERR(SEARCH({"support","customer service","tech support","customer support","call","phone"},A379)))))&gt;0,"1","0")</f>
        <v>0</v>
      </c>
    </row>
    <row r="380" spans="1:6" x14ac:dyDescent="0.25">
      <c r="A380" t="s">
        <v>379</v>
      </c>
      <c r="B380" s="2" t="str">
        <f>IF(SUMPRODUCT(--(NOT(ISERR(SEARCH({"firmware","firm-ware","firm ware"},A380)))))&gt;0,"1","0")</f>
        <v>0</v>
      </c>
      <c r="C380" s="2" t="str">
        <f>IF(SUMPRODUCT(--(NOT(ISERR(SEARCH({"setup","set","set-up","set up","installed","install","installation","installing"},A380)))))&gt;0,"1","0")</f>
        <v>0</v>
      </c>
      <c r="D380" s="2" t="str">
        <f>IF(SUMPRODUCT(--(NOT(ISERR(SEARCH({"performance","perform","range","speed","strength","signal","coverage"},A380)))))&gt;0,"1","0")</f>
        <v>0</v>
      </c>
      <c r="E380" s="2" t="str">
        <f>IF(SUMPRODUCT(--(NOT(ISERR(SEARCH({"easy","to use","problem","difficult","complicated","simple"},A380)))))&gt;0,"1","0")</f>
        <v>0</v>
      </c>
      <c r="F380" s="2" t="str">
        <f>IF(SUMPRODUCT(--(NOT(ISERR(SEARCH({"support","customer service","tech support","customer support","call","phone"},A380)))))&gt;0,"1","0")</f>
        <v>0</v>
      </c>
    </row>
    <row r="381" spans="1:6" x14ac:dyDescent="0.25">
      <c r="A381" t="s">
        <v>380</v>
      </c>
      <c r="B381" s="2" t="str">
        <f>IF(SUMPRODUCT(--(NOT(ISERR(SEARCH({"firmware","firm-ware","firm ware"},A381)))))&gt;0,"1","0")</f>
        <v>1</v>
      </c>
      <c r="C381" s="2" t="str">
        <f>IF(SUMPRODUCT(--(NOT(ISERR(SEARCH({"setup","set","set-up","set up","installed","install","installation","installing"},A381)))))&gt;0,"1","0")</f>
        <v>0</v>
      </c>
      <c r="D381" s="2" t="str">
        <f>IF(SUMPRODUCT(--(NOT(ISERR(SEARCH({"performance","perform","range","speed","strength","signal","coverage"},A381)))))&gt;0,"1","0")</f>
        <v>0</v>
      </c>
      <c r="E381" s="2" t="str">
        <f>IF(SUMPRODUCT(--(NOT(ISERR(SEARCH({"easy","to use","problem","difficult","complicated","simple"},A381)))))&gt;0,"1","0")</f>
        <v>0</v>
      </c>
      <c r="F381" s="2" t="str">
        <f>IF(SUMPRODUCT(--(NOT(ISERR(SEARCH({"support","customer service","tech support","customer support","call","phone"},A381)))))&gt;0,"1","0")</f>
        <v>0</v>
      </c>
    </row>
    <row r="382" spans="1:6" x14ac:dyDescent="0.25">
      <c r="A382" t="s">
        <v>381</v>
      </c>
      <c r="B382" s="2" t="str">
        <f>IF(SUMPRODUCT(--(NOT(ISERR(SEARCH({"firmware","firm-ware","firm ware"},A382)))))&gt;0,"1","0")</f>
        <v>0</v>
      </c>
      <c r="C382" s="2" t="str">
        <f>IF(SUMPRODUCT(--(NOT(ISERR(SEARCH({"setup","set","set-up","set up","installed","install","installation","installing"},A382)))))&gt;0,"1","0")</f>
        <v>0</v>
      </c>
      <c r="D382" s="2" t="str">
        <f>IF(SUMPRODUCT(--(NOT(ISERR(SEARCH({"performance","perform","range","speed","strength","signal","coverage"},A382)))))&gt;0,"1","0")</f>
        <v>1</v>
      </c>
      <c r="E382" s="2" t="str">
        <f>IF(SUMPRODUCT(--(NOT(ISERR(SEARCH({"easy","to use","problem","difficult","complicated","simple"},A382)))))&gt;0,"1","0")</f>
        <v>0</v>
      </c>
      <c r="F382" s="2" t="str">
        <f>IF(SUMPRODUCT(--(NOT(ISERR(SEARCH({"support","customer service","tech support","customer support","call","phone"},A382)))))&gt;0,"1","0")</f>
        <v>1</v>
      </c>
    </row>
    <row r="383" spans="1:6" x14ac:dyDescent="0.25">
      <c r="A383" t="s">
        <v>382</v>
      </c>
      <c r="B383" s="2" t="str">
        <f>IF(SUMPRODUCT(--(NOT(ISERR(SEARCH({"firmware","firm-ware","firm ware"},A383)))))&gt;0,"1","0")</f>
        <v>0</v>
      </c>
      <c r="C383" s="2" t="str">
        <f>IF(SUMPRODUCT(--(NOT(ISERR(SEARCH({"setup","set","set-up","set up","installed","install","installation","installing"},A383)))))&gt;0,"1","0")</f>
        <v>0</v>
      </c>
      <c r="D383" s="2" t="str">
        <f>IF(SUMPRODUCT(--(NOT(ISERR(SEARCH({"performance","perform","range","speed","strength","signal","coverage"},A383)))))&gt;0,"1","0")</f>
        <v>1</v>
      </c>
      <c r="E383" s="2" t="str">
        <f>IF(SUMPRODUCT(--(NOT(ISERR(SEARCH({"easy","to use","problem","difficult","complicated","simple"},A383)))))&gt;0,"1","0")</f>
        <v>0</v>
      </c>
      <c r="F383" s="2" t="str">
        <f>IF(SUMPRODUCT(--(NOT(ISERR(SEARCH({"support","customer service","tech support","customer support","call","phone"},A383)))))&gt;0,"1","0")</f>
        <v>0</v>
      </c>
    </row>
    <row r="384" spans="1:6" x14ac:dyDescent="0.25">
      <c r="A384" t="s">
        <v>383</v>
      </c>
      <c r="B384" s="2" t="str">
        <f>IF(SUMPRODUCT(--(NOT(ISERR(SEARCH({"firmware","firm-ware","firm ware"},A384)))))&gt;0,"1","0")</f>
        <v>1</v>
      </c>
      <c r="C384" s="2" t="str">
        <f>IF(SUMPRODUCT(--(NOT(ISERR(SEARCH({"setup","set","set-up","set up","installed","install","installation","installing"},A384)))))&gt;0,"1","0")</f>
        <v>0</v>
      </c>
      <c r="D384" s="2" t="str">
        <f>IF(SUMPRODUCT(--(NOT(ISERR(SEARCH({"performance","perform","range","speed","strength","signal","coverage"},A384)))))&gt;0,"1","0")</f>
        <v>0</v>
      </c>
      <c r="E384" s="2" t="str">
        <f>IF(SUMPRODUCT(--(NOT(ISERR(SEARCH({"easy","to use","problem","difficult","complicated","simple"},A384)))))&gt;0,"1","0")</f>
        <v>0</v>
      </c>
      <c r="F384" s="2" t="str">
        <f>IF(SUMPRODUCT(--(NOT(ISERR(SEARCH({"support","customer service","tech support","customer support","call","phone"},A384)))))&gt;0,"1","0")</f>
        <v>0</v>
      </c>
    </row>
    <row r="385" spans="1:6" x14ac:dyDescent="0.25">
      <c r="A385" t="s">
        <v>384</v>
      </c>
      <c r="B385" s="2" t="str">
        <f>IF(SUMPRODUCT(--(NOT(ISERR(SEARCH({"firmware","firm-ware","firm ware"},A385)))))&gt;0,"1","0")</f>
        <v>0</v>
      </c>
      <c r="C385" s="2" t="str">
        <f>IF(SUMPRODUCT(--(NOT(ISERR(SEARCH({"setup","set","set-up","set up","installed","install","installation","installing"},A385)))))&gt;0,"1","0")</f>
        <v>0</v>
      </c>
      <c r="D385" s="2" t="str">
        <f>IF(SUMPRODUCT(--(NOT(ISERR(SEARCH({"performance","perform","range","speed","strength","signal","coverage"},A385)))))&gt;0,"1","0")</f>
        <v>0</v>
      </c>
      <c r="E385" s="2" t="str">
        <f>IF(SUMPRODUCT(--(NOT(ISERR(SEARCH({"easy","to use","problem","difficult","complicated","simple"},A385)))))&gt;0,"1","0")</f>
        <v>0</v>
      </c>
      <c r="F385" s="2" t="str">
        <f>IF(SUMPRODUCT(--(NOT(ISERR(SEARCH({"support","customer service","tech support","customer support","call","phone"},A385)))))&gt;0,"1","0")</f>
        <v>0</v>
      </c>
    </row>
    <row r="386" spans="1:6" x14ac:dyDescent="0.25">
      <c r="A386" t="s">
        <v>385</v>
      </c>
      <c r="B386" s="2" t="str">
        <f>IF(SUMPRODUCT(--(NOT(ISERR(SEARCH({"firmware","firm-ware","firm ware"},A386)))))&gt;0,"1","0")</f>
        <v>0</v>
      </c>
      <c r="C386" s="2" t="str">
        <f>IF(SUMPRODUCT(--(NOT(ISERR(SEARCH({"setup","set","set-up","set up","installed","install","installation","installing"},A386)))))&gt;0,"1","0")</f>
        <v>0</v>
      </c>
      <c r="D386" s="2" t="str">
        <f>IF(SUMPRODUCT(--(NOT(ISERR(SEARCH({"performance","perform","range","speed","strength","signal","coverage"},A386)))))&gt;0,"1","0")</f>
        <v>0</v>
      </c>
      <c r="E386" s="2" t="str">
        <f>IF(SUMPRODUCT(--(NOT(ISERR(SEARCH({"easy","to use","problem","difficult","complicated","simple"},A386)))))&gt;0,"1","0")</f>
        <v>0</v>
      </c>
      <c r="F386" s="2" t="str">
        <f>IF(SUMPRODUCT(--(NOT(ISERR(SEARCH({"support","customer service","tech support","customer support","call","phone"},A386)))))&gt;0,"1","0")</f>
        <v>0</v>
      </c>
    </row>
    <row r="387" spans="1:6" x14ac:dyDescent="0.25">
      <c r="A387" t="s">
        <v>386</v>
      </c>
      <c r="B387" s="2" t="str">
        <f>IF(SUMPRODUCT(--(NOT(ISERR(SEARCH({"firmware","firm-ware","firm ware"},A387)))))&gt;0,"1","0")</f>
        <v>0</v>
      </c>
      <c r="C387" s="2" t="str">
        <f>IF(SUMPRODUCT(--(NOT(ISERR(SEARCH({"setup","set","set-up","set up","installed","install","installation","installing"},A387)))))&gt;0,"1","0")</f>
        <v>0</v>
      </c>
      <c r="D387" s="2" t="str">
        <f>IF(SUMPRODUCT(--(NOT(ISERR(SEARCH({"performance","perform","range","speed","strength","signal","coverage"},A387)))))&gt;0,"1","0")</f>
        <v>0</v>
      </c>
      <c r="E387" s="2" t="str">
        <f>IF(SUMPRODUCT(--(NOT(ISERR(SEARCH({"easy","to use","problem","difficult","complicated","simple"},A387)))))&gt;0,"1","0")</f>
        <v>0</v>
      </c>
      <c r="F387" s="2" t="str">
        <f>IF(SUMPRODUCT(--(NOT(ISERR(SEARCH({"support","customer service","tech support","customer support","call","phone"},A387)))))&gt;0,"1","0")</f>
        <v>0</v>
      </c>
    </row>
    <row r="388" spans="1:6" x14ac:dyDescent="0.25">
      <c r="A388" t="s">
        <v>387</v>
      </c>
      <c r="B388" s="2" t="str">
        <f>IF(SUMPRODUCT(--(NOT(ISERR(SEARCH({"firmware","firm-ware","firm ware"},A388)))))&gt;0,"1","0")</f>
        <v>0</v>
      </c>
      <c r="C388" s="2" t="str">
        <f>IF(SUMPRODUCT(--(NOT(ISERR(SEARCH({"setup","set","set-up","set up","installed","install","installation","installing"},A388)))))&gt;0,"1","0")</f>
        <v>0</v>
      </c>
      <c r="D388" s="2" t="str">
        <f>IF(SUMPRODUCT(--(NOT(ISERR(SEARCH({"performance","perform","range","speed","strength","signal","coverage"},A388)))))&gt;0,"1","0")</f>
        <v>0</v>
      </c>
      <c r="E388" s="2" t="str">
        <f>IF(SUMPRODUCT(--(NOT(ISERR(SEARCH({"easy","to use","problem","difficult","complicated","simple"},A388)))))&gt;0,"1","0")</f>
        <v>0</v>
      </c>
      <c r="F388" s="2" t="str">
        <f>IF(SUMPRODUCT(--(NOT(ISERR(SEARCH({"support","customer service","tech support","customer support","call","phone"},A388)))))&gt;0,"1","0")</f>
        <v>0</v>
      </c>
    </row>
    <row r="389" spans="1:6" x14ac:dyDescent="0.25">
      <c r="A389" t="s">
        <v>388</v>
      </c>
      <c r="B389" s="2" t="str">
        <f>IF(SUMPRODUCT(--(NOT(ISERR(SEARCH({"firmware","firm-ware","firm ware"},A389)))))&gt;0,"1","0")</f>
        <v>0</v>
      </c>
      <c r="C389" s="2" t="str">
        <f>IF(SUMPRODUCT(--(NOT(ISERR(SEARCH({"setup","set","set-up","set up","installed","install","installation","installing"},A389)))))&gt;0,"1","0")</f>
        <v>0</v>
      </c>
      <c r="D389" s="2" t="str">
        <f>IF(SUMPRODUCT(--(NOT(ISERR(SEARCH({"performance","perform","range","speed","strength","signal","coverage"},A389)))))&gt;0,"1","0")</f>
        <v>0</v>
      </c>
      <c r="E389" s="2" t="str">
        <f>IF(SUMPRODUCT(--(NOT(ISERR(SEARCH({"easy","to use","problem","difficult","complicated","simple"},A389)))))&gt;0,"1","0")</f>
        <v>0</v>
      </c>
      <c r="F389" s="2" t="str">
        <f>IF(SUMPRODUCT(--(NOT(ISERR(SEARCH({"support","customer service","tech support","customer support","call","phone"},A389)))))&gt;0,"1","0")</f>
        <v>0</v>
      </c>
    </row>
    <row r="390" spans="1:6" x14ac:dyDescent="0.25">
      <c r="A390" t="s">
        <v>389</v>
      </c>
      <c r="B390" s="2" t="str">
        <f>IF(SUMPRODUCT(--(NOT(ISERR(SEARCH({"firmware","firm-ware","firm ware"},A390)))))&gt;0,"1","0")</f>
        <v>0</v>
      </c>
      <c r="C390" s="2" t="str">
        <f>IF(SUMPRODUCT(--(NOT(ISERR(SEARCH({"setup","set","set-up","set up","installed","install","installation","installing"},A390)))))&gt;0,"1","0")</f>
        <v>0</v>
      </c>
      <c r="D390" s="2" t="str">
        <f>IF(SUMPRODUCT(--(NOT(ISERR(SEARCH({"performance","perform","range","speed","strength","signal","coverage"},A390)))))&gt;0,"1","0")</f>
        <v>0</v>
      </c>
      <c r="E390" s="2" t="str">
        <f>IF(SUMPRODUCT(--(NOT(ISERR(SEARCH({"easy","to use","problem","difficult","complicated","simple"},A390)))))&gt;0,"1","0")</f>
        <v>0</v>
      </c>
      <c r="F390" s="2" t="str">
        <f>IF(SUMPRODUCT(--(NOT(ISERR(SEARCH({"support","customer service","tech support","customer support","call","phone"},A390)))))&gt;0,"1","0")</f>
        <v>0</v>
      </c>
    </row>
    <row r="391" spans="1:6" x14ac:dyDescent="0.25">
      <c r="A391" t="s">
        <v>390</v>
      </c>
      <c r="B391" s="2" t="str">
        <f>IF(SUMPRODUCT(--(NOT(ISERR(SEARCH({"firmware","firm-ware","firm ware"},A391)))))&gt;0,"1","0")</f>
        <v>0</v>
      </c>
      <c r="C391" s="2" t="str">
        <f>IF(SUMPRODUCT(--(NOT(ISERR(SEARCH({"setup","set","set-up","set up","installed","install","installation","installing"},A391)))))&gt;0,"1","0")</f>
        <v>0</v>
      </c>
      <c r="D391" s="2" t="str">
        <f>IF(SUMPRODUCT(--(NOT(ISERR(SEARCH({"performance","perform","range","speed","strength","signal","coverage"},A391)))))&gt;0,"1","0")</f>
        <v>0</v>
      </c>
      <c r="E391" s="2" t="str">
        <f>IF(SUMPRODUCT(--(NOT(ISERR(SEARCH({"easy","to use","problem","difficult","complicated","simple"},A391)))))&gt;0,"1","0")</f>
        <v>0</v>
      </c>
      <c r="F391" s="2" t="str">
        <f>IF(SUMPRODUCT(--(NOT(ISERR(SEARCH({"support","customer service","tech support","customer support","call","phone"},A391)))))&gt;0,"1","0")</f>
        <v>1</v>
      </c>
    </row>
    <row r="392" spans="1:6" x14ac:dyDescent="0.25">
      <c r="A392" t="s">
        <v>391</v>
      </c>
      <c r="B392" s="2" t="str">
        <f>IF(SUMPRODUCT(--(NOT(ISERR(SEARCH({"firmware","firm-ware","firm ware"},A392)))))&gt;0,"1","0")</f>
        <v>0</v>
      </c>
      <c r="C392" s="2" t="str">
        <f>IF(SUMPRODUCT(--(NOT(ISERR(SEARCH({"setup","set","set-up","set up","installed","install","installation","installing"},A392)))))&gt;0,"1","0")</f>
        <v>0</v>
      </c>
      <c r="D392" s="2" t="str">
        <f>IF(SUMPRODUCT(--(NOT(ISERR(SEARCH({"performance","perform","range","speed","strength","signal","coverage"},A392)))))&gt;0,"1","0")</f>
        <v>0</v>
      </c>
      <c r="E392" s="2" t="str">
        <f>IF(SUMPRODUCT(--(NOT(ISERR(SEARCH({"easy","to use","problem","difficult","complicated","simple"},A392)))))&gt;0,"1","0")</f>
        <v>0</v>
      </c>
      <c r="F392" s="2" t="str">
        <f>IF(SUMPRODUCT(--(NOT(ISERR(SEARCH({"support","customer service","tech support","customer support","call","phone"},A392)))))&gt;0,"1","0")</f>
        <v>0</v>
      </c>
    </row>
    <row r="393" spans="1:6" x14ac:dyDescent="0.25">
      <c r="A393" t="s">
        <v>392</v>
      </c>
      <c r="B393" s="2" t="str">
        <f>IF(SUMPRODUCT(--(NOT(ISERR(SEARCH({"firmware","firm-ware","firm ware"},A393)))))&gt;0,"1","0")</f>
        <v>0</v>
      </c>
      <c r="C393" s="2" t="str">
        <f>IF(SUMPRODUCT(--(NOT(ISERR(SEARCH({"setup","set","set-up","set up","installed","install","installation","installing"},A393)))))&gt;0,"1","0")</f>
        <v>0</v>
      </c>
      <c r="D393" s="2" t="str">
        <f>IF(SUMPRODUCT(--(NOT(ISERR(SEARCH({"performance","perform","range","speed","strength","signal","coverage"},A393)))))&gt;0,"1","0")</f>
        <v>0</v>
      </c>
      <c r="E393" s="2" t="str">
        <f>IF(SUMPRODUCT(--(NOT(ISERR(SEARCH({"easy","to use","problem","difficult","complicated","simple"},A393)))))&gt;0,"1","0")</f>
        <v>0</v>
      </c>
      <c r="F393" s="2" t="str">
        <f>IF(SUMPRODUCT(--(NOT(ISERR(SEARCH({"support","customer service","tech support","customer support","call","phone"},A393)))))&gt;0,"1","0")</f>
        <v>0</v>
      </c>
    </row>
    <row r="394" spans="1:6" x14ac:dyDescent="0.25">
      <c r="A394" t="s">
        <v>393</v>
      </c>
      <c r="B394" s="2" t="str">
        <f>IF(SUMPRODUCT(--(NOT(ISERR(SEARCH({"firmware","firm-ware","firm ware"},A394)))))&gt;0,"1","0")</f>
        <v>0</v>
      </c>
      <c r="C394" s="2" t="str">
        <f>IF(SUMPRODUCT(--(NOT(ISERR(SEARCH({"setup","set","set-up","set up","installed","install","installation","installing"},A394)))))&gt;0,"1","0")</f>
        <v>0</v>
      </c>
      <c r="D394" s="2" t="str">
        <f>IF(SUMPRODUCT(--(NOT(ISERR(SEARCH({"performance","perform","range","speed","strength","signal","coverage"},A394)))))&gt;0,"1","0")</f>
        <v>0</v>
      </c>
      <c r="E394" s="2" t="str">
        <f>IF(SUMPRODUCT(--(NOT(ISERR(SEARCH({"easy","to use","problem","difficult","complicated","simple"},A394)))))&gt;0,"1","0")</f>
        <v>0</v>
      </c>
      <c r="F394" s="2" t="str">
        <f>IF(SUMPRODUCT(--(NOT(ISERR(SEARCH({"support","customer service","tech support","customer support","call","phone"},A394)))))&gt;0,"1","0")</f>
        <v>0</v>
      </c>
    </row>
    <row r="395" spans="1:6" x14ac:dyDescent="0.25">
      <c r="A395" t="s">
        <v>394</v>
      </c>
      <c r="B395" s="2" t="str">
        <f>IF(SUMPRODUCT(--(NOT(ISERR(SEARCH({"firmware","firm-ware","firm ware"},A395)))))&gt;0,"1","0")</f>
        <v>0</v>
      </c>
      <c r="C395" s="2" t="str">
        <f>IF(SUMPRODUCT(--(NOT(ISERR(SEARCH({"setup","set","set-up","set up","installed","install","installation","installing"},A395)))))&gt;0,"1","0")</f>
        <v>0</v>
      </c>
      <c r="D395" s="2" t="str">
        <f>IF(SUMPRODUCT(--(NOT(ISERR(SEARCH({"performance","perform","range","speed","strength","signal","coverage"},A395)))))&gt;0,"1","0")</f>
        <v>0</v>
      </c>
      <c r="E395" s="2" t="str">
        <f>IF(SUMPRODUCT(--(NOT(ISERR(SEARCH({"easy","to use","problem","difficult","complicated","simple"},A395)))))&gt;0,"1","0")</f>
        <v>0</v>
      </c>
      <c r="F395" s="2" t="str">
        <f>IF(SUMPRODUCT(--(NOT(ISERR(SEARCH({"support","customer service","tech support","customer support","call","phone"},A395)))))&gt;0,"1","0")</f>
        <v>0</v>
      </c>
    </row>
    <row r="396" spans="1:6" x14ac:dyDescent="0.25">
      <c r="A396" t="s">
        <v>395</v>
      </c>
      <c r="B396" s="2" t="str">
        <f>IF(SUMPRODUCT(--(NOT(ISERR(SEARCH({"firmware","firm-ware","firm ware"},A396)))))&gt;0,"1","0")</f>
        <v>0</v>
      </c>
      <c r="C396" s="2" t="str">
        <f>IF(SUMPRODUCT(--(NOT(ISERR(SEARCH({"setup","set","set-up","set up","installed","install","installation","installing"},A396)))))&gt;0,"1","0")</f>
        <v>0</v>
      </c>
      <c r="D396" s="2" t="str">
        <f>IF(SUMPRODUCT(--(NOT(ISERR(SEARCH({"performance","perform","range","speed","strength","signal","coverage"},A396)))))&gt;0,"1","0")</f>
        <v>0</v>
      </c>
      <c r="E396" s="2" t="str">
        <f>IF(SUMPRODUCT(--(NOT(ISERR(SEARCH({"easy","to use","problem","difficult","complicated","simple"},A396)))))&gt;0,"1","0")</f>
        <v>0</v>
      </c>
      <c r="F396" s="2" t="str">
        <f>IF(SUMPRODUCT(--(NOT(ISERR(SEARCH({"support","customer service","tech support","customer support","call","phone"},A396)))))&gt;0,"1","0")</f>
        <v>0</v>
      </c>
    </row>
    <row r="397" spans="1:6" x14ac:dyDescent="0.25">
      <c r="A397" t="s">
        <v>396</v>
      </c>
      <c r="B397" s="2" t="str">
        <f>IF(SUMPRODUCT(--(NOT(ISERR(SEARCH({"firmware","firm-ware","firm ware"},A397)))))&gt;0,"1","0")</f>
        <v>0</v>
      </c>
      <c r="C397" s="2" t="str">
        <f>IF(SUMPRODUCT(--(NOT(ISERR(SEARCH({"setup","set","set-up","set up","installed","install","installation","installing"},A397)))))&gt;0,"1","0")</f>
        <v>0</v>
      </c>
      <c r="D397" s="2" t="str">
        <f>IF(SUMPRODUCT(--(NOT(ISERR(SEARCH({"performance","perform","range","speed","strength","signal","coverage"},A397)))))&gt;0,"1","0")</f>
        <v>0</v>
      </c>
      <c r="E397" s="2" t="str">
        <f>IF(SUMPRODUCT(--(NOT(ISERR(SEARCH({"easy","to use","problem","difficult","complicated","simple"},A397)))))&gt;0,"1","0")</f>
        <v>0</v>
      </c>
      <c r="F397" s="2" t="str">
        <f>IF(SUMPRODUCT(--(NOT(ISERR(SEARCH({"support","customer service","tech support","customer support","call","phone"},A397)))))&gt;0,"1","0")</f>
        <v>0</v>
      </c>
    </row>
    <row r="398" spans="1:6" x14ac:dyDescent="0.25">
      <c r="A398" t="s">
        <v>397</v>
      </c>
      <c r="B398" s="2" t="str">
        <f>IF(SUMPRODUCT(--(NOT(ISERR(SEARCH({"firmware","firm-ware","firm ware"},A398)))))&gt;0,"1","0")</f>
        <v>0</v>
      </c>
      <c r="C398" s="2" t="str">
        <f>IF(SUMPRODUCT(--(NOT(ISERR(SEARCH({"setup","set","set-up","set up","installed","install","installation","installing"},A398)))))&gt;0,"1","0")</f>
        <v>0</v>
      </c>
      <c r="D398" s="2" t="str">
        <f>IF(SUMPRODUCT(--(NOT(ISERR(SEARCH({"performance","perform","range","speed","strength","signal","coverage"},A398)))))&gt;0,"1","0")</f>
        <v>0</v>
      </c>
      <c r="E398" s="2" t="str">
        <f>IF(SUMPRODUCT(--(NOT(ISERR(SEARCH({"easy","to use","problem","difficult","complicated","simple"},A398)))))&gt;0,"1","0")</f>
        <v>0</v>
      </c>
      <c r="F398" s="2" t="str">
        <f>IF(SUMPRODUCT(--(NOT(ISERR(SEARCH({"support","customer service","tech support","customer support","call","phone"},A398)))))&gt;0,"1","0")</f>
        <v>0</v>
      </c>
    </row>
    <row r="399" spans="1:6" x14ac:dyDescent="0.25">
      <c r="A399" t="s">
        <v>398</v>
      </c>
      <c r="B399" s="2" t="str">
        <f>IF(SUMPRODUCT(--(NOT(ISERR(SEARCH({"firmware","firm-ware","firm ware"},A399)))))&gt;0,"1","0")</f>
        <v>1</v>
      </c>
      <c r="C399" s="2" t="str">
        <f>IF(SUMPRODUCT(--(NOT(ISERR(SEARCH({"setup","set","set-up","set up","installed","install","installation","installing"},A399)))))&gt;0,"1","0")</f>
        <v>1</v>
      </c>
      <c r="D399" s="2" t="str">
        <f>IF(SUMPRODUCT(--(NOT(ISERR(SEARCH({"performance","perform","range","speed","strength","signal","coverage"},A399)))))&gt;0,"1","0")</f>
        <v>0</v>
      </c>
      <c r="E399" s="2" t="str">
        <f>IF(SUMPRODUCT(--(NOT(ISERR(SEARCH({"easy","to use","problem","difficult","complicated","simple"},A399)))))&gt;0,"1","0")</f>
        <v>0</v>
      </c>
      <c r="F399" s="2" t="str">
        <f>IF(SUMPRODUCT(--(NOT(ISERR(SEARCH({"support","customer service","tech support","customer support","call","phone"},A399)))))&gt;0,"1","0")</f>
        <v>0</v>
      </c>
    </row>
    <row r="400" spans="1:6" x14ac:dyDescent="0.25">
      <c r="A400" t="s">
        <v>399</v>
      </c>
      <c r="B400" s="2" t="str">
        <f>IF(SUMPRODUCT(--(NOT(ISERR(SEARCH({"firmware","firm-ware","firm ware"},A400)))))&gt;0,"1","0")</f>
        <v>0</v>
      </c>
      <c r="C400" s="2" t="str">
        <f>IF(SUMPRODUCT(--(NOT(ISERR(SEARCH({"setup","set","set-up","set up","installed","install","installation","installing"},A400)))))&gt;0,"1","0")</f>
        <v>0</v>
      </c>
      <c r="D400" s="2" t="str">
        <f>IF(SUMPRODUCT(--(NOT(ISERR(SEARCH({"performance","perform","range","speed","strength","signal","coverage"},A400)))))&gt;0,"1","0")</f>
        <v>0</v>
      </c>
      <c r="E400" s="2" t="str">
        <f>IF(SUMPRODUCT(--(NOT(ISERR(SEARCH({"easy","to use","problem","difficult","complicated","simple"},A400)))))&gt;0,"1","0")</f>
        <v>0</v>
      </c>
      <c r="F400" s="2" t="str">
        <f>IF(SUMPRODUCT(--(NOT(ISERR(SEARCH({"support","customer service","tech support","customer support","call","phone"},A400)))))&gt;0,"1","0")</f>
        <v>0</v>
      </c>
    </row>
    <row r="401" spans="1:6" x14ac:dyDescent="0.25">
      <c r="A401" t="s">
        <v>400</v>
      </c>
      <c r="B401" s="2" t="str">
        <f>IF(SUMPRODUCT(--(NOT(ISERR(SEARCH({"firmware","firm-ware","firm ware"},A401)))))&gt;0,"1","0")</f>
        <v>1</v>
      </c>
      <c r="C401" s="2" t="str">
        <f>IF(SUMPRODUCT(--(NOT(ISERR(SEARCH({"setup","set","set-up","set up","installed","install","installation","installing"},A401)))))&gt;0,"1","0")</f>
        <v>0</v>
      </c>
      <c r="D401" s="2" t="str">
        <f>IF(SUMPRODUCT(--(NOT(ISERR(SEARCH({"performance","perform","range","speed","strength","signal","coverage"},A401)))))&gt;0,"1","0")</f>
        <v>0</v>
      </c>
      <c r="E401" s="2" t="str">
        <f>IF(SUMPRODUCT(--(NOT(ISERR(SEARCH({"easy","to use","problem","difficult","complicated","simple"},A401)))))&gt;0,"1","0")</f>
        <v>0</v>
      </c>
      <c r="F401" s="2" t="str">
        <f>IF(SUMPRODUCT(--(NOT(ISERR(SEARCH({"support","customer service","tech support","customer support","call","phone"},A401)))))&gt;0,"1","0")</f>
        <v>0</v>
      </c>
    </row>
    <row r="402" spans="1:6" x14ac:dyDescent="0.25">
      <c r="A402" t="s">
        <v>401</v>
      </c>
      <c r="B402" s="2" t="str">
        <f>IF(SUMPRODUCT(--(NOT(ISERR(SEARCH({"firmware","firm-ware","firm ware"},A402)))))&gt;0,"1","0")</f>
        <v>0</v>
      </c>
      <c r="C402" s="2" t="str">
        <f>IF(SUMPRODUCT(--(NOT(ISERR(SEARCH({"setup","set","set-up","set up","installed","install","installation","installing"},A402)))))&gt;0,"1","0")</f>
        <v>0</v>
      </c>
      <c r="D402" s="2" t="str">
        <f>IF(SUMPRODUCT(--(NOT(ISERR(SEARCH({"performance","perform","range","speed","strength","signal","coverage"},A402)))))&gt;0,"1","0")</f>
        <v>0</v>
      </c>
      <c r="E402" s="2" t="str">
        <f>IF(SUMPRODUCT(--(NOT(ISERR(SEARCH({"easy","to use","problem","difficult","complicated","simple"},A402)))))&gt;0,"1","0")</f>
        <v>0</v>
      </c>
      <c r="F402" s="2" t="str">
        <f>IF(SUMPRODUCT(--(NOT(ISERR(SEARCH({"support","customer service","tech support","customer support","call","phone"},A402)))))&gt;0,"1","0")</f>
        <v>0</v>
      </c>
    </row>
    <row r="403" spans="1:6" x14ac:dyDescent="0.25">
      <c r="A403" t="s">
        <v>402</v>
      </c>
      <c r="B403" s="2" t="str">
        <f>IF(SUMPRODUCT(--(NOT(ISERR(SEARCH({"firmware","firm-ware","firm ware"},A403)))))&gt;0,"1","0")</f>
        <v>0</v>
      </c>
      <c r="C403" s="2" t="str">
        <f>IF(SUMPRODUCT(--(NOT(ISERR(SEARCH({"setup","set","set-up","set up","installed","install","installation","installing"},A403)))))&gt;0,"1","0")</f>
        <v>0</v>
      </c>
      <c r="D403" s="2" t="str">
        <f>IF(SUMPRODUCT(--(NOT(ISERR(SEARCH({"performance","perform","range","speed","strength","signal","coverage"},A403)))))&gt;0,"1","0")</f>
        <v>0</v>
      </c>
      <c r="E403" s="2" t="str">
        <f>IF(SUMPRODUCT(--(NOT(ISERR(SEARCH({"easy","to use","problem","difficult","complicated","simple"},A403)))))&gt;0,"1","0")</f>
        <v>1</v>
      </c>
      <c r="F403" s="2" t="str">
        <f>IF(SUMPRODUCT(--(NOT(ISERR(SEARCH({"support","customer service","tech support","customer support","call","phone"},A403)))))&gt;0,"1","0")</f>
        <v>0</v>
      </c>
    </row>
    <row r="404" spans="1:6" x14ac:dyDescent="0.25">
      <c r="A404" t="s">
        <v>403</v>
      </c>
      <c r="B404" s="2" t="str">
        <f>IF(SUMPRODUCT(--(NOT(ISERR(SEARCH({"firmware","firm-ware","firm ware"},A404)))))&gt;0,"1","0")</f>
        <v>1</v>
      </c>
      <c r="C404" s="2" t="str">
        <f>IF(SUMPRODUCT(--(NOT(ISERR(SEARCH({"setup","set","set-up","set up","installed","install","installation","installing"},A404)))))&gt;0,"1","0")</f>
        <v>0</v>
      </c>
      <c r="D404" s="2" t="str">
        <f>IF(SUMPRODUCT(--(NOT(ISERR(SEARCH({"performance","perform","range","speed","strength","signal","coverage"},A404)))))&gt;0,"1","0")</f>
        <v>0</v>
      </c>
      <c r="E404" s="2" t="str">
        <f>IF(SUMPRODUCT(--(NOT(ISERR(SEARCH({"easy","to use","problem","difficult","complicated","simple"},A404)))))&gt;0,"1","0")</f>
        <v>0</v>
      </c>
      <c r="F404" s="2" t="str">
        <f>IF(SUMPRODUCT(--(NOT(ISERR(SEARCH({"support","customer service","tech support","customer support","call","phone"},A404)))))&gt;0,"1","0")</f>
        <v>0</v>
      </c>
    </row>
    <row r="405" spans="1:6" x14ac:dyDescent="0.25">
      <c r="A405" t="s">
        <v>404</v>
      </c>
      <c r="B405" s="2" t="str">
        <f>IF(SUMPRODUCT(--(NOT(ISERR(SEARCH({"firmware","firm-ware","firm ware"},A405)))))&gt;0,"1","0")</f>
        <v>0</v>
      </c>
      <c r="C405" s="2" t="str">
        <f>IF(SUMPRODUCT(--(NOT(ISERR(SEARCH({"setup","set","set-up","set up","installed","install","installation","installing"},A405)))))&gt;0,"1","0")</f>
        <v>0</v>
      </c>
      <c r="D405" s="2" t="str">
        <f>IF(SUMPRODUCT(--(NOT(ISERR(SEARCH({"performance","perform","range","speed","strength","signal","coverage"},A405)))))&gt;0,"1","0")</f>
        <v>0</v>
      </c>
      <c r="E405" s="2" t="str">
        <f>IF(SUMPRODUCT(--(NOT(ISERR(SEARCH({"easy","to use","problem","difficult","complicated","simple"},A405)))))&gt;0,"1","0")</f>
        <v>0</v>
      </c>
      <c r="F405" s="2" t="str">
        <f>IF(SUMPRODUCT(--(NOT(ISERR(SEARCH({"support","customer service","tech support","customer support","call","phone"},A405)))))&gt;0,"1","0")</f>
        <v>0</v>
      </c>
    </row>
    <row r="406" spans="1:6" x14ac:dyDescent="0.25">
      <c r="A406" t="s">
        <v>405</v>
      </c>
      <c r="B406" s="2" t="str">
        <f>IF(SUMPRODUCT(--(NOT(ISERR(SEARCH({"firmware","firm-ware","firm ware"},A406)))))&gt;0,"1","0")</f>
        <v>0</v>
      </c>
      <c r="C406" s="2" t="str">
        <f>IF(SUMPRODUCT(--(NOT(ISERR(SEARCH({"setup","set","set-up","set up","installed","install","installation","installing"},A406)))))&gt;0,"1","0")</f>
        <v>0</v>
      </c>
      <c r="D406" s="2" t="str">
        <f>IF(SUMPRODUCT(--(NOT(ISERR(SEARCH({"performance","perform","range","speed","strength","signal","coverage"},A406)))))&gt;0,"1","0")</f>
        <v>0</v>
      </c>
      <c r="E406" s="2" t="str">
        <f>IF(SUMPRODUCT(--(NOT(ISERR(SEARCH({"easy","to use","problem","difficult","complicated","simple"},A406)))))&gt;0,"1","0")</f>
        <v>0</v>
      </c>
      <c r="F406" s="2" t="str">
        <f>IF(SUMPRODUCT(--(NOT(ISERR(SEARCH({"support","customer service","tech support","customer support","call","phone"},A406)))))&gt;0,"1","0")</f>
        <v>0</v>
      </c>
    </row>
    <row r="407" spans="1:6" x14ac:dyDescent="0.25">
      <c r="A407" t="s">
        <v>406</v>
      </c>
      <c r="B407" s="2" t="str">
        <f>IF(SUMPRODUCT(--(NOT(ISERR(SEARCH({"firmware","firm-ware","firm ware"},A407)))))&gt;0,"1","0")</f>
        <v>1</v>
      </c>
      <c r="C407" s="2" t="str">
        <f>IF(SUMPRODUCT(--(NOT(ISERR(SEARCH({"setup","set","set-up","set up","installed","install","installation","installing"},A407)))))&gt;0,"1","0")</f>
        <v>0</v>
      </c>
      <c r="D407" s="2" t="str">
        <f>IF(SUMPRODUCT(--(NOT(ISERR(SEARCH({"performance","perform","range","speed","strength","signal","coverage"},A407)))))&gt;0,"1","0")</f>
        <v>0</v>
      </c>
      <c r="E407" s="2" t="str">
        <f>IF(SUMPRODUCT(--(NOT(ISERR(SEARCH({"easy","to use","problem","difficult","complicated","simple"},A407)))))&gt;0,"1","0")</f>
        <v>0</v>
      </c>
      <c r="F407" s="2" t="str">
        <f>IF(SUMPRODUCT(--(NOT(ISERR(SEARCH({"support","customer service","tech support","customer support","call","phone"},A407)))))&gt;0,"1","0")</f>
        <v>0</v>
      </c>
    </row>
    <row r="408" spans="1:6" x14ac:dyDescent="0.25">
      <c r="A408" t="s">
        <v>407</v>
      </c>
      <c r="B408" s="2" t="str">
        <f>IF(SUMPRODUCT(--(NOT(ISERR(SEARCH({"firmware","firm-ware","firm ware"},A408)))))&gt;0,"1","0")</f>
        <v>0</v>
      </c>
      <c r="C408" s="2" t="str">
        <f>IF(SUMPRODUCT(--(NOT(ISERR(SEARCH({"setup","set","set-up","set up","installed","install","installation","installing"},A408)))))&gt;0,"1","0")</f>
        <v>0</v>
      </c>
      <c r="D408" s="2" t="str">
        <f>IF(SUMPRODUCT(--(NOT(ISERR(SEARCH({"performance","perform","range","speed","strength","signal","coverage"},A408)))))&gt;0,"1","0")</f>
        <v>0</v>
      </c>
      <c r="E408" s="2" t="str">
        <f>IF(SUMPRODUCT(--(NOT(ISERR(SEARCH({"easy","to use","problem","difficult","complicated","simple"},A408)))))&gt;0,"1","0")</f>
        <v>0</v>
      </c>
      <c r="F408" s="2" t="str">
        <f>IF(SUMPRODUCT(--(NOT(ISERR(SEARCH({"support","customer service","tech support","customer support","call","phone"},A408)))))&gt;0,"1","0")</f>
        <v>0</v>
      </c>
    </row>
    <row r="409" spans="1:6" x14ac:dyDescent="0.25">
      <c r="A409" t="s">
        <v>408</v>
      </c>
      <c r="B409" s="2" t="str">
        <f>IF(SUMPRODUCT(--(NOT(ISERR(SEARCH({"firmware","firm-ware","firm ware"},A409)))))&gt;0,"1","0")</f>
        <v>0</v>
      </c>
      <c r="C409" s="2" t="str">
        <f>IF(SUMPRODUCT(--(NOT(ISERR(SEARCH({"setup","set","set-up","set up","installed","install","installation","installing"},A409)))))&gt;0,"1","0")</f>
        <v>0</v>
      </c>
      <c r="D409" s="2" t="str">
        <f>IF(SUMPRODUCT(--(NOT(ISERR(SEARCH({"performance","perform","range","speed","strength","signal","coverage"},A409)))))&gt;0,"1","0")</f>
        <v>0</v>
      </c>
      <c r="E409" s="2" t="str">
        <f>IF(SUMPRODUCT(--(NOT(ISERR(SEARCH({"easy","to use","problem","difficult","complicated","simple"},A409)))))&gt;0,"1","0")</f>
        <v>0</v>
      </c>
      <c r="F409" s="2" t="str">
        <f>IF(SUMPRODUCT(--(NOT(ISERR(SEARCH({"support","customer service","tech support","customer support","call","phone"},A409)))))&gt;0,"1","0")</f>
        <v>0</v>
      </c>
    </row>
    <row r="410" spans="1:6" x14ac:dyDescent="0.25">
      <c r="A410" t="s">
        <v>409</v>
      </c>
      <c r="B410" s="2" t="str">
        <f>IF(SUMPRODUCT(--(NOT(ISERR(SEARCH({"firmware","firm-ware","firm ware"},A410)))))&gt;0,"1","0")</f>
        <v>0</v>
      </c>
      <c r="C410" s="2" t="str">
        <f>IF(SUMPRODUCT(--(NOT(ISERR(SEARCH({"setup","set","set-up","set up","installed","install","installation","installing"},A410)))))&gt;0,"1","0")</f>
        <v>0</v>
      </c>
      <c r="D410" s="2" t="str">
        <f>IF(SUMPRODUCT(--(NOT(ISERR(SEARCH({"performance","perform","range","speed","strength","signal","coverage"},A410)))))&gt;0,"1","0")</f>
        <v>0</v>
      </c>
      <c r="E410" s="2" t="str">
        <f>IF(SUMPRODUCT(--(NOT(ISERR(SEARCH({"easy","to use","problem","difficult","complicated","simple"},A410)))))&gt;0,"1","0")</f>
        <v>1</v>
      </c>
      <c r="F410" s="2" t="str">
        <f>IF(SUMPRODUCT(--(NOT(ISERR(SEARCH({"support","customer service","tech support","customer support","call","phone"},A410)))))&gt;0,"1","0")</f>
        <v>0</v>
      </c>
    </row>
    <row r="411" spans="1:6" x14ac:dyDescent="0.25">
      <c r="A411" t="s">
        <v>410</v>
      </c>
      <c r="B411" s="2" t="str">
        <f>IF(SUMPRODUCT(--(NOT(ISERR(SEARCH({"firmware","firm-ware","firm ware"},A411)))))&gt;0,"1","0")</f>
        <v>0</v>
      </c>
      <c r="C411" s="2" t="str">
        <f>IF(SUMPRODUCT(--(NOT(ISERR(SEARCH({"setup","set","set-up","set up","installed","install","installation","installing"},A411)))))&gt;0,"1","0")</f>
        <v>0</v>
      </c>
      <c r="D411" s="2" t="str">
        <f>IF(SUMPRODUCT(--(NOT(ISERR(SEARCH({"performance","perform","range","speed","strength","signal","coverage"},A411)))))&gt;0,"1","0")</f>
        <v>0</v>
      </c>
      <c r="E411" s="2" t="str">
        <f>IF(SUMPRODUCT(--(NOT(ISERR(SEARCH({"easy","to use","problem","difficult","complicated","simple"},A411)))))&gt;0,"1","0")</f>
        <v>0</v>
      </c>
      <c r="F411" s="2" t="str">
        <f>IF(SUMPRODUCT(--(NOT(ISERR(SEARCH({"support","customer service","tech support","customer support","call","phone"},A411)))))&gt;0,"1","0")</f>
        <v>0</v>
      </c>
    </row>
    <row r="412" spans="1:6" x14ac:dyDescent="0.25">
      <c r="A412" t="s">
        <v>411</v>
      </c>
      <c r="B412" s="2" t="str">
        <f>IF(SUMPRODUCT(--(NOT(ISERR(SEARCH({"firmware","firm-ware","firm ware"},A412)))))&gt;0,"1","0")</f>
        <v>0</v>
      </c>
      <c r="C412" s="2" t="str">
        <f>IF(SUMPRODUCT(--(NOT(ISERR(SEARCH({"setup","set","set-up","set up","installed","install","installation","installing"},A412)))))&gt;0,"1","0")</f>
        <v>0</v>
      </c>
      <c r="D412" s="2" t="str">
        <f>IF(SUMPRODUCT(--(NOT(ISERR(SEARCH({"performance","perform","range","speed","strength","signal","coverage"},A412)))))&gt;0,"1","0")</f>
        <v>0</v>
      </c>
      <c r="E412" s="2" t="str">
        <f>IF(SUMPRODUCT(--(NOT(ISERR(SEARCH({"easy","to use","problem","difficult","complicated","simple"},A412)))))&gt;0,"1","0")</f>
        <v>0</v>
      </c>
      <c r="F412" s="2" t="str">
        <f>IF(SUMPRODUCT(--(NOT(ISERR(SEARCH({"support","customer service","tech support","customer support","call","phone"},A412)))))&gt;0,"1","0")</f>
        <v>0</v>
      </c>
    </row>
    <row r="413" spans="1:6" x14ac:dyDescent="0.25">
      <c r="A413" t="s">
        <v>412</v>
      </c>
      <c r="B413" s="2" t="str">
        <f>IF(SUMPRODUCT(--(NOT(ISERR(SEARCH({"firmware","firm-ware","firm ware"},A413)))))&gt;0,"1","0")</f>
        <v>0</v>
      </c>
      <c r="C413" s="2" t="str">
        <f>IF(SUMPRODUCT(--(NOT(ISERR(SEARCH({"setup","set","set-up","set up","installed","install","installation","installing"},A413)))))&gt;0,"1","0")</f>
        <v>0</v>
      </c>
      <c r="D413" s="2" t="str">
        <f>IF(SUMPRODUCT(--(NOT(ISERR(SEARCH({"performance","perform","range","speed","strength","signal","coverage"},A413)))))&gt;0,"1","0")</f>
        <v>0</v>
      </c>
      <c r="E413" s="2" t="str">
        <f>IF(SUMPRODUCT(--(NOT(ISERR(SEARCH({"easy","to use","problem","difficult","complicated","simple"},A413)))))&gt;0,"1","0")</f>
        <v>1</v>
      </c>
      <c r="F413" s="2" t="str">
        <f>IF(SUMPRODUCT(--(NOT(ISERR(SEARCH({"support","customer service","tech support","customer support","call","phone"},A413)))))&gt;0,"1","0")</f>
        <v>0</v>
      </c>
    </row>
    <row r="414" spans="1:6" x14ac:dyDescent="0.25">
      <c r="A414" t="s">
        <v>413</v>
      </c>
      <c r="B414" s="2" t="str">
        <f>IF(SUMPRODUCT(--(NOT(ISERR(SEARCH({"firmware","firm-ware","firm ware"},A414)))))&gt;0,"1","0")</f>
        <v>0</v>
      </c>
      <c r="C414" s="2" t="str">
        <f>IF(SUMPRODUCT(--(NOT(ISERR(SEARCH({"setup","set","set-up","set up","installed","install","installation","installing"},A414)))))&gt;0,"1","0")</f>
        <v>0</v>
      </c>
      <c r="D414" s="2" t="str">
        <f>IF(SUMPRODUCT(--(NOT(ISERR(SEARCH({"performance","perform","range","speed","strength","signal","coverage"},A414)))))&gt;0,"1","0")</f>
        <v>0</v>
      </c>
      <c r="E414" s="2" t="str">
        <f>IF(SUMPRODUCT(--(NOT(ISERR(SEARCH({"easy","to use","problem","difficult","complicated","simple"},A414)))))&gt;0,"1","0")</f>
        <v>0</v>
      </c>
      <c r="F414" s="2" t="str">
        <f>IF(SUMPRODUCT(--(NOT(ISERR(SEARCH({"support","customer service","tech support","customer support","call","phone"},A414)))))&gt;0,"1","0")</f>
        <v>0</v>
      </c>
    </row>
    <row r="415" spans="1:6" x14ac:dyDescent="0.25">
      <c r="A415" t="s">
        <v>414</v>
      </c>
      <c r="B415" s="2" t="str">
        <f>IF(SUMPRODUCT(--(NOT(ISERR(SEARCH({"firmware","firm-ware","firm ware"},A415)))))&gt;0,"1","0")</f>
        <v>0</v>
      </c>
      <c r="C415" s="2" t="str">
        <f>IF(SUMPRODUCT(--(NOT(ISERR(SEARCH({"setup","set","set-up","set up","installed","install","installation","installing"},A415)))))&gt;0,"1","0")</f>
        <v>0</v>
      </c>
      <c r="D415" s="2" t="str">
        <f>IF(SUMPRODUCT(--(NOT(ISERR(SEARCH({"performance","perform","range","speed","strength","signal","coverage"},A415)))))&gt;0,"1","0")</f>
        <v>0</v>
      </c>
      <c r="E415" s="2" t="str">
        <f>IF(SUMPRODUCT(--(NOT(ISERR(SEARCH({"easy","to use","problem","difficult","complicated","simple"},A415)))))&gt;0,"1","0")</f>
        <v>0</v>
      </c>
      <c r="F415" s="2" t="str">
        <f>IF(SUMPRODUCT(--(NOT(ISERR(SEARCH({"support","customer service","tech support","customer support","call","phone"},A415)))))&gt;0,"1","0")</f>
        <v>0</v>
      </c>
    </row>
    <row r="416" spans="1:6" x14ac:dyDescent="0.25">
      <c r="A416" t="s">
        <v>415</v>
      </c>
      <c r="B416" s="2" t="str">
        <f>IF(SUMPRODUCT(--(NOT(ISERR(SEARCH({"firmware","firm-ware","firm ware"},A416)))))&gt;0,"1","0")</f>
        <v>0</v>
      </c>
      <c r="C416" s="2" t="str">
        <f>IF(SUMPRODUCT(--(NOT(ISERR(SEARCH({"setup","set","set-up","set up","installed","install","installation","installing"},A416)))))&gt;0,"1","0")</f>
        <v>0</v>
      </c>
      <c r="D416" s="2" t="str">
        <f>IF(SUMPRODUCT(--(NOT(ISERR(SEARCH({"performance","perform","range","speed","strength","signal","coverage"},A416)))))&gt;0,"1","0")</f>
        <v>0</v>
      </c>
      <c r="E416" s="2" t="str">
        <f>IF(SUMPRODUCT(--(NOT(ISERR(SEARCH({"easy","to use","problem","difficult","complicated","simple"},A416)))))&gt;0,"1","0")</f>
        <v>0</v>
      </c>
      <c r="F416" s="2" t="str">
        <f>IF(SUMPRODUCT(--(NOT(ISERR(SEARCH({"support","customer service","tech support","customer support","call","phone"},A416)))))&gt;0,"1","0")</f>
        <v>0</v>
      </c>
    </row>
    <row r="417" spans="1:6" x14ac:dyDescent="0.25">
      <c r="A417" t="s">
        <v>416</v>
      </c>
      <c r="B417" s="2" t="str">
        <f>IF(SUMPRODUCT(--(NOT(ISERR(SEARCH({"firmware","firm-ware","firm ware"},A417)))))&gt;0,"1","0")</f>
        <v>0</v>
      </c>
      <c r="C417" s="2" t="str">
        <f>IF(SUMPRODUCT(--(NOT(ISERR(SEARCH({"setup","set","set-up","set up","installed","install","installation","installing"},A417)))))&gt;0,"1","0")</f>
        <v>1</v>
      </c>
      <c r="D417" s="2" t="str">
        <f>IF(SUMPRODUCT(--(NOT(ISERR(SEARCH({"performance","perform","range","speed","strength","signal","coverage"},A417)))))&gt;0,"1","0")</f>
        <v>0</v>
      </c>
      <c r="E417" s="2" t="str">
        <f>IF(SUMPRODUCT(--(NOT(ISERR(SEARCH({"easy","to use","problem","difficult","complicated","simple"},A417)))))&gt;0,"1","0")</f>
        <v>1</v>
      </c>
      <c r="F417" s="2" t="str">
        <f>IF(SUMPRODUCT(--(NOT(ISERR(SEARCH({"support","customer service","tech support","customer support","call","phone"},A417)))))&gt;0,"1","0")</f>
        <v>0</v>
      </c>
    </row>
    <row r="418" spans="1:6" x14ac:dyDescent="0.25">
      <c r="A418" t="s">
        <v>417</v>
      </c>
      <c r="B418" s="2" t="str">
        <f>IF(SUMPRODUCT(--(NOT(ISERR(SEARCH({"firmware","firm-ware","firm ware"},A418)))))&gt;0,"1","0")</f>
        <v>0</v>
      </c>
      <c r="C418" s="2" t="str">
        <f>IF(SUMPRODUCT(--(NOT(ISERR(SEARCH({"setup","set","set-up","set up","installed","install","installation","installing"},A418)))))&gt;0,"1","0")</f>
        <v>0</v>
      </c>
      <c r="D418" s="2" t="str">
        <f>IF(SUMPRODUCT(--(NOT(ISERR(SEARCH({"performance","perform","range","speed","strength","signal","coverage"},A418)))))&gt;0,"1","0")</f>
        <v>0</v>
      </c>
      <c r="E418" s="2" t="str">
        <f>IF(SUMPRODUCT(--(NOT(ISERR(SEARCH({"easy","to use","problem","difficult","complicated","simple"},A418)))))&gt;0,"1","0")</f>
        <v>0</v>
      </c>
      <c r="F418" s="2" t="str">
        <f>IF(SUMPRODUCT(--(NOT(ISERR(SEARCH({"support","customer service","tech support","customer support","call","phone"},A418)))))&gt;0,"1","0")</f>
        <v>0</v>
      </c>
    </row>
    <row r="419" spans="1:6" x14ac:dyDescent="0.25">
      <c r="A419" t="s">
        <v>418</v>
      </c>
      <c r="B419" s="2" t="str">
        <f>IF(SUMPRODUCT(--(NOT(ISERR(SEARCH({"firmware","firm-ware","firm ware"},A419)))))&gt;0,"1","0")</f>
        <v>0</v>
      </c>
      <c r="C419" s="2" t="str">
        <f>IF(SUMPRODUCT(--(NOT(ISERR(SEARCH({"setup","set","set-up","set up","installed","install","installation","installing"},A419)))))&gt;0,"1","0")</f>
        <v>1</v>
      </c>
      <c r="D419" s="2" t="str">
        <f>IF(SUMPRODUCT(--(NOT(ISERR(SEARCH({"performance","perform","range","speed","strength","signal","coverage"},A419)))))&gt;0,"1","0")</f>
        <v>0</v>
      </c>
      <c r="E419" s="2" t="str">
        <f>IF(SUMPRODUCT(--(NOT(ISERR(SEARCH({"easy","to use","problem","difficult","complicated","simple"},A419)))))&gt;0,"1","0")</f>
        <v>1</v>
      </c>
      <c r="F419" s="2" t="str">
        <f>IF(SUMPRODUCT(--(NOT(ISERR(SEARCH({"support","customer service","tech support","customer support","call","phone"},A419)))))&gt;0,"1","0")</f>
        <v>0</v>
      </c>
    </row>
    <row r="420" spans="1:6" x14ac:dyDescent="0.25">
      <c r="A420" t="s">
        <v>419</v>
      </c>
      <c r="B420" s="2" t="str">
        <f>IF(SUMPRODUCT(--(NOT(ISERR(SEARCH({"firmware","firm-ware","firm ware"},A420)))))&gt;0,"1","0")</f>
        <v>0</v>
      </c>
      <c r="C420" s="2" t="str">
        <f>IF(SUMPRODUCT(--(NOT(ISERR(SEARCH({"setup","set","set-up","set up","installed","install","installation","installing"},A420)))))&gt;0,"1","0")</f>
        <v>1</v>
      </c>
      <c r="D420" s="2" t="str">
        <f>IF(SUMPRODUCT(--(NOT(ISERR(SEARCH({"performance","perform","range","speed","strength","signal","coverage"},A420)))))&gt;0,"1","0")</f>
        <v>0</v>
      </c>
      <c r="E420" s="2" t="str">
        <f>IF(SUMPRODUCT(--(NOT(ISERR(SEARCH({"easy","to use","problem","difficult","complicated","simple"},A420)))))&gt;0,"1","0")</f>
        <v>0</v>
      </c>
      <c r="F420" s="2" t="str">
        <f>IF(SUMPRODUCT(--(NOT(ISERR(SEARCH({"support","customer service","tech support","customer support","call","phone"},A420)))))&gt;0,"1","0")</f>
        <v>0</v>
      </c>
    </row>
    <row r="421" spans="1:6" x14ac:dyDescent="0.25">
      <c r="A421" t="s">
        <v>420</v>
      </c>
      <c r="B421" s="2" t="str">
        <f>IF(SUMPRODUCT(--(NOT(ISERR(SEARCH({"firmware","firm-ware","firm ware"},A421)))))&gt;0,"1","0")</f>
        <v>0</v>
      </c>
      <c r="C421" s="2" t="str">
        <f>IF(SUMPRODUCT(--(NOT(ISERR(SEARCH({"setup","set","set-up","set up","installed","install","installation","installing"},A421)))))&gt;0,"1","0")</f>
        <v>0</v>
      </c>
      <c r="D421" s="2" t="str">
        <f>IF(SUMPRODUCT(--(NOT(ISERR(SEARCH({"performance","perform","range","speed","strength","signal","coverage"},A421)))))&gt;0,"1","0")</f>
        <v>0</v>
      </c>
      <c r="E421" s="2" t="str">
        <f>IF(SUMPRODUCT(--(NOT(ISERR(SEARCH({"easy","to use","problem","difficult","complicated","simple"},A421)))))&gt;0,"1","0")</f>
        <v>0</v>
      </c>
      <c r="F421" s="2" t="str">
        <f>IF(SUMPRODUCT(--(NOT(ISERR(SEARCH({"support","customer service","tech support","customer support","call","phone"},A421)))))&gt;0,"1","0")</f>
        <v>0</v>
      </c>
    </row>
    <row r="422" spans="1:6" x14ac:dyDescent="0.25">
      <c r="A422" t="s">
        <v>421</v>
      </c>
      <c r="B422" s="2" t="str">
        <f>IF(SUMPRODUCT(--(NOT(ISERR(SEARCH({"firmware","firm-ware","firm ware"},A422)))))&gt;0,"1","0")</f>
        <v>0</v>
      </c>
      <c r="C422" s="2" t="str">
        <f>IF(SUMPRODUCT(--(NOT(ISERR(SEARCH({"setup","set","set-up","set up","installed","install","installation","installing"},A422)))))&gt;0,"1","0")</f>
        <v>0</v>
      </c>
      <c r="D422" s="2" t="str">
        <f>IF(SUMPRODUCT(--(NOT(ISERR(SEARCH({"performance","perform","range","speed","strength","signal","coverage"},A422)))))&gt;0,"1","0")</f>
        <v>0</v>
      </c>
      <c r="E422" s="2" t="str">
        <f>IF(SUMPRODUCT(--(NOT(ISERR(SEARCH({"easy","to use","problem","difficult","complicated","simple"},A422)))))&gt;0,"1","0")</f>
        <v>0</v>
      </c>
      <c r="F422" s="2" t="str">
        <f>IF(SUMPRODUCT(--(NOT(ISERR(SEARCH({"support","customer service","tech support","customer support","call","phone"},A422)))))&gt;0,"1","0")</f>
        <v>0</v>
      </c>
    </row>
    <row r="423" spans="1:6" x14ac:dyDescent="0.25">
      <c r="A423" t="s">
        <v>422</v>
      </c>
      <c r="B423" s="2" t="str">
        <f>IF(SUMPRODUCT(--(NOT(ISERR(SEARCH({"firmware","firm-ware","firm ware"},A423)))))&gt;0,"1","0")</f>
        <v>0</v>
      </c>
      <c r="C423" s="2" t="str">
        <f>IF(SUMPRODUCT(--(NOT(ISERR(SEARCH({"setup","set","set-up","set up","installed","install","installation","installing"},A423)))))&gt;0,"1","0")</f>
        <v>0</v>
      </c>
      <c r="D423" s="2" t="str">
        <f>IF(SUMPRODUCT(--(NOT(ISERR(SEARCH({"performance","perform","range","speed","strength","signal","coverage"},A423)))))&gt;0,"1","0")</f>
        <v>0</v>
      </c>
      <c r="E423" s="2" t="str">
        <f>IF(SUMPRODUCT(--(NOT(ISERR(SEARCH({"easy","to use","problem","difficult","complicated","simple"},A423)))))&gt;0,"1","0")</f>
        <v>1</v>
      </c>
      <c r="F423" s="2" t="str">
        <f>IF(SUMPRODUCT(--(NOT(ISERR(SEARCH({"support","customer service","tech support","customer support","call","phone"},A423)))))&gt;0,"1","0")</f>
        <v>0</v>
      </c>
    </row>
    <row r="424" spans="1:6" x14ac:dyDescent="0.25">
      <c r="A424" t="s">
        <v>423</v>
      </c>
      <c r="B424" s="2" t="str">
        <f>IF(SUMPRODUCT(--(NOT(ISERR(SEARCH({"firmware","firm-ware","firm ware"},A424)))))&gt;0,"1","0")</f>
        <v>1</v>
      </c>
      <c r="C424" s="2" t="str">
        <f>IF(SUMPRODUCT(--(NOT(ISERR(SEARCH({"setup","set","set-up","set up","installed","install","installation","installing"},A424)))))&gt;0,"1","0")</f>
        <v>0</v>
      </c>
      <c r="D424" s="2" t="str">
        <f>IF(SUMPRODUCT(--(NOT(ISERR(SEARCH({"performance","perform","range","speed","strength","signal","coverage"},A424)))))&gt;0,"1","0")</f>
        <v>0</v>
      </c>
      <c r="E424" s="2" t="str">
        <f>IF(SUMPRODUCT(--(NOT(ISERR(SEARCH({"easy","to use","problem","difficult","complicated","simple"},A424)))))&gt;0,"1","0")</f>
        <v>0</v>
      </c>
      <c r="F424" s="2" t="str">
        <f>IF(SUMPRODUCT(--(NOT(ISERR(SEARCH({"support","customer service","tech support","customer support","call","phone"},A424)))))&gt;0,"1","0")</f>
        <v>0</v>
      </c>
    </row>
    <row r="425" spans="1:6" x14ac:dyDescent="0.25">
      <c r="A425" t="s">
        <v>424</v>
      </c>
      <c r="B425" s="2" t="str">
        <f>IF(SUMPRODUCT(--(NOT(ISERR(SEARCH({"firmware","firm-ware","firm ware"},A425)))))&gt;0,"1","0")</f>
        <v>1</v>
      </c>
      <c r="C425" s="2" t="str">
        <f>IF(SUMPRODUCT(--(NOT(ISERR(SEARCH({"setup","set","set-up","set up","installed","install","installation","installing"},A425)))))&gt;0,"1","0")</f>
        <v>1</v>
      </c>
      <c r="D425" s="2" t="str">
        <f>IF(SUMPRODUCT(--(NOT(ISERR(SEARCH({"performance","perform","range","speed","strength","signal","coverage"},A425)))))&gt;0,"1","0")</f>
        <v>0</v>
      </c>
      <c r="E425" s="2" t="str">
        <f>IF(SUMPRODUCT(--(NOT(ISERR(SEARCH({"easy","to use","problem","difficult","complicated","simple"},A425)))))&gt;0,"1","0")</f>
        <v>0</v>
      </c>
      <c r="F425" s="2" t="str">
        <f>IF(SUMPRODUCT(--(NOT(ISERR(SEARCH({"support","customer service","tech support","customer support","call","phone"},A425)))))&gt;0,"1","0")</f>
        <v>0</v>
      </c>
    </row>
    <row r="426" spans="1:6" x14ac:dyDescent="0.25">
      <c r="A426" t="s">
        <v>425</v>
      </c>
      <c r="B426" s="2" t="str">
        <f>IF(SUMPRODUCT(--(NOT(ISERR(SEARCH({"firmware","firm-ware","firm ware"},A426)))))&gt;0,"1","0")</f>
        <v>0</v>
      </c>
      <c r="C426" s="2" t="str">
        <f>IF(SUMPRODUCT(--(NOT(ISERR(SEARCH({"setup","set","set-up","set up","installed","install","installation","installing"},A426)))))&gt;0,"1","0")</f>
        <v>0</v>
      </c>
      <c r="D426" s="2" t="str">
        <f>IF(SUMPRODUCT(--(NOT(ISERR(SEARCH({"performance","perform","range","speed","strength","signal","coverage"},A426)))))&gt;0,"1","0")</f>
        <v>0</v>
      </c>
      <c r="E426" s="2" t="str">
        <f>IF(SUMPRODUCT(--(NOT(ISERR(SEARCH({"easy","to use","problem","difficult","complicated","simple"},A426)))))&gt;0,"1","0")</f>
        <v>0</v>
      </c>
      <c r="F426" s="2" t="str">
        <f>IF(SUMPRODUCT(--(NOT(ISERR(SEARCH({"support","customer service","tech support","customer support","call","phone"},A426)))))&gt;0,"1","0")</f>
        <v>0</v>
      </c>
    </row>
    <row r="427" spans="1:6" x14ac:dyDescent="0.25">
      <c r="A427" t="s">
        <v>426</v>
      </c>
      <c r="B427" s="2" t="str">
        <f>IF(SUMPRODUCT(--(NOT(ISERR(SEARCH({"firmware","firm-ware","firm ware"},A427)))))&gt;0,"1","0")</f>
        <v>0</v>
      </c>
      <c r="C427" s="2" t="str">
        <f>IF(SUMPRODUCT(--(NOT(ISERR(SEARCH({"setup","set","set-up","set up","installed","install","installation","installing"},A427)))))&gt;0,"1","0")</f>
        <v>0</v>
      </c>
      <c r="D427" s="2" t="str">
        <f>IF(SUMPRODUCT(--(NOT(ISERR(SEARCH({"performance","perform","range","speed","strength","signal","coverage"},A427)))))&gt;0,"1","0")</f>
        <v>0</v>
      </c>
      <c r="E427" s="2" t="str">
        <f>IF(SUMPRODUCT(--(NOT(ISERR(SEARCH({"easy","to use","problem","difficult","complicated","simple"},A427)))))&gt;0,"1","0")</f>
        <v>0</v>
      </c>
      <c r="F427" s="2" t="str">
        <f>IF(SUMPRODUCT(--(NOT(ISERR(SEARCH({"support","customer service","tech support","customer support","call","phone"},A427)))))&gt;0,"1","0")</f>
        <v>0</v>
      </c>
    </row>
    <row r="428" spans="1:6" x14ac:dyDescent="0.25">
      <c r="A428" t="s">
        <v>427</v>
      </c>
      <c r="B428" s="2" t="str">
        <f>IF(SUMPRODUCT(--(NOT(ISERR(SEARCH({"firmware","firm-ware","firm ware"},A428)))))&gt;0,"1","0")</f>
        <v>0</v>
      </c>
      <c r="C428" s="2" t="str">
        <f>IF(SUMPRODUCT(--(NOT(ISERR(SEARCH({"setup","set","set-up","set up","installed","install","installation","installing"},A428)))))&gt;0,"1","0")</f>
        <v>0</v>
      </c>
      <c r="D428" s="2" t="str">
        <f>IF(SUMPRODUCT(--(NOT(ISERR(SEARCH({"performance","perform","range","speed","strength","signal","coverage"},A428)))))&gt;0,"1","0")</f>
        <v>0</v>
      </c>
      <c r="E428" s="2" t="str">
        <f>IF(SUMPRODUCT(--(NOT(ISERR(SEARCH({"easy","to use","problem","difficult","complicated","simple"},A428)))))&gt;0,"1","0")</f>
        <v>0</v>
      </c>
      <c r="F428" s="2" t="str">
        <f>IF(SUMPRODUCT(--(NOT(ISERR(SEARCH({"support","customer service","tech support","customer support","call","phone"},A428)))))&gt;0,"1","0")</f>
        <v>0</v>
      </c>
    </row>
    <row r="429" spans="1:6" x14ac:dyDescent="0.25">
      <c r="A429" t="s">
        <v>428</v>
      </c>
      <c r="B429" s="2" t="str">
        <f>IF(SUMPRODUCT(--(NOT(ISERR(SEARCH({"firmware","firm-ware","firm ware"},A429)))))&gt;0,"1","0")</f>
        <v>1</v>
      </c>
      <c r="C429" s="2" t="str">
        <f>IF(SUMPRODUCT(--(NOT(ISERR(SEARCH({"setup","set","set-up","set up","installed","install","installation","installing"},A429)))))&gt;0,"1","0")</f>
        <v>0</v>
      </c>
      <c r="D429" s="2" t="str">
        <f>IF(SUMPRODUCT(--(NOT(ISERR(SEARCH({"performance","perform","range","speed","strength","signal","coverage"},A429)))))&gt;0,"1","0")</f>
        <v>0</v>
      </c>
      <c r="E429" s="2" t="str">
        <f>IF(SUMPRODUCT(--(NOT(ISERR(SEARCH({"easy","to use","problem","difficult","complicated","simple"},A429)))))&gt;0,"1","0")</f>
        <v>0</v>
      </c>
      <c r="F429" s="2" t="str">
        <f>IF(SUMPRODUCT(--(NOT(ISERR(SEARCH({"support","customer service","tech support","customer support","call","phone"},A429)))))&gt;0,"1","0")</f>
        <v>0</v>
      </c>
    </row>
    <row r="430" spans="1:6" x14ac:dyDescent="0.25">
      <c r="A430" t="s">
        <v>429</v>
      </c>
      <c r="B430" s="2" t="str">
        <f>IF(SUMPRODUCT(--(NOT(ISERR(SEARCH({"firmware","firm-ware","firm ware"},A430)))))&gt;0,"1","0")</f>
        <v>0</v>
      </c>
      <c r="C430" s="2" t="str">
        <f>IF(SUMPRODUCT(--(NOT(ISERR(SEARCH({"setup","set","set-up","set up","installed","install","installation","installing"},A430)))))&gt;0,"1","0")</f>
        <v>0</v>
      </c>
      <c r="D430" s="2" t="str">
        <f>IF(SUMPRODUCT(--(NOT(ISERR(SEARCH({"performance","perform","range","speed","strength","signal","coverage"},A430)))))&gt;0,"1","0")</f>
        <v>0</v>
      </c>
      <c r="E430" s="2" t="str">
        <f>IF(SUMPRODUCT(--(NOT(ISERR(SEARCH({"easy","to use","problem","difficult","complicated","simple"},A430)))))&gt;0,"1","0")</f>
        <v>0</v>
      </c>
      <c r="F430" s="2" t="str">
        <f>IF(SUMPRODUCT(--(NOT(ISERR(SEARCH({"support","customer service","tech support","customer support","call","phone"},A430)))))&gt;0,"1","0")</f>
        <v>0</v>
      </c>
    </row>
    <row r="431" spans="1:6" x14ac:dyDescent="0.25">
      <c r="A431" t="s">
        <v>430</v>
      </c>
      <c r="B431" s="2" t="str">
        <f>IF(SUMPRODUCT(--(NOT(ISERR(SEARCH({"firmware","firm-ware","firm ware"},A431)))))&gt;0,"1","0")</f>
        <v>0</v>
      </c>
      <c r="C431" s="2" t="str">
        <f>IF(SUMPRODUCT(--(NOT(ISERR(SEARCH({"setup","set","set-up","set up","installed","install","installation","installing"},A431)))))&gt;0,"1","0")</f>
        <v>0</v>
      </c>
      <c r="D431" s="2" t="str">
        <f>IF(SUMPRODUCT(--(NOT(ISERR(SEARCH({"performance","perform","range","speed","strength","signal","coverage"},A431)))))&gt;0,"1","0")</f>
        <v>0</v>
      </c>
      <c r="E431" s="2" t="str">
        <f>IF(SUMPRODUCT(--(NOT(ISERR(SEARCH({"easy","to use","problem","difficult","complicated","simple"},A431)))))&gt;0,"1","0")</f>
        <v>0</v>
      </c>
      <c r="F431" s="2" t="str">
        <f>IF(SUMPRODUCT(--(NOT(ISERR(SEARCH({"support","customer service","tech support","customer support","call","phone"},A431)))))&gt;0,"1","0")</f>
        <v>0</v>
      </c>
    </row>
    <row r="432" spans="1:6" x14ac:dyDescent="0.25">
      <c r="A432" t="s">
        <v>431</v>
      </c>
      <c r="B432" s="2" t="str">
        <f>IF(SUMPRODUCT(--(NOT(ISERR(SEARCH({"firmware","firm-ware","firm ware"},A432)))))&gt;0,"1","0")</f>
        <v>0</v>
      </c>
      <c r="C432" s="2" t="str">
        <f>IF(SUMPRODUCT(--(NOT(ISERR(SEARCH({"setup","set","set-up","set up","installed","install","installation","installing"},A432)))))&gt;0,"1","0")</f>
        <v>0</v>
      </c>
      <c r="D432" s="2" t="str">
        <f>IF(SUMPRODUCT(--(NOT(ISERR(SEARCH({"performance","perform","range","speed","strength","signal","coverage"},A432)))))&gt;0,"1","0")</f>
        <v>0</v>
      </c>
      <c r="E432" s="2" t="str">
        <f>IF(SUMPRODUCT(--(NOT(ISERR(SEARCH({"easy","to use","problem","difficult","complicated","simple"},A432)))))&gt;0,"1","0")</f>
        <v>0</v>
      </c>
      <c r="F432" s="2" t="str">
        <f>IF(SUMPRODUCT(--(NOT(ISERR(SEARCH({"support","customer service","tech support","customer support","call","phone"},A432)))))&gt;0,"1","0")</f>
        <v>0</v>
      </c>
    </row>
    <row r="433" spans="1:6" x14ac:dyDescent="0.25">
      <c r="A433" t="s">
        <v>432</v>
      </c>
      <c r="B433" s="2" t="str">
        <f>IF(SUMPRODUCT(--(NOT(ISERR(SEARCH({"firmware","firm-ware","firm ware"},A433)))))&gt;0,"1","0")</f>
        <v>0</v>
      </c>
      <c r="C433" s="2" t="str">
        <f>IF(SUMPRODUCT(--(NOT(ISERR(SEARCH({"setup","set","set-up","set up","installed","install","installation","installing"},A433)))))&gt;0,"1","0")</f>
        <v>0</v>
      </c>
      <c r="D433" s="2" t="str">
        <f>IF(SUMPRODUCT(--(NOT(ISERR(SEARCH({"performance","perform","range","speed","strength","signal","coverage"},A433)))))&gt;0,"1","0")</f>
        <v>0</v>
      </c>
      <c r="E433" s="2" t="str">
        <f>IF(SUMPRODUCT(--(NOT(ISERR(SEARCH({"easy","to use","problem","difficult","complicated","simple"},A433)))))&gt;0,"1","0")</f>
        <v>0</v>
      </c>
      <c r="F433" s="2" t="str">
        <f>IF(SUMPRODUCT(--(NOT(ISERR(SEARCH({"support","customer service","tech support","customer support","call","phone"},A433)))))&gt;0,"1","0")</f>
        <v>0</v>
      </c>
    </row>
    <row r="434" spans="1:6" x14ac:dyDescent="0.25">
      <c r="A434" t="s">
        <v>433</v>
      </c>
      <c r="B434" s="2" t="str">
        <f>IF(SUMPRODUCT(--(NOT(ISERR(SEARCH({"firmware","firm-ware","firm ware"},A434)))))&gt;0,"1","0")</f>
        <v>0</v>
      </c>
      <c r="C434" s="2" t="str">
        <f>IF(SUMPRODUCT(--(NOT(ISERR(SEARCH({"setup","set","set-up","set up","installed","install","installation","installing"},A434)))))&gt;0,"1","0")</f>
        <v>0</v>
      </c>
      <c r="D434" s="2" t="str">
        <f>IF(SUMPRODUCT(--(NOT(ISERR(SEARCH({"performance","perform","range","speed","strength","signal","coverage"},A434)))))&gt;0,"1","0")</f>
        <v>0</v>
      </c>
      <c r="E434" s="2" t="str">
        <f>IF(SUMPRODUCT(--(NOT(ISERR(SEARCH({"easy","to use","problem","difficult","complicated","simple"},A434)))))&gt;0,"1","0")</f>
        <v>0</v>
      </c>
      <c r="F434" s="2" t="str">
        <f>IF(SUMPRODUCT(--(NOT(ISERR(SEARCH({"support","customer service","tech support","customer support","call","phone"},A434)))))&gt;0,"1","0")</f>
        <v>0</v>
      </c>
    </row>
    <row r="435" spans="1:6" x14ac:dyDescent="0.25">
      <c r="A435" t="s">
        <v>434</v>
      </c>
      <c r="B435" s="2" t="str">
        <f>IF(SUMPRODUCT(--(NOT(ISERR(SEARCH({"firmware","firm-ware","firm ware"},A435)))))&gt;0,"1","0")</f>
        <v>0</v>
      </c>
      <c r="C435" s="2" t="str">
        <f>IF(SUMPRODUCT(--(NOT(ISERR(SEARCH({"setup","set","set-up","set up","installed","install","installation","installing"},A435)))))&gt;0,"1","0")</f>
        <v>0</v>
      </c>
      <c r="D435" s="2" t="str">
        <f>IF(SUMPRODUCT(--(NOT(ISERR(SEARCH({"performance","perform","range","speed","strength","signal","coverage"},A435)))))&gt;0,"1","0")</f>
        <v>0</v>
      </c>
      <c r="E435" s="2" t="str">
        <f>IF(SUMPRODUCT(--(NOT(ISERR(SEARCH({"easy","to use","problem","difficult","complicated","simple"},A435)))))&gt;0,"1","0")</f>
        <v>0</v>
      </c>
      <c r="F435" s="2" t="str">
        <f>IF(SUMPRODUCT(--(NOT(ISERR(SEARCH({"support","customer service","tech support","customer support","call","phone"},A435)))))&gt;0,"1","0")</f>
        <v>0</v>
      </c>
    </row>
    <row r="436" spans="1:6" x14ac:dyDescent="0.25">
      <c r="A436" t="s">
        <v>435</v>
      </c>
      <c r="B436" s="2" t="str">
        <f>IF(SUMPRODUCT(--(NOT(ISERR(SEARCH({"firmware","firm-ware","firm ware"},A436)))))&gt;0,"1","0")</f>
        <v>0</v>
      </c>
      <c r="C436" s="2" t="str">
        <f>IF(SUMPRODUCT(--(NOT(ISERR(SEARCH({"setup","set","set-up","set up","installed","install","installation","installing"},A436)))))&gt;0,"1","0")</f>
        <v>0</v>
      </c>
      <c r="D436" s="2" t="str">
        <f>IF(SUMPRODUCT(--(NOT(ISERR(SEARCH({"performance","perform","range","speed","strength","signal","coverage"},A436)))))&gt;0,"1","0")</f>
        <v>0</v>
      </c>
      <c r="E436" s="2" t="str">
        <f>IF(SUMPRODUCT(--(NOT(ISERR(SEARCH({"easy","to use","problem","difficult","complicated","simple"},A436)))))&gt;0,"1","0")</f>
        <v>0</v>
      </c>
      <c r="F436" s="2" t="str">
        <f>IF(SUMPRODUCT(--(NOT(ISERR(SEARCH({"support","customer service","tech support","customer support","call","phone"},A436)))))&gt;0,"1","0")</f>
        <v>0</v>
      </c>
    </row>
    <row r="437" spans="1:6" x14ac:dyDescent="0.25">
      <c r="A437" t="s">
        <v>436</v>
      </c>
      <c r="B437" s="2" t="str">
        <f>IF(SUMPRODUCT(--(NOT(ISERR(SEARCH({"firmware","firm-ware","firm ware"},A437)))))&gt;0,"1","0")</f>
        <v>0</v>
      </c>
      <c r="C437" s="2" t="str">
        <f>IF(SUMPRODUCT(--(NOT(ISERR(SEARCH({"setup","set","set-up","set up","installed","install","installation","installing"},A437)))))&gt;0,"1","0")</f>
        <v>1</v>
      </c>
      <c r="D437" s="2" t="str">
        <f>IF(SUMPRODUCT(--(NOT(ISERR(SEARCH({"performance","perform","range","speed","strength","signal","coverage"},A437)))))&gt;0,"1","0")</f>
        <v>0</v>
      </c>
      <c r="E437" s="2" t="str">
        <f>IF(SUMPRODUCT(--(NOT(ISERR(SEARCH({"easy","to use","problem","difficult","complicated","simple"},A437)))))&gt;0,"1","0")</f>
        <v>1</v>
      </c>
      <c r="F437" s="2" t="str">
        <f>IF(SUMPRODUCT(--(NOT(ISERR(SEARCH({"support","customer service","tech support","customer support","call","phone"},A437)))))&gt;0,"1","0")</f>
        <v>0</v>
      </c>
    </row>
    <row r="438" spans="1:6" x14ac:dyDescent="0.25">
      <c r="A438" t="s">
        <v>437</v>
      </c>
      <c r="B438" s="2" t="str">
        <f>IF(SUMPRODUCT(--(NOT(ISERR(SEARCH({"firmware","firm-ware","firm ware"},A438)))))&gt;0,"1","0")</f>
        <v>0</v>
      </c>
      <c r="C438" s="2" t="str">
        <f>IF(SUMPRODUCT(--(NOT(ISERR(SEARCH({"setup","set","set-up","set up","installed","install","installation","installing"},A438)))))&gt;0,"1","0")</f>
        <v>0</v>
      </c>
      <c r="D438" s="2" t="str">
        <f>IF(SUMPRODUCT(--(NOT(ISERR(SEARCH({"performance","perform","range","speed","strength","signal","coverage"},A438)))))&gt;0,"1","0")</f>
        <v>0</v>
      </c>
      <c r="E438" s="2" t="str">
        <f>IF(SUMPRODUCT(--(NOT(ISERR(SEARCH({"easy","to use","problem","difficult","complicated","simple"},A438)))))&gt;0,"1","0")</f>
        <v>0</v>
      </c>
      <c r="F438" s="2" t="str">
        <f>IF(SUMPRODUCT(--(NOT(ISERR(SEARCH({"support","customer service","tech support","customer support","call","phone"},A438)))))&gt;0,"1","0")</f>
        <v>0</v>
      </c>
    </row>
    <row r="439" spans="1:6" x14ac:dyDescent="0.25">
      <c r="A439" t="s">
        <v>438</v>
      </c>
      <c r="B439" s="2" t="str">
        <f>IF(SUMPRODUCT(--(NOT(ISERR(SEARCH({"firmware","firm-ware","firm ware"},A439)))))&gt;0,"1","0")</f>
        <v>0</v>
      </c>
      <c r="C439" s="2" t="str">
        <f>IF(SUMPRODUCT(--(NOT(ISERR(SEARCH({"setup","set","set-up","set up","installed","install","installation","installing"},A439)))))&gt;0,"1","0")</f>
        <v>0</v>
      </c>
      <c r="D439" s="2" t="str">
        <f>IF(SUMPRODUCT(--(NOT(ISERR(SEARCH({"performance","perform","range","speed","strength","signal","coverage"},A439)))))&gt;0,"1","0")</f>
        <v>0</v>
      </c>
      <c r="E439" s="2" t="str">
        <f>IF(SUMPRODUCT(--(NOT(ISERR(SEARCH({"easy","to use","problem","difficult","complicated","simple"},A439)))))&gt;0,"1","0")</f>
        <v>0</v>
      </c>
      <c r="F439" s="2" t="str">
        <f>IF(SUMPRODUCT(--(NOT(ISERR(SEARCH({"support","customer service","tech support","customer support","call","phone"},A439)))))&gt;0,"1","0")</f>
        <v>0</v>
      </c>
    </row>
    <row r="440" spans="1:6" x14ac:dyDescent="0.25">
      <c r="A440" t="s">
        <v>439</v>
      </c>
      <c r="B440" s="2" t="str">
        <f>IF(SUMPRODUCT(--(NOT(ISERR(SEARCH({"firmware","firm-ware","firm ware"},A440)))))&gt;0,"1","0")</f>
        <v>0</v>
      </c>
      <c r="C440" s="2" t="str">
        <f>IF(SUMPRODUCT(--(NOT(ISERR(SEARCH({"setup","set","set-up","set up","installed","install","installation","installing"},A440)))))&gt;0,"1","0")</f>
        <v>0</v>
      </c>
      <c r="D440" s="2" t="str">
        <f>IF(SUMPRODUCT(--(NOT(ISERR(SEARCH({"performance","perform","range","speed","strength","signal","coverage"},A440)))))&gt;0,"1","0")</f>
        <v>0</v>
      </c>
      <c r="E440" s="2" t="str">
        <f>IF(SUMPRODUCT(--(NOT(ISERR(SEARCH({"easy","to use","problem","difficult","complicated","simple"},A440)))))&gt;0,"1","0")</f>
        <v>0</v>
      </c>
      <c r="F440" s="2" t="str">
        <f>IF(SUMPRODUCT(--(NOT(ISERR(SEARCH({"support","customer service","tech support","customer support","call","phone"},A440)))))&gt;0,"1","0")</f>
        <v>0</v>
      </c>
    </row>
    <row r="441" spans="1:6" x14ac:dyDescent="0.25">
      <c r="A441" t="s">
        <v>440</v>
      </c>
      <c r="B441" s="2" t="str">
        <f>IF(SUMPRODUCT(--(NOT(ISERR(SEARCH({"firmware","firm-ware","firm ware"},A441)))))&gt;0,"1","0")</f>
        <v>0</v>
      </c>
      <c r="C441" s="2" t="str">
        <f>IF(SUMPRODUCT(--(NOT(ISERR(SEARCH({"setup","set","set-up","set up","installed","install","installation","installing"},A441)))))&gt;0,"1","0")</f>
        <v>0</v>
      </c>
      <c r="D441" s="2" t="str">
        <f>IF(SUMPRODUCT(--(NOT(ISERR(SEARCH({"performance","perform","range","speed","strength","signal","coverage"},A441)))))&gt;0,"1","0")</f>
        <v>0</v>
      </c>
      <c r="E441" s="2" t="str">
        <f>IF(SUMPRODUCT(--(NOT(ISERR(SEARCH({"easy","to use","problem","difficult","complicated","simple"},A441)))))&gt;0,"1","0")</f>
        <v>0</v>
      </c>
      <c r="F441" s="2" t="str">
        <f>IF(SUMPRODUCT(--(NOT(ISERR(SEARCH({"support","customer service","tech support","customer support","call","phone"},A441)))))&gt;0,"1","0")</f>
        <v>0</v>
      </c>
    </row>
    <row r="442" spans="1:6" x14ac:dyDescent="0.25">
      <c r="A442" t="s">
        <v>441</v>
      </c>
      <c r="B442" s="2" t="str">
        <f>IF(SUMPRODUCT(--(NOT(ISERR(SEARCH({"firmware","firm-ware","firm ware"},A442)))))&gt;0,"1","0")</f>
        <v>0</v>
      </c>
      <c r="C442" s="2" t="str">
        <f>IF(SUMPRODUCT(--(NOT(ISERR(SEARCH({"setup","set","set-up","set up","installed","install","installation","installing"},A442)))))&gt;0,"1","0")</f>
        <v>0</v>
      </c>
      <c r="D442" s="2" t="str">
        <f>IF(SUMPRODUCT(--(NOT(ISERR(SEARCH({"performance","perform","range","speed","strength","signal","coverage"},A442)))))&gt;0,"1","0")</f>
        <v>0</v>
      </c>
      <c r="E442" s="2" t="str">
        <f>IF(SUMPRODUCT(--(NOT(ISERR(SEARCH({"easy","to use","problem","difficult","complicated","simple"},A442)))))&gt;0,"1","0")</f>
        <v>0</v>
      </c>
      <c r="F442" s="2" t="str">
        <f>IF(SUMPRODUCT(--(NOT(ISERR(SEARCH({"support","customer service","tech support","customer support","call","phone"},A442)))))&gt;0,"1","0")</f>
        <v>0</v>
      </c>
    </row>
    <row r="443" spans="1:6" x14ac:dyDescent="0.25">
      <c r="A443" t="s">
        <v>442</v>
      </c>
      <c r="B443" s="2" t="str">
        <f>IF(SUMPRODUCT(--(NOT(ISERR(SEARCH({"firmware","firm-ware","firm ware"},A443)))))&gt;0,"1","0")</f>
        <v>0</v>
      </c>
      <c r="C443" s="2" t="str">
        <f>IF(SUMPRODUCT(--(NOT(ISERR(SEARCH({"setup","set","set-up","set up","installed","install","installation","installing"},A443)))))&gt;0,"1","0")</f>
        <v>0</v>
      </c>
      <c r="D443" s="2" t="str">
        <f>IF(SUMPRODUCT(--(NOT(ISERR(SEARCH({"performance","perform","range","speed","strength","signal","coverage"},A443)))))&gt;0,"1","0")</f>
        <v>0</v>
      </c>
      <c r="E443" s="2" t="str">
        <f>IF(SUMPRODUCT(--(NOT(ISERR(SEARCH({"easy","to use","problem","difficult","complicated","simple"},A443)))))&gt;0,"1","0")</f>
        <v>1</v>
      </c>
      <c r="F443" s="2" t="str">
        <f>IF(SUMPRODUCT(--(NOT(ISERR(SEARCH({"support","customer service","tech support","customer support","call","phone"},A443)))))&gt;0,"1","0")</f>
        <v>0</v>
      </c>
    </row>
    <row r="444" spans="1:6" x14ac:dyDescent="0.25">
      <c r="A444" t="s">
        <v>443</v>
      </c>
      <c r="B444" s="2" t="str">
        <f>IF(SUMPRODUCT(--(NOT(ISERR(SEARCH({"firmware","firm-ware","firm ware"},A444)))))&gt;0,"1","0")</f>
        <v>0</v>
      </c>
      <c r="C444" s="2" t="str">
        <f>IF(SUMPRODUCT(--(NOT(ISERR(SEARCH({"setup","set","set-up","set up","installed","install","installation","installing"},A444)))))&gt;0,"1","0")</f>
        <v>0</v>
      </c>
      <c r="D444" s="2" t="str">
        <f>IF(SUMPRODUCT(--(NOT(ISERR(SEARCH({"performance","perform","range","speed","strength","signal","coverage"},A444)))))&gt;0,"1","0")</f>
        <v>0</v>
      </c>
      <c r="E444" s="2" t="str">
        <f>IF(SUMPRODUCT(--(NOT(ISERR(SEARCH({"easy","to use","problem","difficult","complicated","simple"},A444)))))&gt;0,"1","0")</f>
        <v>0</v>
      </c>
      <c r="F444" s="2" t="str">
        <f>IF(SUMPRODUCT(--(NOT(ISERR(SEARCH({"support","customer service","tech support","customer support","call","phone"},A444)))))&gt;0,"1","0")</f>
        <v>0</v>
      </c>
    </row>
    <row r="445" spans="1:6" x14ac:dyDescent="0.25">
      <c r="A445" t="s">
        <v>444</v>
      </c>
      <c r="B445" s="2" t="str">
        <f>IF(SUMPRODUCT(--(NOT(ISERR(SEARCH({"firmware","firm-ware","firm ware"},A445)))))&gt;0,"1","0")</f>
        <v>0</v>
      </c>
      <c r="C445" s="2" t="str">
        <f>IF(SUMPRODUCT(--(NOT(ISERR(SEARCH({"setup","set","set-up","set up","installed","install","installation","installing"},A445)))))&gt;0,"1","0")</f>
        <v>0</v>
      </c>
      <c r="D445" s="2" t="str">
        <f>IF(SUMPRODUCT(--(NOT(ISERR(SEARCH({"performance","perform","range","speed","strength","signal","coverage"},A445)))))&gt;0,"1","0")</f>
        <v>0</v>
      </c>
      <c r="E445" s="2" t="str">
        <f>IF(SUMPRODUCT(--(NOT(ISERR(SEARCH({"easy","to use","problem","difficult","complicated","simple"},A445)))))&gt;0,"1","0")</f>
        <v>0</v>
      </c>
      <c r="F445" s="2" t="str">
        <f>IF(SUMPRODUCT(--(NOT(ISERR(SEARCH({"support","customer service","tech support","customer support","call","phone"},A445)))))&gt;0,"1","0")</f>
        <v>0</v>
      </c>
    </row>
    <row r="446" spans="1:6" x14ac:dyDescent="0.25">
      <c r="A446" t="s">
        <v>445</v>
      </c>
      <c r="B446" s="2" t="str">
        <f>IF(SUMPRODUCT(--(NOT(ISERR(SEARCH({"firmware","firm-ware","firm ware"},A446)))))&gt;0,"1","0")</f>
        <v>0</v>
      </c>
      <c r="C446" s="2" t="str">
        <f>IF(SUMPRODUCT(--(NOT(ISERR(SEARCH({"setup","set","set-up","set up","installed","install","installation","installing"},A446)))))&gt;0,"1","0")</f>
        <v>0</v>
      </c>
      <c r="D446" s="2" t="str">
        <f>IF(SUMPRODUCT(--(NOT(ISERR(SEARCH({"performance","perform","range","speed","strength","signal","coverage"},A446)))))&gt;0,"1","0")</f>
        <v>0</v>
      </c>
      <c r="E446" s="2" t="str">
        <f>IF(SUMPRODUCT(--(NOT(ISERR(SEARCH({"easy","to use","problem","difficult","complicated","simple"},A446)))))&gt;0,"1","0")</f>
        <v>0</v>
      </c>
      <c r="F446" s="2" t="str">
        <f>IF(SUMPRODUCT(--(NOT(ISERR(SEARCH({"support","customer service","tech support","customer support","call","phone"},A446)))))&gt;0,"1","0")</f>
        <v>0</v>
      </c>
    </row>
    <row r="447" spans="1:6" x14ac:dyDescent="0.25">
      <c r="A447" t="s">
        <v>446</v>
      </c>
      <c r="B447" s="2" t="str">
        <f>IF(SUMPRODUCT(--(NOT(ISERR(SEARCH({"firmware","firm-ware","firm ware"},A447)))))&gt;0,"1","0")</f>
        <v>0</v>
      </c>
      <c r="C447" s="2" t="str">
        <f>IF(SUMPRODUCT(--(NOT(ISERR(SEARCH({"setup","set","set-up","set up","installed","install","installation","installing"},A447)))))&gt;0,"1","0")</f>
        <v>0</v>
      </c>
      <c r="D447" s="2" t="str">
        <f>IF(SUMPRODUCT(--(NOT(ISERR(SEARCH({"performance","perform","range","speed","strength","signal","coverage"},A447)))))&gt;0,"1","0")</f>
        <v>0</v>
      </c>
      <c r="E447" s="2" t="str">
        <f>IF(SUMPRODUCT(--(NOT(ISERR(SEARCH({"easy","to use","problem","difficult","complicated","simple"},A447)))))&gt;0,"1","0")</f>
        <v>0</v>
      </c>
      <c r="F447" s="2" t="str">
        <f>IF(SUMPRODUCT(--(NOT(ISERR(SEARCH({"support","customer service","tech support","customer support","call","phone"},A447)))))&gt;0,"1","0")</f>
        <v>0</v>
      </c>
    </row>
    <row r="448" spans="1:6" x14ac:dyDescent="0.25">
      <c r="A448" t="s">
        <v>447</v>
      </c>
      <c r="B448" s="2" t="str">
        <f>IF(SUMPRODUCT(--(NOT(ISERR(SEARCH({"firmware","firm-ware","firm ware"},A448)))))&gt;0,"1","0")</f>
        <v>0</v>
      </c>
      <c r="C448" s="2" t="str">
        <f>IF(SUMPRODUCT(--(NOT(ISERR(SEARCH({"setup","set","set-up","set up","installed","install","installation","installing"},A448)))))&gt;0,"1","0")</f>
        <v>0</v>
      </c>
      <c r="D448" s="2" t="str">
        <f>IF(SUMPRODUCT(--(NOT(ISERR(SEARCH({"performance","perform","range","speed","strength","signal","coverage"},A448)))))&gt;0,"1","0")</f>
        <v>0</v>
      </c>
      <c r="E448" s="2" t="str">
        <f>IF(SUMPRODUCT(--(NOT(ISERR(SEARCH({"easy","to use","problem","difficult","complicated","simple"},A448)))))&gt;0,"1","0")</f>
        <v>0</v>
      </c>
      <c r="F448" s="2" t="str">
        <f>IF(SUMPRODUCT(--(NOT(ISERR(SEARCH({"support","customer service","tech support","customer support","call","phone"},A448)))))&gt;0,"1","0")</f>
        <v>0</v>
      </c>
    </row>
    <row r="449" spans="1:6" x14ac:dyDescent="0.25">
      <c r="A449" t="s">
        <v>448</v>
      </c>
      <c r="B449" s="2" t="str">
        <f>IF(SUMPRODUCT(--(NOT(ISERR(SEARCH({"firmware","firm-ware","firm ware"},A449)))))&gt;0,"1","0")</f>
        <v>0</v>
      </c>
      <c r="C449" s="2" t="str">
        <f>IF(SUMPRODUCT(--(NOT(ISERR(SEARCH({"setup","set","set-up","set up","installed","install","installation","installing"},A449)))))&gt;0,"1","0")</f>
        <v>0</v>
      </c>
      <c r="D449" s="2" t="str">
        <f>IF(SUMPRODUCT(--(NOT(ISERR(SEARCH({"performance","perform","range","speed","strength","signal","coverage"},A449)))))&gt;0,"1","0")</f>
        <v>0</v>
      </c>
      <c r="E449" s="2" t="str">
        <f>IF(SUMPRODUCT(--(NOT(ISERR(SEARCH({"easy","to use","problem","difficult","complicated","simple"},A449)))))&gt;0,"1","0")</f>
        <v>0</v>
      </c>
      <c r="F449" s="2" t="str">
        <f>IF(SUMPRODUCT(--(NOT(ISERR(SEARCH({"support","customer service","tech support","customer support","call","phone"},A449)))))&gt;0,"1","0")</f>
        <v>0</v>
      </c>
    </row>
    <row r="450" spans="1:6" x14ac:dyDescent="0.25">
      <c r="A450" t="s">
        <v>449</v>
      </c>
      <c r="B450" s="2" t="str">
        <f>IF(SUMPRODUCT(--(NOT(ISERR(SEARCH({"firmware","firm-ware","firm ware"},A450)))))&gt;0,"1","0")</f>
        <v>0</v>
      </c>
      <c r="C450" s="2" t="str">
        <f>IF(SUMPRODUCT(--(NOT(ISERR(SEARCH({"setup","set","set-up","set up","installed","install","installation","installing"},A450)))))&gt;0,"1","0")</f>
        <v>0</v>
      </c>
      <c r="D450" s="2" t="str">
        <f>IF(SUMPRODUCT(--(NOT(ISERR(SEARCH({"performance","perform","range","speed","strength","signal","coverage"},A450)))))&gt;0,"1","0")</f>
        <v>0</v>
      </c>
      <c r="E450" s="2" t="str">
        <f>IF(SUMPRODUCT(--(NOT(ISERR(SEARCH({"easy","to use","problem","difficult","complicated","simple"},A450)))))&gt;0,"1","0")</f>
        <v>0</v>
      </c>
      <c r="F450" s="2" t="str">
        <f>IF(SUMPRODUCT(--(NOT(ISERR(SEARCH({"support","customer service","tech support","customer support","call","phone"},A450)))))&gt;0,"1","0")</f>
        <v>0</v>
      </c>
    </row>
    <row r="451" spans="1:6" x14ac:dyDescent="0.25">
      <c r="A451" t="s">
        <v>450</v>
      </c>
      <c r="B451" s="2" t="str">
        <f>IF(SUMPRODUCT(--(NOT(ISERR(SEARCH({"firmware","firm-ware","firm ware"},A451)))))&gt;0,"1","0")</f>
        <v>0</v>
      </c>
      <c r="C451" s="2" t="str">
        <f>IF(SUMPRODUCT(--(NOT(ISERR(SEARCH({"setup","set","set-up","set up","installed","install","installation","installing"},A451)))))&gt;0,"1","0")</f>
        <v>0</v>
      </c>
      <c r="D451" s="2" t="str">
        <f>IF(SUMPRODUCT(--(NOT(ISERR(SEARCH({"performance","perform","range","speed","strength","signal","coverage"},A451)))))&gt;0,"1","0")</f>
        <v>0</v>
      </c>
      <c r="E451" s="2" t="str">
        <f>IF(SUMPRODUCT(--(NOT(ISERR(SEARCH({"easy","to use","problem","difficult","complicated","simple"},A451)))))&gt;0,"1","0")</f>
        <v>0</v>
      </c>
      <c r="F451" s="2" t="str">
        <f>IF(SUMPRODUCT(--(NOT(ISERR(SEARCH({"support","customer service","tech support","customer support","call","phone"},A451)))))&gt;0,"1","0")</f>
        <v>0</v>
      </c>
    </row>
    <row r="452" spans="1:6" x14ac:dyDescent="0.25">
      <c r="A452" t="s">
        <v>451</v>
      </c>
      <c r="B452" s="2" t="str">
        <f>IF(SUMPRODUCT(--(NOT(ISERR(SEARCH({"firmware","firm-ware","firm ware"},A452)))))&gt;0,"1","0")</f>
        <v>0</v>
      </c>
      <c r="C452" s="2" t="str">
        <f>IF(SUMPRODUCT(--(NOT(ISERR(SEARCH({"setup","set","set-up","set up","installed","install","installation","installing"},A452)))))&gt;0,"1","0")</f>
        <v>0</v>
      </c>
      <c r="D452" s="2" t="str">
        <f>IF(SUMPRODUCT(--(NOT(ISERR(SEARCH({"performance","perform","range","speed","strength","signal","coverage"},A452)))))&gt;0,"1","0")</f>
        <v>0</v>
      </c>
      <c r="E452" s="2" t="str">
        <f>IF(SUMPRODUCT(--(NOT(ISERR(SEARCH({"easy","to use","problem","difficult","complicated","simple"},A452)))))&gt;0,"1","0")</f>
        <v>0</v>
      </c>
      <c r="F452" s="2" t="str">
        <f>IF(SUMPRODUCT(--(NOT(ISERR(SEARCH({"support","customer service","tech support","customer support","call","phone"},A452)))))&gt;0,"1","0")</f>
        <v>0</v>
      </c>
    </row>
    <row r="453" spans="1:6" x14ac:dyDescent="0.25">
      <c r="A453" t="s">
        <v>452</v>
      </c>
      <c r="B453" s="2" t="str">
        <f>IF(SUMPRODUCT(--(NOT(ISERR(SEARCH({"firmware","firm-ware","firm ware"},A453)))))&gt;0,"1","0")</f>
        <v>0</v>
      </c>
      <c r="C453" s="2" t="str">
        <f>IF(SUMPRODUCT(--(NOT(ISERR(SEARCH({"setup","set","set-up","set up","installed","install","installation","installing"},A453)))))&gt;0,"1","0")</f>
        <v>0</v>
      </c>
      <c r="D453" s="2" t="str">
        <f>IF(SUMPRODUCT(--(NOT(ISERR(SEARCH({"performance","perform","range","speed","strength","signal","coverage"},A453)))))&gt;0,"1","0")</f>
        <v>0</v>
      </c>
      <c r="E453" s="2" t="str">
        <f>IF(SUMPRODUCT(--(NOT(ISERR(SEARCH({"easy","to use","problem","difficult","complicated","simple"},A453)))))&gt;0,"1","0")</f>
        <v>0</v>
      </c>
      <c r="F453" s="2" t="str">
        <f>IF(SUMPRODUCT(--(NOT(ISERR(SEARCH({"support","customer service","tech support","customer support","call","phone"},A453)))))&gt;0,"1","0")</f>
        <v>0</v>
      </c>
    </row>
    <row r="454" spans="1:6" x14ac:dyDescent="0.25">
      <c r="A454" t="s">
        <v>453</v>
      </c>
      <c r="B454" s="2" t="str">
        <f>IF(SUMPRODUCT(--(NOT(ISERR(SEARCH({"firmware","firm-ware","firm ware"},A454)))))&gt;0,"1","0")</f>
        <v>0</v>
      </c>
      <c r="C454" s="2" t="str">
        <f>IF(SUMPRODUCT(--(NOT(ISERR(SEARCH({"setup","set","set-up","set up","installed","install","installation","installing"},A454)))))&gt;0,"1","0")</f>
        <v>0</v>
      </c>
      <c r="D454" s="2" t="str">
        <f>IF(SUMPRODUCT(--(NOT(ISERR(SEARCH({"performance","perform","range","speed","strength","signal","coverage"},A454)))))&gt;0,"1","0")</f>
        <v>0</v>
      </c>
      <c r="E454" s="2" t="str">
        <f>IF(SUMPRODUCT(--(NOT(ISERR(SEARCH({"easy","to use","problem","difficult","complicated","simple"},A454)))))&gt;0,"1","0")</f>
        <v>0</v>
      </c>
      <c r="F454" s="2" t="str">
        <f>IF(SUMPRODUCT(--(NOT(ISERR(SEARCH({"support","customer service","tech support","customer support","call","phone"},A454)))))&gt;0,"1","0")</f>
        <v>0</v>
      </c>
    </row>
    <row r="455" spans="1:6" x14ac:dyDescent="0.25">
      <c r="A455" t="s">
        <v>454</v>
      </c>
      <c r="B455" s="2" t="str">
        <f>IF(SUMPRODUCT(--(NOT(ISERR(SEARCH({"firmware","firm-ware","firm ware"},A455)))))&gt;0,"1","0")</f>
        <v>0</v>
      </c>
      <c r="C455" s="2" t="str">
        <f>IF(SUMPRODUCT(--(NOT(ISERR(SEARCH({"setup","set","set-up","set up","installed","install","installation","installing"},A455)))))&gt;0,"1","0")</f>
        <v>0</v>
      </c>
      <c r="D455" s="2" t="str">
        <f>IF(SUMPRODUCT(--(NOT(ISERR(SEARCH({"performance","perform","range","speed","strength","signal","coverage"},A455)))))&gt;0,"1","0")</f>
        <v>0</v>
      </c>
      <c r="E455" s="2" t="str">
        <f>IF(SUMPRODUCT(--(NOT(ISERR(SEARCH({"easy","to use","problem","difficult","complicated","simple"},A455)))))&gt;0,"1","0")</f>
        <v>0</v>
      </c>
      <c r="F455" s="2" t="str">
        <f>IF(SUMPRODUCT(--(NOT(ISERR(SEARCH({"support","customer service","tech support","customer support","call","phone"},A455)))))&gt;0,"1","0")</f>
        <v>0</v>
      </c>
    </row>
    <row r="456" spans="1:6" x14ac:dyDescent="0.25">
      <c r="A456" t="s">
        <v>455</v>
      </c>
      <c r="B456" s="2" t="str">
        <f>IF(SUMPRODUCT(--(NOT(ISERR(SEARCH({"firmware","firm-ware","firm ware"},A456)))))&gt;0,"1","0")</f>
        <v>0</v>
      </c>
      <c r="C456" s="2" t="str">
        <f>IF(SUMPRODUCT(--(NOT(ISERR(SEARCH({"setup","set","set-up","set up","installed","install","installation","installing"},A456)))))&gt;0,"1","0")</f>
        <v>0</v>
      </c>
      <c r="D456" s="2" t="str">
        <f>IF(SUMPRODUCT(--(NOT(ISERR(SEARCH({"performance","perform","range","speed","strength","signal","coverage"},A456)))))&gt;0,"1","0")</f>
        <v>0</v>
      </c>
      <c r="E456" s="2" t="str">
        <f>IF(SUMPRODUCT(--(NOT(ISERR(SEARCH({"easy","to use","problem","difficult","complicated","simple"},A456)))))&gt;0,"1","0")</f>
        <v>0</v>
      </c>
      <c r="F456" s="2" t="str">
        <f>IF(SUMPRODUCT(--(NOT(ISERR(SEARCH({"support","customer service","tech support","customer support","call","phone"},A456)))))&gt;0,"1","0")</f>
        <v>0</v>
      </c>
    </row>
    <row r="457" spans="1:6" x14ac:dyDescent="0.25">
      <c r="A457" t="s">
        <v>456</v>
      </c>
      <c r="B457" s="2" t="str">
        <f>IF(SUMPRODUCT(--(NOT(ISERR(SEARCH({"firmware","firm-ware","firm ware"},A457)))))&gt;0,"1","0")</f>
        <v>0</v>
      </c>
      <c r="C457" s="2" t="str">
        <f>IF(SUMPRODUCT(--(NOT(ISERR(SEARCH({"setup","set","set-up","set up","installed","install","installation","installing"},A457)))))&gt;0,"1","0")</f>
        <v>1</v>
      </c>
      <c r="D457" s="2" t="str">
        <f>IF(SUMPRODUCT(--(NOT(ISERR(SEARCH({"performance","perform","range","speed","strength","signal","coverage"},A457)))))&gt;0,"1","0")</f>
        <v>0</v>
      </c>
      <c r="E457" s="2" t="str">
        <f>IF(SUMPRODUCT(--(NOT(ISERR(SEARCH({"easy","to use","problem","difficult","complicated","simple"},A457)))))&gt;0,"1","0")</f>
        <v>0</v>
      </c>
      <c r="F457" s="2" t="str">
        <f>IF(SUMPRODUCT(--(NOT(ISERR(SEARCH({"support","customer service","tech support","customer support","call","phone"},A457)))))&gt;0,"1","0")</f>
        <v>0</v>
      </c>
    </row>
    <row r="458" spans="1:6" x14ac:dyDescent="0.25">
      <c r="A458" t="s">
        <v>457</v>
      </c>
      <c r="B458" s="2" t="str">
        <f>IF(SUMPRODUCT(--(NOT(ISERR(SEARCH({"firmware","firm-ware","firm ware"},A458)))))&gt;0,"1","0")</f>
        <v>0</v>
      </c>
      <c r="C458" s="2" t="str">
        <f>IF(SUMPRODUCT(--(NOT(ISERR(SEARCH({"setup","set","set-up","set up","installed","install","installation","installing"},A458)))))&gt;0,"1","0")</f>
        <v>0</v>
      </c>
      <c r="D458" s="2" t="str">
        <f>IF(SUMPRODUCT(--(NOT(ISERR(SEARCH({"performance","perform","range","speed","strength","signal","coverage"},A458)))))&gt;0,"1","0")</f>
        <v>0</v>
      </c>
      <c r="E458" s="2" t="str">
        <f>IF(SUMPRODUCT(--(NOT(ISERR(SEARCH({"easy","to use","problem","difficult","complicated","simple"},A458)))))&gt;0,"1","0")</f>
        <v>0</v>
      </c>
      <c r="F458" s="2" t="str">
        <f>IF(SUMPRODUCT(--(NOT(ISERR(SEARCH({"support","customer service","tech support","customer support","call","phone"},A458)))))&gt;0,"1","0")</f>
        <v>0</v>
      </c>
    </row>
    <row r="459" spans="1:6" x14ac:dyDescent="0.25">
      <c r="A459" t="s">
        <v>458</v>
      </c>
      <c r="B459" s="2" t="str">
        <f>IF(SUMPRODUCT(--(NOT(ISERR(SEARCH({"firmware","firm-ware","firm ware"},A459)))))&gt;0,"1","0")</f>
        <v>0</v>
      </c>
      <c r="C459" s="2" t="str">
        <f>IF(SUMPRODUCT(--(NOT(ISERR(SEARCH({"setup","set","set-up","set up","installed","install","installation","installing"},A459)))))&gt;0,"1","0")</f>
        <v>0</v>
      </c>
      <c r="D459" s="2" t="str">
        <f>IF(SUMPRODUCT(--(NOT(ISERR(SEARCH({"performance","perform","range","speed","strength","signal","coverage"},A459)))))&gt;0,"1","0")</f>
        <v>0</v>
      </c>
      <c r="E459" s="2" t="str">
        <f>IF(SUMPRODUCT(--(NOT(ISERR(SEARCH({"easy","to use","problem","difficult","complicated","simple"},A459)))))&gt;0,"1","0")</f>
        <v>0</v>
      </c>
      <c r="F459" s="2" t="str">
        <f>IF(SUMPRODUCT(--(NOT(ISERR(SEARCH({"support","customer service","tech support","customer support","call","phone"},A459)))))&gt;0,"1","0")</f>
        <v>0</v>
      </c>
    </row>
    <row r="460" spans="1:6" x14ac:dyDescent="0.25">
      <c r="A460" t="s">
        <v>459</v>
      </c>
      <c r="B460" s="2" t="str">
        <f>IF(SUMPRODUCT(--(NOT(ISERR(SEARCH({"firmware","firm-ware","firm ware"},A460)))))&gt;0,"1","0")</f>
        <v>0</v>
      </c>
      <c r="C460" s="2" t="str">
        <f>IF(SUMPRODUCT(--(NOT(ISERR(SEARCH({"setup","set","set-up","set up","installed","install","installation","installing"},A460)))))&gt;0,"1","0")</f>
        <v>0</v>
      </c>
      <c r="D460" s="2" t="str">
        <f>IF(SUMPRODUCT(--(NOT(ISERR(SEARCH({"performance","perform","range","speed","strength","signal","coverage"},A460)))))&gt;0,"1","0")</f>
        <v>0</v>
      </c>
      <c r="E460" s="2" t="str">
        <f>IF(SUMPRODUCT(--(NOT(ISERR(SEARCH({"easy","to use","problem","difficult","complicated","simple"},A460)))))&gt;0,"1","0")</f>
        <v>1</v>
      </c>
      <c r="F460" s="2" t="str">
        <f>IF(SUMPRODUCT(--(NOT(ISERR(SEARCH({"support","customer service","tech support","customer support","call","phone"},A460)))))&gt;0,"1","0")</f>
        <v>0</v>
      </c>
    </row>
    <row r="461" spans="1:6" x14ac:dyDescent="0.25">
      <c r="A461" t="s">
        <v>460</v>
      </c>
      <c r="B461" s="2" t="str">
        <f>IF(SUMPRODUCT(--(NOT(ISERR(SEARCH({"firmware","firm-ware","firm ware"},A461)))))&gt;0,"1","0")</f>
        <v>0</v>
      </c>
      <c r="C461" s="2" t="str">
        <f>IF(SUMPRODUCT(--(NOT(ISERR(SEARCH({"setup","set","set-up","set up","installed","install","installation","installing"},A461)))))&gt;0,"1","0")</f>
        <v>0</v>
      </c>
      <c r="D461" s="2" t="str">
        <f>IF(SUMPRODUCT(--(NOT(ISERR(SEARCH({"performance","perform","range","speed","strength","signal","coverage"},A461)))))&gt;0,"1","0")</f>
        <v>0</v>
      </c>
      <c r="E461" s="2" t="str">
        <f>IF(SUMPRODUCT(--(NOT(ISERR(SEARCH({"easy","to use","problem","difficult","complicated","simple"},A461)))))&gt;0,"1","0")</f>
        <v>0</v>
      </c>
      <c r="F461" s="2" t="str">
        <f>IF(SUMPRODUCT(--(NOT(ISERR(SEARCH({"support","customer service","tech support","customer support","call","phone"},A461)))))&gt;0,"1","0")</f>
        <v>0</v>
      </c>
    </row>
    <row r="462" spans="1:6" x14ac:dyDescent="0.25">
      <c r="A462" t="s">
        <v>461</v>
      </c>
      <c r="B462" s="2" t="str">
        <f>IF(SUMPRODUCT(--(NOT(ISERR(SEARCH({"firmware","firm-ware","firm ware"},A462)))))&gt;0,"1","0")</f>
        <v>0</v>
      </c>
      <c r="C462" s="2" t="str">
        <f>IF(SUMPRODUCT(--(NOT(ISERR(SEARCH({"setup","set","set-up","set up","installed","install","installation","installing"},A462)))))&gt;0,"1","0")</f>
        <v>1</v>
      </c>
      <c r="D462" s="2" t="str">
        <f>IF(SUMPRODUCT(--(NOT(ISERR(SEARCH({"performance","perform","range","speed","strength","signal","coverage"},A462)))))&gt;0,"1","0")</f>
        <v>0</v>
      </c>
      <c r="E462" s="2" t="str">
        <f>IF(SUMPRODUCT(--(NOT(ISERR(SEARCH({"easy","to use","problem","difficult","complicated","simple"},A462)))))&gt;0,"1","0")</f>
        <v>0</v>
      </c>
      <c r="F462" s="2" t="str">
        <f>IF(SUMPRODUCT(--(NOT(ISERR(SEARCH({"support","customer service","tech support","customer support","call","phone"},A462)))))&gt;0,"1","0")</f>
        <v>0</v>
      </c>
    </row>
    <row r="463" spans="1:6" x14ac:dyDescent="0.25">
      <c r="A463" t="s">
        <v>462</v>
      </c>
      <c r="B463" s="2" t="str">
        <f>IF(SUMPRODUCT(--(NOT(ISERR(SEARCH({"firmware","firm-ware","firm ware"},A463)))))&gt;0,"1","0")</f>
        <v>0</v>
      </c>
      <c r="C463" s="2" t="str">
        <f>IF(SUMPRODUCT(--(NOT(ISERR(SEARCH({"setup","set","set-up","set up","installed","install","installation","installing"},A463)))))&gt;0,"1","0")</f>
        <v>0</v>
      </c>
      <c r="D463" s="2" t="str">
        <f>IF(SUMPRODUCT(--(NOT(ISERR(SEARCH({"performance","perform","range","speed","strength","signal","coverage"},A463)))))&gt;0,"1","0")</f>
        <v>0</v>
      </c>
      <c r="E463" s="2" t="str">
        <f>IF(SUMPRODUCT(--(NOT(ISERR(SEARCH({"easy","to use","problem","difficult","complicated","simple"},A463)))))&gt;0,"1","0")</f>
        <v>0</v>
      </c>
      <c r="F463" s="2" t="str">
        <f>IF(SUMPRODUCT(--(NOT(ISERR(SEARCH({"support","customer service","tech support","customer support","call","phone"},A463)))))&gt;0,"1","0")</f>
        <v>0</v>
      </c>
    </row>
    <row r="464" spans="1:6" x14ac:dyDescent="0.25">
      <c r="A464" t="s">
        <v>463</v>
      </c>
      <c r="B464" s="2" t="str">
        <f>IF(SUMPRODUCT(--(NOT(ISERR(SEARCH({"firmware","firm-ware","firm ware"},A464)))))&gt;0,"1","0")</f>
        <v>0</v>
      </c>
      <c r="C464" s="2" t="str">
        <f>IF(SUMPRODUCT(--(NOT(ISERR(SEARCH({"setup","set","set-up","set up","installed","install","installation","installing"},A464)))))&gt;0,"1","0")</f>
        <v>0</v>
      </c>
      <c r="D464" s="2" t="str">
        <f>IF(SUMPRODUCT(--(NOT(ISERR(SEARCH({"performance","perform","range","speed","strength","signal","coverage"},A464)))))&gt;0,"1","0")</f>
        <v>0</v>
      </c>
      <c r="E464" s="2" t="str">
        <f>IF(SUMPRODUCT(--(NOT(ISERR(SEARCH({"easy","to use","problem","difficult","complicated","simple"},A464)))))&gt;0,"1","0")</f>
        <v>0</v>
      </c>
      <c r="F464" s="2" t="str">
        <f>IF(SUMPRODUCT(--(NOT(ISERR(SEARCH({"support","customer service","tech support","customer support","call","phone"},A464)))))&gt;0,"1","0")</f>
        <v>0</v>
      </c>
    </row>
    <row r="465" spans="1:6" x14ac:dyDescent="0.25">
      <c r="A465" t="s">
        <v>464</v>
      </c>
      <c r="B465" s="2" t="str">
        <f>IF(SUMPRODUCT(--(NOT(ISERR(SEARCH({"firmware","firm-ware","firm ware"},A465)))))&gt;0,"1","0")</f>
        <v>0</v>
      </c>
      <c r="C465" s="2" t="str">
        <f>IF(SUMPRODUCT(--(NOT(ISERR(SEARCH({"setup","set","set-up","set up","installed","install","installation","installing"},A465)))))&gt;0,"1","0")</f>
        <v>0</v>
      </c>
      <c r="D465" s="2" t="str">
        <f>IF(SUMPRODUCT(--(NOT(ISERR(SEARCH({"performance","perform","range","speed","strength","signal","coverage"},A465)))))&gt;0,"1","0")</f>
        <v>0</v>
      </c>
      <c r="E465" s="2" t="str">
        <f>IF(SUMPRODUCT(--(NOT(ISERR(SEARCH({"easy","to use","problem","difficult","complicated","simple"},A465)))))&gt;0,"1","0")</f>
        <v>0</v>
      </c>
      <c r="F465" s="2" t="str">
        <f>IF(SUMPRODUCT(--(NOT(ISERR(SEARCH({"support","customer service","tech support","customer support","call","phone"},A465)))))&gt;0,"1","0")</f>
        <v>0</v>
      </c>
    </row>
    <row r="466" spans="1:6" x14ac:dyDescent="0.25">
      <c r="A466" t="s">
        <v>465</v>
      </c>
      <c r="B466" s="2" t="str">
        <f>IF(SUMPRODUCT(--(NOT(ISERR(SEARCH({"firmware","firm-ware","firm ware"},A466)))))&gt;0,"1","0")</f>
        <v>0</v>
      </c>
      <c r="C466" s="2" t="str">
        <f>IF(SUMPRODUCT(--(NOT(ISERR(SEARCH({"setup","set","set-up","set up","installed","install","installation","installing"},A466)))))&gt;0,"1","0")</f>
        <v>1</v>
      </c>
      <c r="D466" s="2" t="str">
        <f>IF(SUMPRODUCT(--(NOT(ISERR(SEARCH({"performance","perform","range","speed","strength","signal","coverage"},A466)))))&gt;0,"1","0")</f>
        <v>0</v>
      </c>
      <c r="E466" s="2" t="str">
        <f>IF(SUMPRODUCT(--(NOT(ISERR(SEARCH({"easy","to use","problem","difficult","complicated","simple"},A466)))))&gt;0,"1","0")</f>
        <v>0</v>
      </c>
      <c r="F466" s="2" t="str">
        <f>IF(SUMPRODUCT(--(NOT(ISERR(SEARCH({"support","customer service","tech support","customer support","call","phone"},A466)))))&gt;0,"1","0")</f>
        <v>0</v>
      </c>
    </row>
    <row r="467" spans="1:6" x14ac:dyDescent="0.25">
      <c r="A467" t="s">
        <v>466</v>
      </c>
      <c r="B467" s="2" t="str">
        <f>IF(SUMPRODUCT(--(NOT(ISERR(SEARCH({"firmware","firm-ware","firm ware"},A467)))))&gt;0,"1","0")</f>
        <v>0</v>
      </c>
      <c r="C467" s="2" t="str">
        <f>IF(SUMPRODUCT(--(NOT(ISERR(SEARCH({"setup","set","set-up","set up","installed","install","installation","installing"},A467)))))&gt;0,"1","0")</f>
        <v>1</v>
      </c>
      <c r="D467" s="2" t="str">
        <f>IF(SUMPRODUCT(--(NOT(ISERR(SEARCH({"performance","perform","range","speed","strength","signal","coverage"},A467)))))&gt;0,"1","0")</f>
        <v>1</v>
      </c>
      <c r="E467" s="2" t="str">
        <f>IF(SUMPRODUCT(--(NOT(ISERR(SEARCH({"easy","to use","problem","difficult","complicated","simple"},A467)))))&gt;0,"1","0")</f>
        <v>0</v>
      </c>
      <c r="F467" s="2" t="str">
        <f>IF(SUMPRODUCT(--(NOT(ISERR(SEARCH({"support","customer service","tech support","customer support","call","phone"},A467)))))&gt;0,"1","0")</f>
        <v>1</v>
      </c>
    </row>
    <row r="468" spans="1:6" x14ac:dyDescent="0.25">
      <c r="A468" t="s">
        <v>467</v>
      </c>
      <c r="B468" s="2" t="str">
        <f>IF(SUMPRODUCT(--(NOT(ISERR(SEARCH({"firmware","firm-ware","firm ware"},A468)))))&gt;0,"1","0")</f>
        <v>0</v>
      </c>
      <c r="C468" s="2" t="str">
        <f>IF(SUMPRODUCT(--(NOT(ISERR(SEARCH({"setup","set","set-up","set up","installed","install","installation","installing"},A468)))))&gt;0,"1","0")</f>
        <v>0</v>
      </c>
      <c r="D468" s="2" t="str">
        <f>IF(SUMPRODUCT(--(NOT(ISERR(SEARCH({"performance","perform","range","speed","strength","signal","coverage"},A468)))))&gt;0,"1","0")</f>
        <v>0</v>
      </c>
      <c r="E468" s="2" t="str">
        <f>IF(SUMPRODUCT(--(NOT(ISERR(SEARCH({"easy","to use","problem","difficult","complicated","simple"},A468)))))&gt;0,"1","0")</f>
        <v>0</v>
      </c>
      <c r="F468" s="2" t="str">
        <f>IF(SUMPRODUCT(--(NOT(ISERR(SEARCH({"support","customer service","tech support","customer support","call","phone"},A468)))))&gt;0,"1","0")</f>
        <v>0</v>
      </c>
    </row>
    <row r="469" spans="1:6" x14ac:dyDescent="0.25">
      <c r="A469" t="s">
        <v>468</v>
      </c>
      <c r="B469" s="2" t="str">
        <f>IF(SUMPRODUCT(--(NOT(ISERR(SEARCH({"firmware","firm-ware","firm ware"},A469)))))&gt;0,"1","0")</f>
        <v>0</v>
      </c>
      <c r="C469" s="2" t="str">
        <f>IF(SUMPRODUCT(--(NOT(ISERR(SEARCH({"setup","set","set-up","set up","installed","install","installation","installing"},A469)))))&gt;0,"1","0")</f>
        <v>0</v>
      </c>
      <c r="D469" s="2" t="str">
        <f>IF(SUMPRODUCT(--(NOT(ISERR(SEARCH({"performance","perform","range","speed","strength","signal","coverage"},A469)))))&gt;0,"1","0")</f>
        <v>0</v>
      </c>
      <c r="E469" s="2" t="str">
        <f>IF(SUMPRODUCT(--(NOT(ISERR(SEARCH({"easy","to use","problem","difficult","complicated","simple"},A469)))))&gt;0,"1","0")</f>
        <v>0</v>
      </c>
      <c r="F469" s="2" t="str">
        <f>IF(SUMPRODUCT(--(NOT(ISERR(SEARCH({"support","customer service","tech support","customer support","call","phone"},A469)))))&gt;0,"1","0")</f>
        <v>0</v>
      </c>
    </row>
    <row r="470" spans="1:6" x14ac:dyDescent="0.25">
      <c r="A470" t="s">
        <v>469</v>
      </c>
      <c r="B470" s="2" t="str">
        <f>IF(SUMPRODUCT(--(NOT(ISERR(SEARCH({"firmware","firm-ware","firm ware"},A470)))))&gt;0,"1","0")</f>
        <v>1</v>
      </c>
      <c r="C470" s="2" t="str">
        <f>IF(SUMPRODUCT(--(NOT(ISERR(SEARCH({"setup","set","set-up","set up","installed","install","installation","installing"},A470)))))&gt;0,"1","0")</f>
        <v>1</v>
      </c>
      <c r="D470" s="2" t="str">
        <f>IF(SUMPRODUCT(--(NOT(ISERR(SEARCH({"performance","perform","range","speed","strength","signal","coverage"},A470)))))&gt;0,"1","0")</f>
        <v>0</v>
      </c>
      <c r="E470" s="2" t="str">
        <f>IF(SUMPRODUCT(--(NOT(ISERR(SEARCH({"easy","to use","problem","difficult","complicated","simple"},A470)))))&gt;0,"1","0")</f>
        <v>1</v>
      </c>
      <c r="F470" s="2" t="str">
        <f>IF(SUMPRODUCT(--(NOT(ISERR(SEARCH({"support","customer service","tech support","customer support","call","phone"},A470)))))&gt;0,"1","0")</f>
        <v>0</v>
      </c>
    </row>
    <row r="471" spans="1:6" x14ac:dyDescent="0.25">
      <c r="A471" t="s">
        <v>470</v>
      </c>
      <c r="B471" s="2" t="str">
        <f>IF(SUMPRODUCT(--(NOT(ISERR(SEARCH({"firmware","firm-ware","firm ware"},A471)))))&gt;0,"1","0")</f>
        <v>0</v>
      </c>
      <c r="C471" s="2" t="str">
        <f>IF(SUMPRODUCT(--(NOT(ISERR(SEARCH({"setup","set","set-up","set up","installed","install","installation","installing"},A471)))))&gt;0,"1","0")</f>
        <v>0</v>
      </c>
      <c r="D471" s="2" t="str">
        <f>IF(SUMPRODUCT(--(NOT(ISERR(SEARCH({"performance","perform","range","speed","strength","signal","coverage"},A471)))))&gt;0,"1","0")</f>
        <v>0</v>
      </c>
      <c r="E471" s="2" t="str">
        <f>IF(SUMPRODUCT(--(NOT(ISERR(SEARCH({"easy","to use","problem","difficult","complicated","simple"},A471)))))&gt;0,"1","0")</f>
        <v>0</v>
      </c>
      <c r="F471" s="2" t="str">
        <f>IF(SUMPRODUCT(--(NOT(ISERR(SEARCH({"support","customer service","tech support","customer support","call","phone"},A471)))))&gt;0,"1","0")</f>
        <v>0</v>
      </c>
    </row>
    <row r="472" spans="1:6" x14ac:dyDescent="0.25">
      <c r="A472" t="s">
        <v>471</v>
      </c>
      <c r="B472" s="2" t="str">
        <f>IF(SUMPRODUCT(--(NOT(ISERR(SEARCH({"firmware","firm-ware","firm ware"},A472)))))&gt;0,"1","0")</f>
        <v>0</v>
      </c>
      <c r="C472" s="2" t="str">
        <f>IF(SUMPRODUCT(--(NOT(ISERR(SEARCH({"setup","set","set-up","set up","installed","install","installation","installing"},A472)))))&gt;0,"1","0")</f>
        <v>0</v>
      </c>
      <c r="D472" s="2" t="str">
        <f>IF(SUMPRODUCT(--(NOT(ISERR(SEARCH({"performance","perform","range","speed","strength","signal","coverage"},A472)))))&gt;0,"1","0")</f>
        <v>0</v>
      </c>
      <c r="E472" s="2" t="str">
        <f>IF(SUMPRODUCT(--(NOT(ISERR(SEARCH({"easy","to use","problem","difficult","complicated","simple"},A472)))))&gt;0,"1","0")</f>
        <v>0</v>
      </c>
      <c r="F472" s="2" t="str">
        <f>IF(SUMPRODUCT(--(NOT(ISERR(SEARCH({"support","customer service","tech support","customer support","call","phone"},A472)))))&gt;0,"1","0")</f>
        <v>0</v>
      </c>
    </row>
    <row r="473" spans="1:6" x14ac:dyDescent="0.25">
      <c r="A473" t="s">
        <v>472</v>
      </c>
      <c r="B473" s="2" t="str">
        <f>IF(SUMPRODUCT(--(NOT(ISERR(SEARCH({"firmware","firm-ware","firm ware"},A473)))))&gt;0,"1","0")</f>
        <v>0</v>
      </c>
      <c r="C473" s="2" t="str">
        <f>IF(SUMPRODUCT(--(NOT(ISERR(SEARCH({"setup","set","set-up","set up","installed","install","installation","installing"},A473)))))&gt;0,"1","0")</f>
        <v>0</v>
      </c>
      <c r="D473" s="2" t="str">
        <f>IF(SUMPRODUCT(--(NOT(ISERR(SEARCH({"performance","perform","range","speed","strength","signal","coverage"},A473)))))&gt;0,"1","0")</f>
        <v>1</v>
      </c>
      <c r="E473" s="2" t="str">
        <f>IF(SUMPRODUCT(--(NOT(ISERR(SEARCH({"easy","to use","problem","difficult","complicated","simple"},A473)))))&gt;0,"1","0")</f>
        <v>0</v>
      </c>
      <c r="F473" s="2" t="str">
        <f>IF(SUMPRODUCT(--(NOT(ISERR(SEARCH({"support","customer service","tech support","customer support","call","phone"},A473)))))&gt;0,"1","0")</f>
        <v>0</v>
      </c>
    </row>
    <row r="474" spans="1:6" x14ac:dyDescent="0.25">
      <c r="A474" t="s">
        <v>473</v>
      </c>
      <c r="B474" s="2" t="str">
        <f>IF(SUMPRODUCT(--(NOT(ISERR(SEARCH({"firmware","firm-ware","firm ware"},A474)))))&gt;0,"1","0")</f>
        <v>0</v>
      </c>
      <c r="C474" s="2" t="str">
        <f>IF(SUMPRODUCT(--(NOT(ISERR(SEARCH({"setup","set","set-up","set up","installed","install","installation","installing"},A474)))))&gt;0,"1","0")</f>
        <v>0</v>
      </c>
      <c r="D474" s="2" t="str">
        <f>IF(SUMPRODUCT(--(NOT(ISERR(SEARCH({"performance","perform","range","speed","strength","signal","coverage"},A474)))))&gt;0,"1","0")</f>
        <v>0</v>
      </c>
      <c r="E474" s="2" t="str">
        <f>IF(SUMPRODUCT(--(NOT(ISERR(SEARCH({"easy","to use","problem","difficult","complicated","simple"},A474)))))&gt;0,"1","0")</f>
        <v>0</v>
      </c>
      <c r="F474" s="2" t="str">
        <f>IF(SUMPRODUCT(--(NOT(ISERR(SEARCH({"support","customer service","tech support","customer support","call","phone"},A474)))))&gt;0,"1","0")</f>
        <v>0</v>
      </c>
    </row>
    <row r="475" spans="1:6" x14ac:dyDescent="0.25">
      <c r="A475" t="s">
        <v>474</v>
      </c>
      <c r="B475" s="2" t="str">
        <f>IF(SUMPRODUCT(--(NOT(ISERR(SEARCH({"firmware","firm-ware","firm ware"},A475)))))&gt;0,"1","0")</f>
        <v>0</v>
      </c>
      <c r="C475" s="2" t="str">
        <f>IF(SUMPRODUCT(--(NOT(ISERR(SEARCH({"setup","set","set-up","set up","installed","install","installation","installing"},A475)))))&gt;0,"1","0")</f>
        <v>1</v>
      </c>
      <c r="D475" s="2" t="str">
        <f>IF(SUMPRODUCT(--(NOT(ISERR(SEARCH({"performance","perform","range","speed","strength","signal","coverage"},A475)))))&gt;0,"1","0")</f>
        <v>0</v>
      </c>
      <c r="E475" s="2" t="str">
        <f>IF(SUMPRODUCT(--(NOT(ISERR(SEARCH({"easy","to use","problem","difficult","complicated","simple"},A475)))))&gt;0,"1","0")</f>
        <v>1</v>
      </c>
      <c r="F475" s="2" t="str">
        <f>IF(SUMPRODUCT(--(NOT(ISERR(SEARCH({"support","customer service","tech support","customer support","call","phone"},A475)))))&gt;0,"1","0")</f>
        <v>0</v>
      </c>
    </row>
    <row r="476" spans="1:6" x14ac:dyDescent="0.25">
      <c r="A476" t="s">
        <v>475</v>
      </c>
      <c r="B476" s="2" t="str">
        <f>IF(SUMPRODUCT(--(NOT(ISERR(SEARCH({"firmware","firm-ware","firm ware"},A476)))))&gt;0,"1","0")</f>
        <v>0</v>
      </c>
      <c r="C476" s="2" t="str">
        <f>IF(SUMPRODUCT(--(NOT(ISERR(SEARCH({"setup","set","set-up","set up","installed","install","installation","installing"},A476)))))&gt;0,"1","0")</f>
        <v>0</v>
      </c>
      <c r="D476" s="2" t="str">
        <f>IF(SUMPRODUCT(--(NOT(ISERR(SEARCH({"performance","perform","range","speed","strength","signal","coverage"},A476)))))&gt;0,"1","0")</f>
        <v>1</v>
      </c>
      <c r="E476" s="2" t="str">
        <f>IF(SUMPRODUCT(--(NOT(ISERR(SEARCH({"easy","to use","problem","difficult","complicated","simple"},A476)))))&gt;0,"1","0")</f>
        <v>0</v>
      </c>
      <c r="F476" s="2" t="str">
        <f>IF(SUMPRODUCT(--(NOT(ISERR(SEARCH({"support","customer service","tech support","customer support","call","phone"},A476)))))&gt;0,"1","0")</f>
        <v>0</v>
      </c>
    </row>
    <row r="477" spans="1:6" x14ac:dyDescent="0.25">
      <c r="A477" t="s">
        <v>476</v>
      </c>
      <c r="B477" s="2" t="str">
        <f>IF(SUMPRODUCT(--(NOT(ISERR(SEARCH({"firmware","firm-ware","firm ware"},A477)))))&gt;0,"1","0")</f>
        <v>0</v>
      </c>
      <c r="C477" s="2" t="str">
        <f>IF(SUMPRODUCT(--(NOT(ISERR(SEARCH({"setup","set","set-up","set up","installed","install","installation","installing"},A477)))))&gt;0,"1","0")</f>
        <v>0</v>
      </c>
      <c r="D477" s="2" t="str">
        <f>IF(SUMPRODUCT(--(NOT(ISERR(SEARCH({"performance","perform","range","speed","strength","signal","coverage"},A477)))))&gt;0,"1","0")</f>
        <v>0</v>
      </c>
      <c r="E477" s="2" t="str">
        <f>IF(SUMPRODUCT(--(NOT(ISERR(SEARCH({"easy","to use","problem","difficult","complicated","simple"},A477)))))&gt;0,"1","0")</f>
        <v>0</v>
      </c>
      <c r="F477" s="2" t="str">
        <f>IF(SUMPRODUCT(--(NOT(ISERR(SEARCH({"support","customer service","tech support","customer support","call","phone"},A477)))))&gt;0,"1","0")</f>
        <v>0</v>
      </c>
    </row>
    <row r="478" spans="1:6" x14ac:dyDescent="0.25">
      <c r="A478" t="s">
        <v>477</v>
      </c>
      <c r="B478" s="2" t="str">
        <f>IF(SUMPRODUCT(--(NOT(ISERR(SEARCH({"firmware","firm-ware","firm ware"},A478)))))&gt;0,"1","0")</f>
        <v>0</v>
      </c>
      <c r="C478" s="2" t="str">
        <f>IF(SUMPRODUCT(--(NOT(ISERR(SEARCH({"setup","set","set-up","set up","installed","install","installation","installing"},A478)))))&gt;0,"1","0")</f>
        <v>0</v>
      </c>
      <c r="D478" s="2" t="str">
        <f>IF(SUMPRODUCT(--(NOT(ISERR(SEARCH({"performance","perform","range","speed","strength","signal","coverage"},A478)))))&gt;0,"1","0")</f>
        <v>0</v>
      </c>
      <c r="E478" s="2" t="str">
        <f>IF(SUMPRODUCT(--(NOT(ISERR(SEARCH({"easy","to use","problem","difficult","complicated","simple"},A478)))))&gt;0,"1","0")</f>
        <v>0</v>
      </c>
      <c r="F478" s="2" t="str">
        <f>IF(SUMPRODUCT(--(NOT(ISERR(SEARCH({"support","customer service","tech support","customer support","call","phone"},A478)))))&gt;0,"1","0")</f>
        <v>0</v>
      </c>
    </row>
    <row r="479" spans="1:6" x14ac:dyDescent="0.25">
      <c r="A479" t="s">
        <v>478</v>
      </c>
      <c r="B479" s="2" t="str">
        <f>IF(SUMPRODUCT(--(NOT(ISERR(SEARCH({"firmware","firm-ware","firm ware"},A479)))))&gt;0,"1","0")</f>
        <v>0</v>
      </c>
      <c r="C479" s="2" t="str">
        <f>IF(SUMPRODUCT(--(NOT(ISERR(SEARCH({"setup","set","set-up","set up","installed","install","installation","installing"},A479)))))&gt;0,"1","0")</f>
        <v>1</v>
      </c>
      <c r="D479" s="2" t="str">
        <f>IF(SUMPRODUCT(--(NOT(ISERR(SEARCH({"performance","perform","range","speed","strength","signal","coverage"},A479)))))&gt;0,"1","0")</f>
        <v>1</v>
      </c>
      <c r="E479" s="2" t="str">
        <f>IF(SUMPRODUCT(--(NOT(ISERR(SEARCH({"easy","to use","problem","difficult","complicated","simple"},A479)))))&gt;0,"1","0")</f>
        <v>1</v>
      </c>
      <c r="F479" s="2" t="str">
        <f>IF(SUMPRODUCT(--(NOT(ISERR(SEARCH({"support","customer service","tech support","customer support","call","phone"},A479)))))&gt;0,"1","0")</f>
        <v>0</v>
      </c>
    </row>
    <row r="480" spans="1:6" x14ac:dyDescent="0.25">
      <c r="A480" t="s">
        <v>479</v>
      </c>
      <c r="B480" s="2" t="str">
        <f>IF(SUMPRODUCT(--(NOT(ISERR(SEARCH({"firmware","firm-ware","firm ware"},A480)))))&gt;0,"1","0")</f>
        <v>0</v>
      </c>
      <c r="C480" s="2" t="str">
        <f>IF(SUMPRODUCT(--(NOT(ISERR(SEARCH({"setup","set","set-up","set up","installed","install","installation","installing"},A480)))))&gt;0,"1","0")</f>
        <v>0</v>
      </c>
      <c r="D480" s="2" t="str">
        <f>IF(SUMPRODUCT(--(NOT(ISERR(SEARCH({"performance","perform","range","speed","strength","signal","coverage"},A480)))))&gt;0,"1","0")</f>
        <v>0</v>
      </c>
      <c r="E480" s="2" t="str">
        <f>IF(SUMPRODUCT(--(NOT(ISERR(SEARCH({"easy","to use","problem","difficult","complicated","simple"},A480)))))&gt;0,"1","0")</f>
        <v>0</v>
      </c>
      <c r="F480" s="2" t="str">
        <f>IF(SUMPRODUCT(--(NOT(ISERR(SEARCH({"support","customer service","tech support","customer support","call","phone"},A480)))))&gt;0,"1","0")</f>
        <v>0</v>
      </c>
    </row>
    <row r="481" spans="1:6" x14ac:dyDescent="0.25">
      <c r="A481" t="s">
        <v>480</v>
      </c>
      <c r="B481" s="2" t="str">
        <f>IF(SUMPRODUCT(--(NOT(ISERR(SEARCH({"firmware","firm-ware","firm ware"},A481)))))&gt;0,"1","0")</f>
        <v>0</v>
      </c>
      <c r="C481" s="2" t="str">
        <f>IF(SUMPRODUCT(--(NOT(ISERR(SEARCH({"setup","set","set-up","set up","installed","install","installation","installing"},A481)))))&gt;0,"1","0")</f>
        <v>0</v>
      </c>
      <c r="D481" s="2" t="str">
        <f>IF(SUMPRODUCT(--(NOT(ISERR(SEARCH({"performance","perform","range","speed","strength","signal","coverage"},A481)))))&gt;0,"1","0")</f>
        <v>0</v>
      </c>
      <c r="E481" s="2" t="str">
        <f>IF(SUMPRODUCT(--(NOT(ISERR(SEARCH({"easy","to use","problem","difficult","complicated","simple"},A481)))))&gt;0,"1","0")</f>
        <v>0</v>
      </c>
      <c r="F481" s="2" t="str">
        <f>IF(SUMPRODUCT(--(NOT(ISERR(SEARCH({"support","customer service","tech support","customer support","call","phone"},A481)))))&gt;0,"1","0")</f>
        <v>0</v>
      </c>
    </row>
    <row r="482" spans="1:6" x14ac:dyDescent="0.25">
      <c r="A482" t="s">
        <v>481</v>
      </c>
      <c r="B482" s="2" t="str">
        <f>IF(SUMPRODUCT(--(NOT(ISERR(SEARCH({"firmware","firm-ware","firm ware"},A482)))))&gt;0,"1","0")</f>
        <v>0</v>
      </c>
      <c r="C482" s="2" t="str">
        <f>IF(SUMPRODUCT(--(NOT(ISERR(SEARCH({"setup","set","set-up","set up","installed","install","installation","installing"},A482)))))&gt;0,"1","0")</f>
        <v>0</v>
      </c>
      <c r="D482" s="2" t="str">
        <f>IF(SUMPRODUCT(--(NOT(ISERR(SEARCH({"performance","perform","range","speed","strength","signal","coverage"},A482)))))&gt;0,"1","0")</f>
        <v>0</v>
      </c>
      <c r="E482" s="2" t="str">
        <f>IF(SUMPRODUCT(--(NOT(ISERR(SEARCH({"easy","to use","problem","difficult","complicated","simple"},A482)))))&gt;0,"1","0")</f>
        <v>0</v>
      </c>
      <c r="F482" s="2" t="str">
        <f>IF(SUMPRODUCT(--(NOT(ISERR(SEARCH({"support","customer service","tech support","customer support","call","phone"},A482)))))&gt;0,"1","0")</f>
        <v>0</v>
      </c>
    </row>
    <row r="483" spans="1:6" x14ac:dyDescent="0.25">
      <c r="A483" t="s">
        <v>482</v>
      </c>
      <c r="B483" s="2" t="str">
        <f>IF(SUMPRODUCT(--(NOT(ISERR(SEARCH({"firmware","firm-ware","firm ware"},A483)))))&gt;0,"1","0")</f>
        <v>0</v>
      </c>
      <c r="C483" s="2" t="str">
        <f>IF(SUMPRODUCT(--(NOT(ISERR(SEARCH({"setup","set","set-up","set up","installed","install","installation","installing"},A483)))))&gt;0,"1","0")</f>
        <v>0</v>
      </c>
      <c r="D483" s="2" t="str">
        <f>IF(SUMPRODUCT(--(NOT(ISERR(SEARCH({"performance","perform","range","speed","strength","signal","coverage"},A483)))))&gt;0,"1","0")</f>
        <v>0</v>
      </c>
      <c r="E483" s="2" t="str">
        <f>IF(SUMPRODUCT(--(NOT(ISERR(SEARCH({"easy","to use","problem","difficult","complicated","simple"},A483)))))&gt;0,"1","0")</f>
        <v>0</v>
      </c>
      <c r="F483" s="2" t="str">
        <f>IF(SUMPRODUCT(--(NOT(ISERR(SEARCH({"support","customer service","tech support","customer support","call","phone"},A483)))))&gt;0,"1","0")</f>
        <v>0</v>
      </c>
    </row>
    <row r="484" spans="1:6" x14ac:dyDescent="0.25">
      <c r="A484" t="s">
        <v>483</v>
      </c>
      <c r="B484" s="2" t="str">
        <f>IF(SUMPRODUCT(--(NOT(ISERR(SEARCH({"firmware","firm-ware","firm ware"},A484)))))&gt;0,"1","0")</f>
        <v>0</v>
      </c>
      <c r="C484" s="2" t="str">
        <f>IF(SUMPRODUCT(--(NOT(ISERR(SEARCH({"setup","set","set-up","set up","installed","install","installation","installing"},A484)))))&gt;0,"1","0")</f>
        <v>0</v>
      </c>
      <c r="D484" s="2" t="str">
        <f>IF(SUMPRODUCT(--(NOT(ISERR(SEARCH({"performance","perform","range","speed","strength","signal","coverage"},A484)))))&gt;0,"1","0")</f>
        <v>0</v>
      </c>
      <c r="E484" s="2" t="str">
        <f>IF(SUMPRODUCT(--(NOT(ISERR(SEARCH({"easy","to use","problem","difficult","complicated","simple"},A484)))))&gt;0,"1","0")</f>
        <v>0</v>
      </c>
      <c r="F484" s="2" t="str">
        <f>IF(SUMPRODUCT(--(NOT(ISERR(SEARCH({"support","customer service","tech support","customer support","call","phone"},A484)))))&gt;0,"1","0")</f>
        <v>0</v>
      </c>
    </row>
    <row r="485" spans="1:6" x14ac:dyDescent="0.25">
      <c r="A485" t="s">
        <v>484</v>
      </c>
      <c r="B485" s="2" t="str">
        <f>IF(SUMPRODUCT(--(NOT(ISERR(SEARCH({"firmware","firm-ware","firm ware"},A485)))))&gt;0,"1","0")</f>
        <v>0</v>
      </c>
      <c r="C485" s="2" t="str">
        <f>IF(SUMPRODUCT(--(NOT(ISERR(SEARCH({"setup","set","set-up","set up","installed","install","installation","installing"},A485)))))&gt;0,"1","0")</f>
        <v>0</v>
      </c>
      <c r="D485" s="2" t="str">
        <f>IF(SUMPRODUCT(--(NOT(ISERR(SEARCH({"performance","perform","range","speed","strength","signal","coverage"},A485)))))&gt;0,"1","0")</f>
        <v>0</v>
      </c>
      <c r="E485" s="2" t="str">
        <f>IF(SUMPRODUCT(--(NOT(ISERR(SEARCH({"easy","to use","problem","difficult","complicated","simple"},A485)))))&gt;0,"1","0")</f>
        <v>0</v>
      </c>
      <c r="F485" s="2" t="str">
        <f>IF(SUMPRODUCT(--(NOT(ISERR(SEARCH({"support","customer service","tech support","customer support","call","phone"},A485)))))&gt;0,"1","0")</f>
        <v>0</v>
      </c>
    </row>
    <row r="486" spans="1:6" x14ac:dyDescent="0.25">
      <c r="A486" t="s">
        <v>485</v>
      </c>
      <c r="B486" s="2" t="str">
        <f>IF(SUMPRODUCT(--(NOT(ISERR(SEARCH({"firmware","firm-ware","firm ware"},A486)))))&gt;0,"1","0")</f>
        <v>0</v>
      </c>
      <c r="C486" s="2" t="str">
        <f>IF(SUMPRODUCT(--(NOT(ISERR(SEARCH({"setup","set","set-up","set up","installed","install","installation","installing"},A486)))))&gt;0,"1","0")</f>
        <v>0</v>
      </c>
      <c r="D486" s="2" t="str">
        <f>IF(SUMPRODUCT(--(NOT(ISERR(SEARCH({"performance","perform","range","speed","strength","signal","coverage"},A486)))))&gt;0,"1","0")</f>
        <v>0</v>
      </c>
      <c r="E486" s="2" t="str">
        <f>IF(SUMPRODUCT(--(NOT(ISERR(SEARCH({"easy","to use","problem","difficult","complicated","simple"},A486)))))&gt;0,"1","0")</f>
        <v>0</v>
      </c>
      <c r="F486" s="2" t="str">
        <f>IF(SUMPRODUCT(--(NOT(ISERR(SEARCH({"support","customer service","tech support","customer support","call","phone"},A486)))))&gt;0,"1","0")</f>
        <v>1</v>
      </c>
    </row>
    <row r="487" spans="1:6" x14ac:dyDescent="0.25">
      <c r="A487" t="s">
        <v>486</v>
      </c>
      <c r="B487" s="2" t="str">
        <f>IF(SUMPRODUCT(--(NOT(ISERR(SEARCH({"firmware","firm-ware","firm ware"},A487)))))&gt;0,"1","0")</f>
        <v>0</v>
      </c>
      <c r="C487" s="2" t="str">
        <f>IF(SUMPRODUCT(--(NOT(ISERR(SEARCH({"setup","set","set-up","set up","installed","install","installation","installing"},A487)))))&gt;0,"1","0")</f>
        <v>0</v>
      </c>
      <c r="D487" s="2" t="str">
        <f>IF(SUMPRODUCT(--(NOT(ISERR(SEARCH({"performance","perform","range","speed","strength","signal","coverage"},A487)))))&gt;0,"1","0")</f>
        <v>0</v>
      </c>
      <c r="E487" s="2" t="str">
        <f>IF(SUMPRODUCT(--(NOT(ISERR(SEARCH({"easy","to use","problem","difficult","complicated","simple"},A487)))))&gt;0,"1","0")</f>
        <v>1</v>
      </c>
      <c r="F487" s="2" t="str">
        <f>IF(SUMPRODUCT(--(NOT(ISERR(SEARCH({"support","customer service","tech support","customer support","call","phone"},A487)))))&gt;0,"1","0")</f>
        <v>0</v>
      </c>
    </row>
    <row r="488" spans="1:6" x14ac:dyDescent="0.25">
      <c r="A488" t="s">
        <v>487</v>
      </c>
      <c r="B488" s="2" t="str">
        <f>IF(SUMPRODUCT(--(NOT(ISERR(SEARCH({"firmware","firm-ware","firm ware"},A488)))))&gt;0,"1","0")</f>
        <v>0</v>
      </c>
      <c r="C488" s="2" t="str">
        <f>IF(SUMPRODUCT(--(NOT(ISERR(SEARCH({"setup","set","set-up","set up","installed","install","installation","installing"},A488)))))&gt;0,"1","0")</f>
        <v>0</v>
      </c>
      <c r="D488" s="2" t="str">
        <f>IF(SUMPRODUCT(--(NOT(ISERR(SEARCH({"performance","perform","range","speed","strength","signal","coverage"},A488)))))&gt;0,"1","0")</f>
        <v>0</v>
      </c>
      <c r="E488" s="2" t="str">
        <f>IF(SUMPRODUCT(--(NOT(ISERR(SEARCH({"easy","to use","problem","difficult","complicated","simple"},A488)))))&gt;0,"1","0")</f>
        <v>0</v>
      </c>
      <c r="F488" s="2" t="str">
        <f>IF(SUMPRODUCT(--(NOT(ISERR(SEARCH({"support","customer service","tech support","customer support","call","phone"},A488)))))&gt;0,"1","0")</f>
        <v>0</v>
      </c>
    </row>
    <row r="489" spans="1:6" x14ac:dyDescent="0.25">
      <c r="A489" t="s">
        <v>488</v>
      </c>
      <c r="B489" s="2" t="str">
        <f>IF(SUMPRODUCT(--(NOT(ISERR(SEARCH({"firmware","firm-ware","firm ware"},A489)))))&gt;0,"1","0")</f>
        <v>0</v>
      </c>
      <c r="C489" s="2" t="str">
        <f>IF(SUMPRODUCT(--(NOT(ISERR(SEARCH({"setup","set","set-up","set up","installed","install","installation","installing"},A489)))))&gt;0,"1","0")</f>
        <v>0</v>
      </c>
      <c r="D489" s="2" t="str">
        <f>IF(SUMPRODUCT(--(NOT(ISERR(SEARCH({"performance","perform","range","speed","strength","signal","coverage"},A489)))))&gt;0,"1","0")</f>
        <v>0</v>
      </c>
      <c r="E489" s="2" t="str">
        <f>IF(SUMPRODUCT(--(NOT(ISERR(SEARCH({"easy","to use","problem","difficult","complicated","simple"},A489)))))&gt;0,"1","0")</f>
        <v>0</v>
      </c>
      <c r="F489" s="2" t="str">
        <f>IF(SUMPRODUCT(--(NOT(ISERR(SEARCH({"support","customer service","tech support","customer support","call","phone"},A489)))))&gt;0,"1","0")</f>
        <v>0</v>
      </c>
    </row>
    <row r="490" spans="1:6" x14ac:dyDescent="0.25">
      <c r="A490" t="s">
        <v>489</v>
      </c>
      <c r="B490" s="2" t="str">
        <f>IF(SUMPRODUCT(--(NOT(ISERR(SEARCH({"firmware","firm-ware","firm ware"},A490)))))&gt;0,"1","0")</f>
        <v>0</v>
      </c>
      <c r="C490" s="2" t="str">
        <f>IF(SUMPRODUCT(--(NOT(ISERR(SEARCH({"setup","set","set-up","set up","installed","install","installation","installing"},A490)))))&gt;0,"1","0")</f>
        <v>0</v>
      </c>
      <c r="D490" s="2" t="str">
        <f>IF(SUMPRODUCT(--(NOT(ISERR(SEARCH({"performance","perform","range","speed","strength","signal","coverage"},A490)))))&gt;0,"1","0")</f>
        <v>0</v>
      </c>
      <c r="E490" s="2" t="str">
        <f>IF(SUMPRODUCT(--(NOT(ISERR(SEARCH({"easy","to use","problem","difficult","complicated","simple"},A490)))))&gt;0,"1","0")</f>
        <v>0</v>
      </c>
      <c r="F490" s="2" t="str">
        <f>IF(SUMPRODUCT(--(NOT(ISERR(SEARCH({"support","customer service","tech support","customer support","call","phone"},A490)))))&gt;0,"1","0")</f>
        <v>0</v>
      </c>
    </row>
    <row r="491" spans="1:6" x14ac:dyDescent="0.25">
      <c r="A491" t="s">
        <v>490</v>
      </c>
      <c r="B491" s="2" t="str">
        <f>IF(SUMPRODUCT(--(NOT(ISERR(SEARCH({"firmware","firm-ware","firm ware"},A491)))))&gt;0,"1","0")</f>
        <v>0</v>
      </c>
      <c r="C491" s="2" t="str">
        <f>IF(SUMPRODUCT(--(NOT(ISERR(SEARCH({"setup","set","set-up","set up","installed","install","installation","installing"},A491)))))&gt;0,"1","0")</f>
        <v>1</v>
      </c>
      <c r="D491" s="2" t="str">
        <f>IF(SUMPRODUCT(--(NOT(ISERR(SEARCH({"performance","perform","range","speed","strength","signal","coverage"},A491)))))&gt;0,"1","0")</f>
        <v>0</v>
      </c>
      <c r="E491" s="2" t="str">
        <f>IF(SUMPRODUCT(--(NOT(ISERR(SEARCH({"easy","to use","problem","difficult","complicated","simple"},A491)))))&gt;0,"1","0")</f>
        <v>0</v>
      </c>
      <c r="F491" s="2" t="str">
        <f>IF(SUMPRODUCT(--(NOT(ISERR(SEARCH({"support","customer service","tech support","customer support","call","phone"},A491)))))&gt;0,"1","0")</f>
        <v>0</v>
      </c>
    </row>
    <row r="492" spans="1:6" x14ac:dyDescent="0.25">
      <c r="A492" t="s">
        <v>491</v>
      </c>
      <c r="B492" s="2" t="str">
        <f>IF(SUMPRODUCT(--(NOT(ISERR(SEARCH({"firmware","firm-ware","firm ware"},A492)))))&gt;0,"1","0")</f>
        <v>0</v>
      </c>
      <c r="C492" s="2" t="str">
        <f>IF(SUMPRODUCT(--(NOT(ISERR(SEARCH({"setup","set","set-up","set up","installed","install","installation","installing"},A492)))))&gt;0,"1","0")</f>
        <v>0</v>
      </c>
      <c r="D492" s="2" t="str">
        <f>IF(SUMPRODUCT(--(NOT(ISERR(SEARCH({"performance","perform","range","speed","strength","signal","coverage"},A492)))))&gt;0,"1","0")</f>
        <v>0</v>
      </c>
      <c r="E492" s="2" t="str">
        <f>IF(SUMPRODUCT(--(NOT(ISERR(SEARCH({"easy","to use","problem","difficult","complicated","simple"},A492)))))&gt;0,"1","0")</f>
        <v>0</v>
      </c>
      <c r="F492" s="2" t="str">
        <f>IF(SUMPRODUCT(--(NOT(ISERR(SEARCH({"support","customer service","tech support","customer support","call","phone"},A492)))))&gt;0,"1","0")</f>
        <v>0</v>
      </c>
    </row>
    <row r="493" spans="1:6" x14ac:dyDescent="0.25">
      <c r="A493" t="s">
        <v>492</v>
      </c>
      <c r="B493" s="2" t="str">
        <f>IF(SUMPRODUCT(--(NOT(ISERR(SEARCH({"firmware","firm-ware","firm ware"},A493)))))&gt;0,"1","0")</f>
        <v>0</v>
      </c>
      <c r="C493" s="2" t="str">
        <f>IF(SUMPRODUCT(--(NOT(ISERR(SEARCH({"setup","set","set-up","set up","installed","install","installation","installing"},A493)))))&gt;0,"1","0")</f>
        <v>0</v>
      </c>
      <c r="D493" s="2" t="str">
        <f>IF(SUMPRODUCT(--(NOT(ISERR(SEARCH({"performance","perform","range","speed","strength","signal","coverage"},A493)))))&gt;0,"1","0")</f>
        <v>0</v>
      </c>
      <c r="E493" s="2" t="str">
        <f>IF(SUMPRODUCT(--(NOT(ISERR(SEARCH({"easy","to use","problem","difficult","complicated","simple"},A493)))))&gt;0,"1","0")</f>
        <v>1</v>
      </c>
      <c r="F493" s="2" t="str">
        <f>IF(SUMPRODUCT(--(NOT(ISERR(SEARCH({"support","customer service","tech support","customer support","call","phone"},A493)))))&gt;0,"1","0")</f>
        <v>1</v>
      </c>
    </row>
    <row r="494" spans="1:6" x14ac:dyDescent="0.25">
      <c r="A494" t="s">
        <v>493</v>
      </c>
      <c r="B494" s="2" t="str">
        <f>IF(SUMPRODUCT(--(NOT(ISERR(SEARCH({"firmware","firm-ware","firm ware"},A494)))))&gt;0,"1","0")</f>
        <v>0</v>
      </c>
      <c r="C494" s="2" t="str">
        <f>IF(SUMPRODUCT(--(NOT(ISERR(SEARCH({"setup","set","set-up","set up","installed","install","installation","installing"},A494)))))&gt;0,"1","0")</f>
        <v>0</v>
      </c>
      <c r="D494" s="2" t="str">
        <f>IF(SUMPRODUCT(--(NOT(ISERR(SEARCH({"performance","perform","range","speed","strength","signal","coverage"},A494)))))&gt;0,"1","0")</f>
        <v>0</v>
      </c>
      <c r="E494" s="2" t="str">
        <f>IF(SUMPRODUCT(--(NOT(ISERR(SEARCH({"easy","to use","problem","difficult","complicated","simple"},A494)))))&gt;0,"1","0")</f>
        <v>0</v>
      </c>
      <c r="F494" s="2" t="str">
        <f>IF(SUMPRODUCT(--(NOT(ISERR(SEARCH({"support","customer service","tech support","customer support","call","phone"},A494)))))&gt;0,"1","0")</f>
        <v>1</v>
      </c>
    </row>
    <row r="495" spans="1:6" x14ac:dyDescent="0.25">
      <c r="A495" t="s">
        <v>494</v>
      </c>
      <c r="B495" s="2" t="str">
        <f>IF(SUMPRODUCT(--(NOT(ISERR(SEARCH({"firmware","firm-ware","firm ware"},A495)))))&gt;0,"1","0")</f>
        <v>0</v>
      </c>
      <c r="C495" s="2" t="str">
        <f>IF(SUMPRODUCT(--(NOT(ISERR(SEARCH({"setup","set","set-up","set up","installed","install","installation","installing"},A495)))))&gt;0,"1","0")</f>
        <v>0</v>
      </c>
      <c r="D495" s="2" t="str">
        <f>IF(SUMPRODUCT(--(NOT(ISERR(SEARCH({"performance","perform","range","speed","strength","signal","coverage"},A495)))))&gt;0,"1","0")</f>
        <v>0</v>
      </c>
      <c r="E495" s="2" t="str">
        <f>IF(SUMPRODUCT(--(NOT(ISERR(SEARCH({"easy","to use","problem","difficult","complicated","simple"},A495)))))&gt;0,"1","0")</f>
        <v>0</v>
      </c>
      <c r="F495" s="2" t="str">
        <f>IF(SUMPRODUCT(--(NOT(ISERR(SEARCH({"support","customer service","tech support","customer support","call","phone"},A495)))))&gt;0,"1","0")</f>
        <v>1</v>
      </c>
    </row>
    <row r="496" spans="1:6" x14ac:dyDescent="0.25">
      <c r="A496" t="s">
        <v>495</v>
      </c>
      <c r="B496" s="2" t="str">
        <f>IF(SUMPRODUCT(--(NOT(ISERR(SEARCH({"firmware","firm-ware","firm ware"},A496)))))&gt;0,"1","0")</f>
        <v>0</v>
      </c>
      <c r="C496" s="2" t="str">
        <f>IF(SUMPRODUCT(--(NOT(ISERR(SEARCH({"setup","set","set-up","set up","installed","install","installation","installing"},A496)))))&gt;0,"1","0")</f>
        <v>0</v>
      </c>
      <c r="D496" s="2" t="str">
        <f>IF(SUMPRODUCT(--(NOT(ISERR(SEARCH({"performance","perform","range","speed","strength","signal","coverage"},A496)))))&gt;0,"1","0")</f>
        <v>0</v>
      </c>
      <c r="E496" s="2" t="str">
        <f>IF(SUMPRODUCT(--(NOT(ISERR(SEARCH({"easy","to use","problem","difficult","complicated","simple"},A496)))))&gt;0,"1","0")</f>
        <v>0</v>
      </c>
      <c r="F496" s="2" t="str">
        <f>IF(SUMPRODUCT(--(NOT(ISERR(SEARCH({"support","customer service","tech support","customer support","call","phone"},A496)))))&gt;0,"1","0")</f>
        <v>0</v>
      </c>
    </row>
    <row r="497" spans="1:6" x14ac:dyDescent="0.25">
      <c r="A497" t="s">
        <v>496</v>
      </c>
      <c r="B497" s="2" t="str">
        <f>IF(SUMPRODUCT(--(NOT(ISERR(SEARCH({"firmware","firm-ware","firm ware"},A497)))))&gt;0,"1","0")</f>
        <v>0</v>
      </c>
      <c r="C497" s="2" t="str">
        <f>IF(SUMPRODUCT(--(NOT(ISERR(SEARCH({"setup","set","set-up","set up","installed","install","installation","installing"},A497)))))&gt;0,"1","0")</f>
        <v>0</v>
      </c>
      <c r="D497" s="2" t="str">
        <f>IF(SUMPRODUCT(--(NOT(ISERR(SEARCH({"performance","perform","range","speed","strength","signal","coverage"},A497)))))&gt;0,"1","0")</f>
        <v>0</v>
      </c>
      <c r="E497" s="2" t="str">
        <f>IF(SUMPRODUCT(--(NOT(ISERR(SEARCH({"easy","to use","problem","difficult","complicated","simple"},A497)))))&gt;0,"1","0")</f>
        <v>0</v>
      </c>
      <c r="F497" s="2" t="str">
        <f>IF(SUMPRODUCT(--(NOT(ISERR(SEARCH({"support","customer service","tech support","customer support","call","phone"},A497)))))&gt;0,"1","0")</f>
        <v>0</v>
      </c>
    </row>
    <row r="498" spans="1:6" x14ac:dyDescent="0.25">
      <c r="A498" t="s">
        <v>497</v>
      </c>
      <c r="B498" s="2" t="str">
        <f>IF(SUMPRODUCT(--(NOT(ISERR(SEARCH({"firmware","firm-ware","firm ware"},A498)))))&gt;0,"1","0")</f>
        <v>0</v>
      </c>
      <c r="C498" s="2" t="str">
        <f>IF(SUMPRODUCT(--(NOT(ISERR(SEARCH({"setup","set","set-up","set up","installed","install","installation","installing"},A498)))))&gt;0,"1","0")</f>
        <v>0</v>
      </c>
      <c r="D498" s="2" t="str">
        <f>IF(SUMPRODUCT(--(NOT(ISERR(SEARCH({"performance","perform","range","speed","strength","signal","coverage"},A498)))))&gt;0,"1","0")</f>
        <v>0</v>
      </c>
      <c r="E498" s="2" t="str">
        <f>IF(SUMPRODUCT(--(NOT(ISERR(SEARCH({"easy","to use","problem","difficult","complicated","simple"},A498)))))&gt;0,"1","0")</f>
        <v>0</v>
      </c>
      <c r="F498" s="2" t="str">
        <f>IF(SUMPRODUCT(--(NOT(ISERR(SEARCH({"support","customer service","tech support","customer support","call","phone"},A498)))))&gt;0,"1","0")</f>
        <v>0</v>
      </c>
    </row>
    <row r="499" spans="1:6" x14ac:dyDescent="0.25">
      <c r="A499" t="s">
        <v>498</v>
      </c>
      <c r="B499" s="2" t="str">
        <f>IF(SUMPRODUCT(--(NOT(ISERR(SEARCH({"firmware","firm-ware","firm ware"},A499)))))&gt;0,"1","0")</f>
        <v>0</v>
      </c>
      <c r="C499" s="2" t="str">
        <f>IF(SUMPRODUCT(--(NOT(ISERR(SEARCH({"setup","set","set-up","set up","installed","install","installation","installing"},A499)))))&gt;0,"1","0")</f>
        <v>0</v>
      </c>
      <c r="D499" s="2" t="str">
        <f>IF(SUMPRODUCT(--(NOT(ISERR(SEARCH({"performance","perform","range","speed","strength","signal","coverage"},A499)))))&gt;0,"1","0")</f>
        <v>0</v>
      </c>
      <c r="E499" s="2" t="str">
        <f>IF(SUMPRODUCT(--(NOT(ISERR(SEARCH({"easy","to use","problem","difficult","complicated","simple"},A499)))))&gt;0,"1","0")</f>
        <v>0</v>
      </c>
      <c r="F499" s="2" t="str">
        <f>IF(SUMPRODUCT(--(NOT(ISERR(SEARCH({"support","customer service","tech support","customer support","call","phone"},A499)))))&gt;0,"1","0")</f>
        <v>0</v>
      </c>
    </row>
    <row r="500" spans="1:6" x14ac:dyDescent="0.25">
      <c r="A500" t="s">
        <v>499</v>
      </c>
      <c r="B500" s="2" t="str">
        <f>IF(SUMPRODUCT(--(NOT(ISERR(SEARCH({"firmware","firm-ware","firm ware"},A500)))))&gt;0,"1","0")</f>
        <v>0</v>
      </c>
      <c r="C500" s="2" t="str">
        <f>IF(SUMPRODUCT(--(NOT(ISERR(SEARCH({"setup","set","set-up","set up","installed","install","installation","installing"},A500)))))&gt;0,"1","0")</f>
        <v>0</v>
      </c>
      <c r="D500" s="2" t="str">
        <f>IF(SUMPRODUCT(--(NOT(ISERR(SEARCH({"performance","perform","range","speed","strength","signal","coverage"},A500)))))&gt;0,"1","0")</f>
        <v>0</v>
      </c>
      <c r="E500" s="2" t="str">
        <f>IF(SUMPRODUCT(--(NOT(ISERR(SEARCH({"easy","to use","problem","difficult","complicated","simple"},A500)))))&gt;0,"1","0")</f>
        <v>0</v>
      </c>
      <c r="F500" s="2" t="str">
        <f>IF(SUMPRODUCT(--(NOT(ISERR(SEARCH({"support","customer service","tech support","customer support","call","phone"},A500)))))&gt;0,"1","0")</f>
        <v>0</v>
      </c>
    </row>
    <row r="501" spans="1:6" x14ac:dyDescent="0.25">
      <c r="A501" t="s">
        <v>500</v>
      </c>
      <c r="B501" s="2" t="str">
        <f>IF(SUMPRODUCT(--(NOT(ISERR(SEARCH({"firmware","firm-ware","firm ware"},A501)))))&gt;0,"1","0")</f>
        <v>0</v>
      </c>
      <c r="C501" s="2" t="str">
        <f>IF(SUMPRODUCT(--(NOT(ISERR(SEARCH({"setup","set","set-up","set up","installed","install","installation","installing"},A501)))))&gt;0,"1","0")</f>
        <v>0</v>
      </c>
      <c r="D501" s="2" t="str">
        <f>IF(SUMPRODUCT(--(NOT(ISERR(SEARCH({"performance","perform","range","speed","strength","signal","coverage"},A501)))))&gt;0,"1","0")</f>
        <v>0</v>
      </c>
      <c r="E501" s="2" t="str">
        <f>IF(SUMPRODUCT(--(NOT(ISERR(SEARCH({"easy","to use","problem","difficult","complicated","simple"},A501)))))&gt;0,"1","0")</f>
        <v>1</v>
      </c>
      <c r="F501" s="2" t="str">
        <f>IF(SUMPRODUCT(--(NOT(ISERR(SEARCH({"support","customer service","tech support","customer support","call","phone"},A501)))))&gt;0,"1","0")</f>
        <v>0</v>
      </c>
    </row>
    <row r="502" spans="1:6" x14ac:dyDescent="0.25">
      <c r="A502" t="s">
        <v>501</v>
      </c>
      <c r="B502" s="2" t="str">
        <f>IF(SUMPRODUCT(--(NOT(ISERR(SEARCH({"firmware","firm-ware","firm ware"},A502)))))&gt;0,"1","0")</f>
        <v>0</v>
      </c>
      <c r="C502" s="2" t="str">
        <f>IF(SUMPRODUCT(--(NOT(ISERR(SEARCH({"setup","set","set-up","set up","installed","install","installation","installing"},A502)))))&gt;0,"1","0")</f>
        <v>0</v>
      </c>
      <c r="D502" s="2" t="str">
        <f>IF(SUMPRODUCT(--(NOT(ISERR(SEARCH({"performance","perform","range","speed","strength","signal","coverage"},A502)))))&gt;0,"1","0")</f>
        <v>0</v>
      </c>
      <c r="E502" s="2" t="str">
        <f>IF(SUMPRODUCT(--(NOT(ISERR(SEARCH({"easy","to use","problem","difficult","complicated","simple"},A502)))))&gt;0,"1","0")</f>
        <v>0</v>
      </c>
      <c r="F502" s="2" t="str">
        <f>IF(SUMPRODUCT(--(NOT(ISERR(SEARCH({"support","customer service","tech support","customer support","call","phone"},A502)))))&gt;0,"1","0")</f>
        <v>0</v>
      </c>
    </row>
    <row r="503" spans="1:6" x14ac:dyDescent="0.25">
      <c r="A503" t="s">
        <v>502</v>
      </c>
      <c r="B503" s="2" t="str">
        <f>IF(SUMPRODUCT(--(NOT(ISERR(SEARCH({"firmware","firm-ware","firm ware"},A503)))))&gt;0,"1","0")</f>
        <v>0</v>
      </c>
      <c r="C503" s="2" t="str">
        <f>IF(SUMPRODUCT(--(NOT(ISERR(SEARCH({"setup","set","set-up","set up","installed","install","installation","installing"},A503)))))&gt;0,"1","0")</f>
        <v>1</v>
      </c>
      <c r="D503" s="2" t="str">
        <f>IF(SUMPRODUCT(--(NOT(ISERR(SEARCH({"performance","perform","range","speed","strength","signal","coverage"},A503)))))&gt;0,"1","0")</f>
        <v>0</v>
      </c>
      <c r="E503" s="2" t="str">
        <f>IF(SUMPRODUCT(--(NOT(ISERR(SEARCH({"easy","to use","problem","difficult","complicated","simple"},A503)))))&gt;0,"1","0")</f>
        <v>0</v>
      </c>
      <c r="F503" s="2" t="str">
        <f>IF(SUMPRODUCT(--(NOT(ISERR(SEARCH({"support","customer service","tech support","customer support","call","phone"},A503)))))&gt;0,"1","0")</f>
        <v>0</v>
      </c>
    </row>
    <row r="504" spans="1:6" x14ac:dyDescent="0.25">
      <c r="A504" t="s">
        <v>503</v>
      </c>
      <c r="B504" s="2" t="str">
        <f>IF(SUMPRODUCT(--(NOT(ISERR(SEARCH({"firmware","firm-ware","firm ware"},A504)))))&gt;0,"1","0")</f>
        <v>0</v>
      </c>
      <c r="C504" s="2" t="str">
        <f>IF(SUMPRODUCT(--(NOT(ISERR(SEARCH({"setup","set","set-up","set up","installed","install","installation","installing"},A504)))))&gt;0,"1","0")</f>
        <v>0</v>
      </c>
      <c r="D504" s="2" t="str">
        <f>IF(SUMPRODUCT(--(NOT(ISERR(SEARCH({"performance","perform","range","speed","strength","signal","coverage"},A504)))))&gt;0,"1","0")</f>
        <v>0</v>
      </c>
      <c r="E504" s="2" t="str">
        <f>IF(SUMPRODUCT(--(NOT(ISERR(SEARCH({"easy","to use","problem","difficult","complicated","simple"},A504)))))&gt;0,"1","0")</f>
        <v>0</v>
      </c>
      <c r="F504" s="2" t="str">
        <f>IF(SUMPRODUCT(--(NOT(ISERR(SEARCH({"support","customer service","tech support","customer support","call","phone"},A504)))))&gt;0,"1","0")</f>
        <v>0</v>
      </c>
    </row>
    <row r="505" spans="1:6" x14ac:dyDescent="0.25">
      <c r="A505" t="s">
        <v>504</v>
      </c>
      <c r="B505" s="2" t="str">
        <f>IF(SUMPRODUCT(--(NOT(ISERR(SEARCH({"firmware","firm-ware","firm ware"},A505)))))&gt;0,"1","0")</f>
        <v>0</v>
      </c>
      <c r="C505" s="2" t="str">
        <f>IF(SUMPRODUCT(--(NOT(ISERR(SEARCH({"setup","set","set-up","set up","installed","install","installation","installing"},A505)))))&gt;0,"1","0")</f>
        <v>0</v>
      </c>
      <c r="D505" s="2" t="str">
        <f>IF(SUMPRODUCT(--(NOT(ISERR(SEARCH({"performance","perform","range","speed","strength","signal","coverage"},A505)))))&gt;0,"1","0")</f>
        <v>0</v>
      </c>
      <c r="E505" s="2" t="str">
        <f>IF(SUMPRODUCT(--(NOT(ISERR(SEARCH({"easy","to use","problem","difficult","complicated","simple"},A505)))))&gt;0,"1","0")</f>
        <v>0</v>
      </c>
      <c r="F505" s="2" t="str">
        <f>IF(SUMPRODUCT(--(NOT(ISERR(SEARCH({"support","customer service","tech support","customer support","call","phone"},A505)))))&gt;0,"1","0")</f>
        <v>0</v>
      </c>
    </row>
    <row r="506" spans="1:6" x14ac:dyDescent="0.25">
      <c r="A506" t="s">
        <v>505</v>
      </c>
      <c r="B506" s="2" t="str">
        <f>IF(SUMPRODUCT(--(NOT(ISERR(SEARCH({"firmware","firm-ware","firm ware"},A506)))))&gt;0,"1","0")</f>
        <v>0</v>
      </c>
      <c r="C506" s="2" t="str">
        <f>IF(SUMPRODUCT(--(NOT(ISERR(SEARCH({"setup","set","set-up","set up","installed","install","installation","installing"},A506)))))&gt;0,"1","0")</f>
        <v>1</v>
      </c>
      <c r="D506" s="2" t="str">
        <f>IF(SUMPRODUCT(--(NOT(ISERR(SEARCH({"performance","perform","range","speed","strength","signal","coverage"},A506)))))&gt;0,"1","0")</f>
        <v>0</v>
      </c>
      <c r="E506" s="2" t="str">
        <f>IF(SUMPRODUCT(--(NOT(ISERR(SEARCH({"easy","to use","problem","difficult","complicated","simple"},A506)))))&gt;0,"1","0")</f>
        <v>1</v>
      </c>
      <c r="F506" s="2" t="str">
        <f>IF(SUMPRODUCT(--(NOT(ISERR(SEARCH({"support","customer service","tech support","customer support","call","phone"},A506)))))&gt;0,"1","0")</f>
        <v>0</v>
      </c>
    </row>
    <row r="507" spans="1:6" x14ac:dyDescent="0.25">
      <c r="A507" t="s">
        <v>506</v>
      </c>
      <c r="B507" s="2" t="str">
        <f>IF(SUMPRODUCT(--(NOT(ISERR(SEARCH({"firmware","firm-ware","firm ware"},A507)))))&gt;0,"1","0")</f>
        <v>0</v>
      </c>
      <c r="C507" s="2" t="str">
        <f>IF(SUMPRODUCT(--(NOT(ISERR(SEARCH({"setup","set","set-up","set up","installed","install","installation","installing"},A507)))))&gt;0,"1","0")</f>
        <v>0</v>
      </c>
      <c r="D507" s="2" t="str">
        <f>IF(SUMPRODUCT(--(NOT(ISERR(SEARCH({"performance","perform","range","speed","strength","signal","coverage"},A507)))))&gt;0,"1","0")</f>
        <v>1</v>
      </c>
      <c r="E507" s="2" t="str">
        <f>IF(SUMPRODUCT(--(NOT(ISERR(SEARCH({"easy","to use","problem","difficult","complicated","simple"},A507)))))&gt;0,"1","0")</f>
        <v>0</v>
      </c>
      <c r="F507" s="2" t="str">
        <f>IF(SUMPRODUCT(--(NOT(ISERR(SEARCH({"support","customer service","tech support","customer support","call","phone"},A507)))))&gt;0,"1","0")</f>
        <v>0</v>
      </c>
    </row>
    <row r="508" spans="1:6" x14ac:dyDescent="0.25">
      <c r="A508" t="s">
        <v>507</v>
      </c>
      <c r="B508" s="2" t="str">
        <f>IF(SUMPRODUCT(--(NOT(ISERR(SEARCH({"firmware","firm-ware","firm ware"},A508)))))&gt;0,"1","0")</f>
        <v>0</v>
      </c>
      <c r="C508" s="2" t="str">
        <f>IF(SUMPRODUCT(--(NOT(ISERR(SEARCH({"setup","set","set-up","set up","installed","install","installation","installing"},A508)))))&gt;0,"1","0")</f>
        <v>0</v>
      </c>
      <c r="D508" s="2" t="str">
        <f>IF(SUMPRODUCT(--(NOT(ISERR(SEARCH({"performance","perform","range","speed","strength","signal","coverage"},A508)))))&gt;0,"1","0")</f>
        <v>0</v>
      </c>
      <c r="E508" s="2" t="str">
        <f>IF(SUMPRODUCT(--(NOT(ISERR(SEARCH({"easy","to use","problem","difficult","complicated","simple"},A508)))))&gt;0,"1","0")</f>
        <v>0</v>
      </c>
      <c r="F508" s="2" t="str">
        <f>IF(SUMPRODUCT(--(NOT(ISERR(SEARCH({"support","customer service","tech support","customer support","call","phone"},A508)))))&gt;0,"1","0")</f>
        <v>0</v>
      </c>
    </row>
    <row r="509" spans="1:6" x14ac:dyDescent="0.25">
      <c r="A509" t="s">
        <v>508</v>
      </c>
      <c r="B509" s="2" t="str">
        <f>IF(SUMPRODUCT(--(NOT(ISERR(SEARCH({"firmware","firm-ware","firm ware"},A509)))))&gt;0,"1","0")</f>
        <v>0</v>
      </c>
      <c r="C509" s="2" t="str">
        <f>IF(SUMPRODUCT(--(NOT(ISERR(SEARCH({"setup","set","set-up","set up","installed","install","installation","installing"},A509)))))&gt;0,"1","0")</f>
        <v>0</v>
      </c>
      <c r="D509" s="2" t="str">
        <f>IF(SUMPRODUCT(--(NOT(ISERR(SEARCH({"performance","perform","range","speed","strength","signal","coverage"},A509)))))&gt;0,"1","0")</f>
        <v>0</v>
      </c>
      <c r="E509" s="2" t="str">
        <f>IF(SUMPRODUCT(--(NOT(ISERR(SEARCH({"easy","to use","problem","difficult","complicated","simple"},A509)))))&gt;0,"1","0")</f>
        <v>1</v>
      </c>
      <c r="F509" s="2" t="str">
        <f>IF(SUMPRODUCT(--(NOT(ISERR(SEARCH({"support","customer service","tech support","customer support","call","phone"},A509)))))&gt;0,"1","0")</f>
        <v>0</v>
      </c>
    </row>
    <row r="510" spans="1:6" x14ac:dyDescent="0.25">
      <c r="A510" t="s">
        <v>509</v>
      </c>
      <c r="B510" s="2" t="str">
        <f>IF(SUMPRODUCT(--(NOT(ISERR(SEARCH({"firmware","firm-ware","firm ware"},A510)))))&gt;0,"1","0")</f>
        <v>0</v>
      </c>
      <c r="C510" s="2" t="str">
        <f>IF(SUMPRODUCT(--(NOT(ISERR(SEARCH({"setup","set","set-up","set up","installed","install","installation","installing"},A510)))))&gt;0,"1","0")</f>
        <v>0</v>
      </c>
      <c r="D510" s="2" t="str">
        <f>IF(SUMPRODUCT(--(NOT(ISERR(SEARCH({"performance","perform","range","speed","strength","signal","coverage"},A510)))))&gt;0,"1","0")</f>
        <v>0</v>
      </c>
      <c r="E510" s="2" t="str">
        <f>IF(SUMPRODUCT(--(NOT(ISERR(SEARCH({"easy","to use","problem","difficult","complicated","simple"},A510)))))&gt;0,"1","0")</f>
        <v>0</v>
      </c>
      <c r="F510" s="2" t="str">
        <f>IF(SUMPRODUCT(--(NOT(ISERR(SEARCH({"support","customer service","tech support","customer support","call","phone"},A510)))))&gt;0,"1","0")</f>
        <v>0</v>
      </c>
    </row>
    <row r="511" spans="1:6" x14ac:dyDescent="0.25">
      <c r="A511" t="s">
        <v>510</v>
      </c>
      <c r="B511" s="2" t="str">
        <f>IF(SUMPRODUCT(--(NOT(ISERR(SEARCH({"firmware","firm-ware","firm ware"},A511)))))&gt;0,"1","0")</f>
        <v>0</v>
      </c>
      <c r="C511" s="2" t="str">
        <f>IF(SUMPRODUCT(--(NOT(ISERR(SEARCH({"setup","set","set-up","set up","installed","install","installation","installing"},A511)))))&gt;0,"1","0")</f>
        <v>0</v>
      </c>
      <c r="D511" s="2" t="str">
        <f>IF(SUMPRODUCT(--(NOT(ISERR(SEARCH({"performance","perform","range","speed","strength","signal","coverage"},A511)))))&gt;0,"1","0")</f>
        <v>0</v>
      </c>
      <c r="E511" s="2" t="str">
        <f>IF(SUMPRODUCT(--(NOT(ISERR(SEARCH({"easy","to use","problem","difficult","complicated","simple"},A511)))))&gt;0,"1","0")</f>
        <v>0</v>
      </c>
      <c r="F511" s="2" t="str">
        <f>IF(SUMPRODUCT(--(NOT(ISERR(SEARCH({"support","customer service","tech support","customer support","call","phone"},A511)))))&gt;0,"1","0")</f>
        <v>0</v>
      </c>
    </row>
    <row r="512" spans="1:6" x14ac:dyDescent="0.25">
      <c r="A512" t="s">
        <v>511</v>
      </c>
      <c r="B512" s="2" t="str">
        <f>IF(SUMPRODUCT(--(NOT(ISERR(SEARCH({"firmware","firm-ware","firm ware"},A512)))))&gt;0,"1","0")</f>
        <v>0</v>
      </c>
      <c r="C512" s="2" t="str">
        <f>IF(SUMPRODUCT(--(NOT(ISERR(SEARCH({"setup","set","set-up","set up","installed","install","installation","installing"},A512)))))&gt;0,"1","0")</f>
        <v>0</v>
      </c>
      <c r="D512" s="2" t="str">
        <f>IF(SUMPRODUCT(--(NOT(ISERR(SEARCH({"performance","perform","range","speed","strength","signal","coverage"},A512)))))&gt;0,"1","0")</f>
        <v>0</v>
      </c>
      <c r="E512" s="2" t="str">
        <f>IF(SUMPRODUCT(--(NOT(ISERR(SEARCH({"easy","to use","problem","difficult","complicated","simple"},A512)))))&gt;0,"1","0")</f>
        <v>0</v>
      </c>
      <c r="F512" s="2" t="str">
        <f>IF(SUMPRODUCT(--(NOT(ISERR(SEARCH({"support","customer service","tech support","customer support","call","phone"},A512)))))&gt;0,"1","0")</f>
        <v>0</v>
      </c>
    </row>
    <row r="513" spans="1:6" x14ac:dyDescent="0.25">
      <c r="A513" t="s">
        <v>512</v>
      </c>
      <c r="B513" s="2" t="str">
        <f>IF(SUMPRODUCT(--(NOT(ISERR(SEARCH({"firmware","firm-ware","firm ware"},A513)))))&gt;0,"1","0")</f>
        <v>0</v>
      </c>
      <c r="C513" s="2" t="str">
        <f>IF(SUMPRODUCT(--(NOT(ISERR(SEARCH({"setup","set","set-up","set up","installed","install","installation","installing"},A513)))))&gt;0,"1","0")</f>
        <v>1</v>
      </c>
      <c r="D513" s="2" t="str">
        <f>IF(SUMPRODUCT(--(NOT(ISERR(SEARCH({"performance","perform","range","speed","strength","signal","coverage"},A513)))))&gt;0,"1","0")</f>
        <v>0</v>
      </c>
      <c r="E513" s="2" t="str">
        <f>IF(SUMPRODUCT(--(NOT(ISERR(SEARCH({"easy","to use","problem","difficult","complicated","simple"},A513)))))&gt;0,"1","0")</f>
        <v>0</v>
      </c>
      <c r="F513" s="2" t="str">
        <f>IF(SUMPRODUCT(--(NOT(ISERR(SEARCH({"support","customer service","tech support","customer support","call","phone"},A513)))))&gt;0,"1","0")</f>
        <v>0</v>
      </c>
    </row>
    <row r="514" spans="1:6" x14ac:dyDescent="0.25">
      <c r="A514" t="s">
        <v>513</v>
      </c>
      <c r="B514" s="2" t="str">
        <f>IF(SUMPRODUCT(--(NOT(ISERR(SEARCH({"firmware","firm-ware","firm ware"},A514)))))&gt;0,"1","0")</f>
        <v>0</v>
      </c>
      <c r="C514" s="2" t="str">
        <f>IF(SUMPRODUCT(--(NOT(ISERR(SEARCH({"setup","set","set-up","set up","installed","install","installation","installing"},A514)))))&gt;0,"1","0")</f>
        <v>0</v>
      </c>
      <c r="D514" s="2" t="str">
        <f>IF(SUMPRODUCT(--(NOT(ISERR(SEARCH({"performance","perform","range","speed","strength","signal","coverage"},A514)))))&gt;0,"1","0")</f>
        <v>0</v>
      </c>
      <c r="E514" s="2" t="str">
        <f>IF(SUMPRODUCT(--(NOT(ISERR(SEARCH({"easy","to use","problem","difficult","complicated","simple"},A514)))))&gt;0,"1","0")</f>
        <v>0</v>
      </c>
      <c r="F514" s="2" t="str">
        <f>IF(SUMPRODUCT(--(NOT(ISERR(SEARCH({"support","customer service","tech support","customer support","call","phone"},A514)))))&gt;0,"1","0")</f>
        <v>0</v>
      </c>
    </row>
    <row r="515" spans="1:6" x14ac:dyDescent="0.25">
      <c r="A515" t="s">
        <v>514</v>
      </c>
      <c r="B515" s="2" t="str">
        <f>IF(SUMPRODUCT(--(NOT(ISERR(SEARCH({"firmware","firm-ware","firm ware"},A515)))))&gt;0,"1","0")</f>
        <v>0</v>
      </c>
      <c r="C515" s="2" t="str">
        <f>IF(SUMPRODUCT(--(NOT(ISERR(SEARCH({"setup","set","set-up","set up","installed","install","installation","installing"},A515)))))&gt;0,"1","0")</f>
        <v>0</v>
      </c>
      <c r="D515" s="2" t="str">
        <f>IF(SUMPRODUCT(--(NOT(ISERR(SEARCH({"performance","perform","range","speed","strength","signal","coverage"},A515)))))&gt;0,"1","0")</f>
        <v>0</v>
      </c>
      <c r="E515" s="2" t="str">
        <f>IF(SUMPRODUCT(--(NOT(ISERR(SEARCH({"easy","to use","problem","difficult","complicated","simple"},A515)))))&gt;0,"1","0")</f>
        <v>0</v>
      </c>
      <c r="F515" s="2" t="str">
        <f>IF(SUMPRODUCT(--(NOT(ISERR(SEARCH({"support","customer service","tech support","customer support","call","phone"},A515)))))&gt;0,"1","0")</f>
        <v>0</v>
      </c>
    </row>
    <row r="516" spans="1:6" x14ac:dyDescent="0.25">
      <c r="A516" t="s">
        <v>515</v>
      </c>
      <c r="B516" s="2" t="str">
        <f>IF(SUMPRODUCT(--(NOT(ISERR(SEARCH({"firmware","firm-ware","firm ware"},A516)))))&gt;0,"1","0")</f>
        <v>0</v>
      </c>
      <c r="C516" s="2" t="str">
        <f>IF(SUMPRODUCT(--(NOT(ISERR(SEARCH({"setup","set","set-up","set up","installed","install","installation","installing"},A516)))))&gt;0,"1","0")</f>
        <v>1</v>
      </c>
      <c r="D516" s="2" t="str">
        <f>IF(SUMPRODUCT(--(NOT(ISERR(SEARCH({"performance","perform","range","speed","strength","signal","coverage"},A516)))))&gt;0,"1","0")</f>
        <v>0</v>
      </c>
      <c r="E516" s="2" t="str">
        <f>IF(SUMPRODUCT(--(NOT(ISERR(SEARCH({"easy","to use","problem","difficult","complicated","simple"},A516)))))&gt;0,"1","0")</f>
        <v>1</v>
      </c>
      <c r="F516" s="2" t="str">
        <f>IF(SUMPRODUCT(--(NOT(ISERR(SEARCH({"support","customer service","tech support","customer support","call","phone"},A516)))))&gt;0,"1","0")</f>
        <v>0</v>
      </c>
    </row>
    <row r="517" spans="1:6" x14ac:dyDescent="0.25">
      <c r="A517" t="s">
        <v>516</v>
      </c>
      <c r="B517" s="2" t="str">
        <f>IF(SUMPRODUCT(--(NOT(ISERR(SEARCH({"firmware","firm-ware","firm ware"},A517)))))&gt;0,"1","0")</f>
        <v>0</v>
      </c>
      <c r="C517" s="2" t="str">
        <f>IF(SUMPRODUCT(--(NOT(ISERR(SEARCH({"setup","set","set-up","set up","installed","install","installation","installing"},A517)))))&gt;0,"1","0")</f>
        <v>0</v>
      </c>
      <c r="D517" s="2" t="str">
        <f>IF(SUMPRODUCT(--(NOT(ISERR(SEARCH({"performance","perform","range","speed","strength","signal","coverage"},A517)))))&gt;0,"1","0")</f>
        <v>0</v>
      </c>
      <c r="E517" s="2" t="str">
        <f>IF(SUMPRODUCT(--(NOT(ISERR(SEARCH({"easy","to use","problem","difficult","complicated","simple"},A517)))))&gt;0,"1","0")</f>
        <v>0</v>
      </c>
      <c r="F517" s="2" t="str">
        <f>IF(SUMPRODUCT(--(NOT(ISERR(SEARCH({"support","customer service","tech support","customer support","call","phone"},A517)))))&gt;0,"1","0")</f>
        <v>0</v>
      </c>
    </row>
    <row r="518" spans="1:6" x14ac:dyDescent="0.25">
      <c r="A518" t="s">
        <v>517</v>
      </c>
      <c r="B518" s="2" t="str">
        <f>IF(SUMPRODUCT(--(NOT(ISERR(SEARCH({"firmware","firm-ware","firm ware"},A518)))))&gt;0,"1","0")</f>
        <v>0</v>
      </c>
      <c r="C518" s="2" t="str">
        <f>IF(SUMPRODUCT(--(NOT(ISERR(SEARCH({"setup","set","set-up","set up","installed","install","installation","installing"},A518)))))&gt;0,"1","0")</f>
        <v>0</v>
      </c>
      <c r="D518" s="2" t="str">
        <f>IF(SUMPRODUCT(--(NOT(ISERR(SEARCH({"performance","perform","range","speed","strength","signal","coverage"},A518)))))&gt;0,"1","0")</f>
        <v>1</v>
      </c>
      <c r="E518" s="2" t="str">
        <f>IF(SUMPRODUCT(--(NOT(ISERR(SEARCH({"easy","to use","problem","difficult","complicated","simple"},A518)))))&gt;0,"1","0")</f>
        <v>0</v>
      </c>
      <c r="F518" s="2" t="str">
        <f>IF(SUMPRODUCT(--(NOT(ISERR(SEARCH({"support","customer service","tech support","customer support","call","phone"},A518)))))&gt;0,"1","0")</f>
        <v>0</v>
      </c>
    </row>
    <row r="519" spans="1:6" x14ac:dyDescent="0.25">
      <c r="A519" t="s">
        <v>518</v>
      </c>
      <c r="B519" s="2" t="str">
        <f>IF(SUMPRODUCT(--(NOT(ISERR(SEARCH({"firmware","firm-ware","firm ware"},A519)))))&gt;0,"1","0")</f>
        <v>0</v>
      </c>
      <c r="C519" s="2" t="str">
        <f>IF(SUMPRODUCT(--(NOT(ISERR(SEARCH({"setup","set","set-up","set up","installed","install","installation","installing"},A519)))))&gt;0,"1","0")</f>
        <v>0</v>
      </c>
      <c r="D519" s="2" t="str">
        <f>IF(SUMPRODUCT(--(NOT(ISERR(SEARCH({"performance","perform","range","speed","strength","signal","coverage"},A519)))))&gt;0,"1","0")</f>
        <v>1</v>
      </c>
      <c r="E519" s="2" t="str">
        <f>IF(SUMPRODUCT(--(NOT(ISERR(SEARCH({"easy","to use","problem","difficult","complicated","simple"},A519)))))&gt;0,"1","0")</f>
        <v>0</v>
      </c>
      <c r="F519" s="2" t="str">
        <f>IF(SUMPRODUCT(--(NOT(ISERR(SEARCH({"support","customer service","tech support","customer support","call","phone"},A519)))))&gt;0,"1","0")</f>
        <v>0</v>
      </c>
    </row>
    <row r="520" spans="1:6" x14ac:dyDescent="0.25">
      <c r="A520" t="s">
        <v>519</v>
      </c>
      <c r="B520" s="2" t="str">
        <f>IF(SUMPRODUCT(--(NOT(ISERR(SEARCH({"firmware","firm-ware","firm ware"},A520)))))&gt;0,"1","0")</f>
        <v>0</v>
      </c>
      <c r="C520" s="2" t="str">
        <f>IF(SUMPRODUCT(--(NOT(ISERR(SEARCH({"setup","set","set-up","set up","installed","install","installation","installing"},A520)))))&gt;0,"1","0")</f>
        <v>1</v>
      </c>
      <c r="D520" s="2" t="str">
        <f>IF(SUMPRODUCT(--(NOT(ISERR(SEARCH({"performance","perform","range","speed","strength","signal","coverage"},A520)))))&gt;0,"1","0")</f>
        <v>0</v>
      </c>
      <c r="E520" s="2" t="str">
        <f>IF(SUMPRODUCT(--(NOT(ISERR(SEARCH({"easy","to use","problem","difficult","complicated","simple"},A520)))))&gt;0,"1","0")</f>
        <v>0</v>
      </c>
      <c r="F520" s="2" t="str">
        <f>IF(SUMPRODUCT(--(NOT(ISERR(SEARCH({"support","customer service","tech support","customer support","call","phone"},A520)))))&gt;0,"1","0")</f>
        <v>0</v>
      </c>
    </row>
    <row r="521" spans="1:6" x14ac:dyDescent="0.25">
      <c r="A521" t="s">
        <v>520</v>
      </c>
      <c r="B521" s="2" t="str">
        <f>IF(SUMPRODUCT(--(NOT(ISERR(SEARCH({"firmware","firm-ware","firm ware"},A521)))))&gt;0,"1","0")</f>
        <v>0</v>
      </c>
      <c r="C521" s="2" t="str">
        <f>IF(SUMPRODUCT(--(NOT(ISERR(SEARCH({"setup","set","set-up","set up","installed","install","installation","installing"},A521)))))&gt;0,"1","0")</f>
        <v>1</v>
      </c>
      <c r="D521" s="2" t="str">
        <f>IF(SUMPRODUCT(--(NOT(ISERR(SEARCH({"performance","perform","range","speed","strength","signal","coverage"},A521)))))&gt;0,"1","0")</f>
        <v>0</v>
      </c>
      <c r="E521" s="2" t="str">
        <f>IF(SUMPRODUCT(--(NOT(ISERR(SEARCH({"easy","to use","problem","difficult","complicated","simple"},A521)))))&gt;0,"1","0")</f>
        <v>1</v>
      </c>
      <c r="F521" s="2" t="str">
        <f>IF(SUMPRODUCT(--(NOT(ISERR(SEARCH({"support","customer service","tech support","customer support","call","phone"},A521)))))&gt;0,"1","0")</f>
        <v>0</v>
      </c>
    </row>
    <row r="522" spans="1:6" x14ac:dyDescent="0.25">
      <c r="A522" t="s">
        <v>521</v>
      </c>
      <c r="B522" s="2" t="str">
        <f>IF(SUMPRODUCT(--(NOT(ISERR(SEARCH({"firmware","firm-ware","firm ware"},A522)))))&gt;0,"1","0")</f>
        <v>0</v>
      </c>
      <c r="C522" s="2" t="str">
        <f>IF(SUMPRODUCT(--(NOT(ISERR(SEARCH({"setup","set","set-up","set up","installed","install","installation","installing"},A522)))))&gt;0,"1","0")</f>
        <v>0</v>
      </c>
      <c r="D522" s="2" t="str">
        <f>IF(SUMPRODUCT(--(NOT(ISERR(SEARCH({"performance","perform","range","speed","strength","signal","coverage"},A522)))))&gt;0,"1","0")</f>
        <v>0</v>
      </c>
      <c r="E522" s="2" t="str">
        <f>IF(SUMPRODUCT(--(NOT(ISERR(SEARCH({"easy","to use","problem","difficult","complicated","simple"},A522)))))&gt;0,"1","0")</f>
        <v>0</v>
      </c>
      <c r="F522" s="2" t="str">
        <f>IF(SUMPRODUCT(--(NOT(ISERR(SEARCH({"support","customer service","tech support","customer support","call","phone"},A522)))))&gt;0,"1","0")</f>
        <v>0</v>
      </c>
    </row>
    <row r="523" spans="1:6" x14ac:dyDescent="0.25">
      <c r="A523" t="s">
        <v>522</v>
      </c>
      <c r="B523" s="2" t="str">
        <f>IF(SUMPRODUCT(--(NOT(ISERR(SEARCH({"firmware","firm-ware","firm ware"},A523)))))&gt;0,"1","0")</f>
        <v>0</v>
      </c>
      <c r="C523" s="2" t="str">
        <f>IF(SUMPRODUCT(--(NOT(ISERR(SEARCH({"setup","set","set-up","set up","installed","install","installation","installing"},A523)))))&gt;0,"1","0")</f>
        <v>0</v>
      </c>
      <c r="D523" s="2" t="str">
        <f>IF(SUMPRODUCT(--(NOT(ISERR(SEARCH({"performance","perform","range","speed","strength","signal","coverage"},A523)))))&gt;0,"1","0")</f>
        <v>0</v>
      </c>
      <c r="E523" s="2" t="str">
        <f>IF(SUMPRODUCT(--(NOT(ISERR(SEARCH({"easy","to use","problem","difficult","complicated","simple"},A523)))))&gt;0,"1","0")</f>
        <v>0</v>
      </c>
      <c r="F523" s="2" t="str">
        <f>IF(SUMPRODUCT(--(NOT(ISERR(SEARCH({"support","customer service","tech support","customer support","call","phone"},A523)))))&gt;0,"1","0")</f>
        <v>0</v>
      </c>
    </row>
    <row r="524" spans="1:6" x14ac:dyDescent="0.25">
      <c r="A524" t="s">
        <v>523</v>
      </c>
      <c r="B524" s="2" t="str">
        <f>IF(SUMPRODUCT(--(NOT(ISERR(SEARCH({"firmware","firm-ware","firm ware"},A524)))))&gt;0,"1","0")</f>
        <v>0</v>
      </c>
      <c r="C524" s="2" t="str">
        <f>IF(SUMPRODUCT(--(NOT(ISERR(SEARCH({"setup","set","set-up","set up","installed","install","installation","installing"},A524)))))&gt;0,"1","0")</f>
        <v>1</v>
      </c>
      <c r="D524" s="2" t="str">
        <f>IF(SUMPRODUCT(--(NOT(ISERR(SEARCH({"performance","perform","range","speed","strength","signal","coverage"},A524)))))&gt;0,"1","0")</f>
        <v>0</v>
      </c>
      <c r="E524" s="2" t="str">
        <f>IF(SUMPRODUCT(--(NOT(ISERR(SEARCH({"easy","to use","problem","difficult","complicated","simple"},A524)))))&gt;0,"1","0")</f>
        <v>1</v>
      </c>
      <c r="F524" s="2" t="str">
        <f>IF(SUMPRODUCT(--(NOT(ISERR(SEARCH({"support","customer service","tech support","customer support","call","phone"},A524)))))&gt;0,"1","0")</f>
        <v>0</v>
      </c>
    </row>
    <row r="525" spans="1:6" x14ac:dyDescent="0.25">
      <c r="A525" t="s">
        <v>524</v>
      </c>
      <c r="B525" s="2" t="str">
        <f>IF(SUMPRODUCT(--(NOT(ISERR(SEARCH({"firmware","firm-ware","firm ware"},A525)))))&gt;0,"1","0")</f>
        <v>0</v>
      </c>
      <c r="C525" s="2" t="str">
        <f>IF(SUMPRODUCT(--(NOT(ISERR(SEARCH({"setup","set","set-up","set up","installed","install","installation","installing"},A525)))))&gt;0,"1","0")</f>
        <v>0</v>
      </c>
      <c r="D525" s="2" t="str">
        <f>IF(SUMPRODUCT(--(NOT(ISERR(SEARCH({"performance","perform","range","speed","strength","signal","coverage"},A525)))))&gt;0,"1","0")</f>
        <v>0</v>
      </c>
      <c r="E525" s="2" t="str">
        <f>IF(SUMPRODUCT(--(NOT(ISERR(SEARCH({"easy","to use","problem","difficult","complicated","simple"},A525)))))&gt;0,"1","0")</f>
        <v>0</v>
      </c>
      <c r="F525" s="2" t="str">
        <f>IF(SUMPRODUCT(--(NOT(ISERR(SEARCH({"support","customer service","tech support","customer support","call","phone"},A525)))))&gt;0,"1","0")</f>
        <v>0</v>
      </c>
    </row>
    <row r="526" spans="1:6" x14ac:dyDescent="0.25">
      <c r="A526" t="s">
        <v>525</v>
      </c>
      <c r="B526" s="2" t="str">
        <f>IF(SUMPRODUCT(--(NOT(ISERR(SEARCH({"firmware","firm-ware","firm ware"},A526)))))&gt;0,"1","0")</f>
        <v>0</v>
      </c>
      <c r="C526" s="2" t="str">
        <f>IF(SUMPRODUCT(--(NOT(ISERR(SEARCH({"setup","set","set-up","set up","installed","install","installation","installing"},A526)))))&gt;0,"1","0")</f>
        <v>1</v>
      </c>
      <c r="D526" s="2" t="str">
        <f>IF(SUMPRODUCT(--(NOT(ISERR(SEARCH({"performance","perform","range","speed","strength","signal","coverage"},A526)))))&gt;0,"1","0")</f>
        <v>0</v>
      </c>
      <c r="E526" s="2" t="str">
        <f>IF(SUMPRODUCT(--(NOT(ISERR(SEARCH({"easy","to use","problem","difficult","complicated","simple"},A526)))))&gt;0,"1","0")</f>
        <v>0</v>
      </c>
      <c r="F526" s="2" t="str">
        <f>IF(SUMPRODUCT(--(NOT(ISERR(SEARCH({"support","customer service","tech support","customer support","call","phone"},A526)))))&gt;0,"1","0")</f>
        <v>1</v>
      </c>
    </row>
    <row r="527" spans="1:6" x14ac:dyDescent="0.25">
      <c r="A527" t="s">
        <v>526</v>
      </c>
      <c r="B527" s="2" t="str">
        <f>IF(SUMPRODUCT(--(NOT(ISERR(SEARCH({"firmware","firm-ware","firm ware"},A527)))))&gt;0,"1","0")</f>
        <v>0</v>
      </c>
      <c r="C527" s="2" t="str">
        <f>IF(SUMPRODUCT(--(NOT(ISERR(SEARCH({"setup","set","set-up","set up","installed","install","installation","installing"},A527)))))&gt;0,"1","0")</f>
        <v>1</v>
      </c>
      <c r="D527" s="2" t="str">
        <f>IF(SUMPRODUCT(--(NOT(ISERR(SEARCH({"performance","perform","range","speed","strength","signal","coverage"},A527)))))&gt;0,"1","0")</f>
        <v>0</v>
      </c>
      <c r="E527" s="2" t="str">
        <f>IF(SUMPRODUCT(--(NOT(ISERR(SEARCH({"easy","to use","problem","difficult","complicated","simple"},A527)))))&gt;0,"1","0")</f>
        <v>0</v>
      </c>
      <c r="F527" s="2" t="str">
        <f>IF(SUMPRODUCT(--(NOT(ISERR(SEARCH({"support","customer service","tech support","customer support","call","phone"},A527)))))&gt;0,"1","0")</f>
        <v>0</v>
      </c>
    </row>
    <row r="528" spans="1:6" x14ac:dyDescent="0.25">
      <c r="A528" t="s">
        <v>527</v>
      </c>
      <c r="B528" s="2" t="str">
        <f>IF(SUMPRODUCT(--(NOT(ISERR(SEARCH({"firmware","firm-ware","firm ware"},A528)))))&gt;0,"1","0")</f>
        <v>0</v>
      </c>
      <c r="C528" s="2" t="str">
        <f>IF(SUMPRODUCT(--(NOT(ISERR(SEARCH({"setup","set","set-up","set up","installed","install","installation","installing"},A528)))))&gt;0,"1","0")</f>
        <v>0</v>
      </c>
      <c r="D528" s="2" t="str">
        <f>IF(SUMPRODUCT(--(NOT(ISERR(SEARCH({"performance","perform","range","speed","strength","signal","coverage"},A528)))))&gt;0,"1","0")</f>
        <v>0</v>
      </c>
      <c r="E528" s="2" t="str">
        <f>IF(SUMPRODUCT(--(NOT(ISERR(SEARCH({"easy","to use","problem","difficult","complicated","simple"},A528)))))&gt;0,"1","0")</f>
        <v>0</v>
      </c>
      <c r="F528" s="2" t="str">
        <f>IF(SUMPRODUCT(--(NOT(ISERR(SEARCH({"support","customer service","tech support","customer support","call","phone"},A528)))))&gt;0,"1","0")</f>
        <v>0</v>
      </c>
    </row>
    <row r="529" spans="1:6" x14ac:dyDescent="0.25">
      <c r="A529" t="s">
        <v>528</v>
      </c>
      <c r="B529" s="2" t="str">
        <f>IF(SUMPRODUCT(--(NOT(ISERR(SEARCH({"firmware","firm-ware","firm ware"},A529)))))&gt;0,"1","0")</f>
        <v>0</v>
      </c>
      <c r="C529" s="2" t="str">
        <f>IF(SUMPRODUCT(--(NOT(ISERR(SEARCH({"setup","set","set-up","set up","installed","install","installation","installing"},A529)))))&gt;0,"1","0")</f>
        <v>0</v>
      </c>
      <c r="D529" s="2" t="str">
        <f>IF(SUMPRODUCT(--(NOT(ISERR(SEARCH({"performance","perform","range","speed","strength","signal","coverage"},A529)))))&gt;0,"1","0")</f>
        <v>0</v>
      </c>
      <c r="E529" s="2" t="str">
        <f>IF(SUMPRODUCT(--(NOT(ISERR(SEARCH({"easy","to use","problem","difficult","complicated","simple"},A529)))))&gt;0,"1","0")</f>
        <v>0</v>
      </c>
      <c r="F529" s="2" t="str">
        <f>IF(SUMPRODUCT(--(NOT(ISERR(SEARCH({"support","customer service","tech support","customer support","call","phone"},A529)))))&gt;0,"1","0")</f>
        <v>0</v>
      </c>
    </row>
    <row r="530" spans="1:6" x14ac:dyDescent="0.25">
      <c r="A530" t="s">
        <v>529</v>
      </c>
      <c r="B530" s="2" t="str">
        <f>IF(SUMPRODUCT(--(NOT(ISERR(SEARCH({"firmware","firm-ware","firm ware"},A530)))))&gt;0,"1","0")</f>
        <v>0</v>
      </c>
      <c r="C530" s="2" t="str">
        <f>IF(SUMPRODUCT(--(NOT(ISERR(SEARCH({"setup","set","set-up","set up","installed","install","installation","installing"},A530)))))&gt;0,"1","0")</f>
        <v>0</v>
      </c>
      <c r="D530" s="2" t="str">
        <f>IF(SUMPRODUCT(--(NOT(ISERR(SEARCH({"performance","perform","range","speed","strength","signal","coverage"},A530)))))&gt;0,"1","0")</f>
        <v>0</v>
      </c>
      <c r="E530" s="2" t="str">
        <f>IF(SUMPRODUCT(--(NOT(ISERR(SEARCH({"easy","to use","problem","difficult","complicated","simple"},A530)))))&gt;0,"1","0")</f>
        <v>0</v>
      </c>
      <c r="F530" s="2" t="str">
        <f>IF(SUMPRODUCT(--(NOT(ISERR(SEARCH({"support","customer service","tech support","customer support","call","phone"},A530)))))&gt;0,"1","0")</f>
        <v>0</v>
      </c>
    </row>
    <row r="531" spans="1:6" x14ac:dyDescent="0.25">
      <c r="A531" t="s">
        <v>530</v>
      </c>
      <c r="B531" s="2" t="str">
        <f>IF(SUMPRODUCT(--(NOT(ISERR(SEARCH({"firmware","firm-ware","firm ware"},A531)))))&gt;0,"1","0")</f>
        <v>0</v>
      </c>
      <c r="C531" s="2" t="str">
        <f>IF(SUMPRODUCT(--(NOT(ISERR(SEARCH({"setup","set","set-up","set up","installed","install","installation","installing"},A531)))))&gt;0,"1","0")</f>
        <v>1</v>
      </c>
      <c r="D531" s="2" t="str">
        <f>IF(SUMPRODUCT(--(NOT(ISERR(SEARCH({"performance","perform","range","speed","strength","signal","coverage"},A531)))))&gt;0,"1","0")</f>
        <v>0</v>
      </c>
      <c r="E531" s="2" t="str">
        <f>IF(SUMPRODUCT(--(NOT(ISERR(SEARCH({"easy","to use","problem","difficult","complicated","simple"},A531)))))&gt;0,"1","0")</f>
        <v>1</v>
      </c>
      <c r="F531" s="2" t="str">
        <f>IF(SUMPRODUCT(--(NOT(ISERR(SEARCH({"support","customer service","tech support","customer support","call","phone"},A531)))))&gt;0,"1","0")</f>
        <v>0</v>
      </c>
    </row>
    <row r="532" spans="1:6" x14ac:dyDescent="0.25">
      <c r="A532" t="s">
        <v>531</v>
      </c>
      <c r="B532" s="2" t="str">
        <f>IF(SUMPRODUCT(--(NOT(ISERR(SEARCH({"firmware","firm-ware","firm ware"},A532)))))&gt;0,"1","0")</f>
        <v>0</v>
      </c>
      <c r="C532" s="2" t="str">
        <f>IF(SUMPRODUCT(--(NOT(ISERR(SEARCH({"setup","set","set-up","set up","installed","install","installation","installing"},A532)))))&gt;0,"1","0")</f>
        <v>0</v>
      </c>
      <c r="D532" s="2" t="str">
        <f>IF(SUMPRODUCT(--(NOT(ISERR(SEARCH({"performance","perform","range","speed","strength","signal","coverage"},A532)))))&gt;0,"1","0")</f>
        <v>0</v>
      </c>
      <c r="E532" s="2" t="str">
        <f>IF(SUMPRODUCT(--(NOT(ISERR(SEARCH({"easy","to use","problem","difficult","complicated","simple"},A532)))))&gt;0,"1","0")</f>
        <v>0</v>
      </c>
      <c r="F532" s="2" t="str">
        <f>IF(SUMPRODUCT(--(NOT(ISERR(SEARCH({"support","customer service","tech support","customer support","call","phone"},A532)))))&gt;0,"1","0")</f>
        <v>1</v>
      </c>
    </row>
    <row r="533" spans="1:6" x14ac:dyDescent="0.25">
      <c r="A533" t="s">
        <v>532</v>
      </c>
      <c r="B533" s="2" t="str">
        <f>IF(SUMPRODUCT(--(NOT(ISERR(SEARCH({"firmware","firm-ware","firm ware"},A533)))))&gt;0,"1","0")</f>
        <v>0</v>
      </c>
      <c r="C533" s="2" t="str">
        <f>IF(SUMPRODUCT(--(NOT(ISERR(SEARCH({"setup","set","set-up","set up","installed","install","installation","installing"},A533)))))&gt;0,"1","0")</f>
        <v>1</v>
      </c>
      <c r="D533" s="2" t="str">
        <f>IF(SUMPRODUCT(--(NOT(ISERR(SEARCH({"performance","perform","range","speed","strength","signal","coverage"},A533)))))&gt;0,"1","0")</f>
        <v>0</v>
      </c>
      <c r="E533" s="2" t="str">
        <f>IF(SUMPRODUCT(--(NOT(ISERR(SEARCH({"easy","to use","problem","difficult","complicated","simple"},A533)))))&gt;0,"1","0")</f>
        <v>0</v>
      </c>
      <c r="F533" s="2" t="str">
        <f>IF(SUMPRODUCT(--(NOT(ISERR(SEARCH({"support","customer service","tech support","customer support","call","phone"},A533)))))&gt;0,"1","0")</f>
        <v>0</v>
      </c>
    </row>
    <row r="534" spans="1:6" x14ac:dyDescent="0.25">
      <c r="A534" t="s">
        <v>533</v>
      </c>
      <c r="B534" s="2" t="str">
        <f>IF(SUMPRODUCT(--(NOT(ISERR(SEARCH({"firmware","firm-ware","firm ware"},A534)))))&gt;0,"1","0")</f>
        <v>0</v>
      </c>
      <c r="C534" s="2" t="str">
        <f>IF(SUMPRODUCT(--(NOT(ISERR(SEARCH({"setup","set","set-up","set up","installed","install","installation","installing"},A534)))))&gt;0,"1","0")</f>
        <v>0</v>
      </c>
      <c r="D534" s="2" t="str">
        <f>IF(SUMPRODUCT(--(NOT(ISERR(SEARCH({"performance","perform","range","speed","strength","signal","coverage"},A534)))))&gt;0,"1","0")</f>
        <v>0</v>
      </c>
      <c r="E534" s="2" t="str">
        <f>IF(SUMPRODUCT(--(NOT(ISERR(SEARCH({"easy","to use","problem","difficult","complicated","simple"},A534)))))&gt;0,"1","0")</f>
        <v>0</v>
      </c>
      <c r="F534" s="2" t="str">
        <f>IF(SUMPRODUCT(--(NOT(ISERR(SEARCH({"support","customer service","tech support","customer support","call","phone"},A534)))))&gt;0,"1","0")</f>
        <v>0</v>
      </c>
    </row>
    <row r="535" spans="1:6" x14ac:dyDescent="0.25">
      <c r="A535" t="s">
        <v>534</v>
      </c>
      <c r="B535" s="2" t="str">
        <f>IF(SUMPRODUCT(--(NOT(ISERR(SEARCH({"firmware","firm-ware","firm ware"},A535)))))&gt;0,"1","0")</f>
        <v>0</v>
      </c>
      <c r="C535" s="2" t="str">
        <f>IF(SUMPRODUCT(--(NOT(ISERR(SEARCH({"setup","set","set-up","set up","installed","install","installation","installing"},A535)))))&gt;0,"1","0")</f>
        <v>0</v>
      </c>
      <c r="D535" s="2" t="str">
        <f>IF(SUMPRODUCT(--(NOT(ISERR(SEARCH({"performance","perform","range","speed","strength","signal","coverage"},A535)))))&gt;0,"1","0")</f>
        <v>0</v>
      </c>
      <c r="E535" s="2" t="str">
        <f>IF(SUMPRODUCT(--(NOT(ISERR(SEARCH({"easy","to use","problem","difficult","complicated","simple"},A535)))))&gt;0,"1","0")</f>
        <v>0</v>
      </c>
      <c r="F535" s="2" t="str">
        <f>IF(SUMPRODUCT(--(NOT(ISERR(SEARCH({"support","customer service","tech support","customer support","call","phone"},A535)))))&gt;0,"1","0")</f>
        <v>0</v>
      </c>
    </row>
    <row r="536" spans="1:6" x14ac:dyDescent="0.25">
      <c r="A536" t="s">
        <v>535</v>
      </c>
      <c r="B536" s="2" t="str">
        <f>IF(SUMPRODUCT(--(NOT(ISERR(SEARCH({"firmware","firm-ware","firm ware"},A536)))))&gt;0,"1","0")</f>
        <v>0</v>
      </c>
      <c r="C536" s="2" t="str">
        <f>IF(SUMPRODUCT(--(NOT(ISERR(SEARCH({"setup","set","set-up","set up","installed","install","installation","installing"},A536)))))&gt;0,"1","0")</f>
        <v>0</v>
      </c>
      <c r="D536" s="2" t="str">
        <f>IF(SUMPRODUCT(--(NOT(ISERR(SEARCH({"performance","perform","range","speed","strength","signal","coverage"},A536)))))&gt;0,"1","0")</f>
        <v>0</v>
      </c>
      <c r="E536" s="2" t="str">
        <f>IF(SUMPRODUCT(--(NOT(ISERR(SEARCH({"easy","to use","problem","difficult","complicated","simple"},A536)))))&gt;0,"1","0")</f>
        <v>0</v>
      </c>
      <c r="F536" s="2" t="str">
        <f>IF(SUMPRODUCT(--(NOT(ISERR(SEARCH({"support","customer service","tech support","customer support","call","phone"},A536)))))&gt;0,"1","0")</f>
        <v>0</v>
      </c>
    </row>
    <row r="537" spans="1:6" x14ac:dyDescent="0.25">
      <c r="A537" t="s">
        <v>536</v>
      </c>
      <c r="B537" s="2" t="str">
        <f>IF(SUMPRODUCT(--(NOT(ISERR(SEARCH({"firmware","firm-ware","firm ware"},A537)))))&gt;0,"1","0")</f>
        <v>0</v>
      </c>
      <c r="C537" s="2" t="str">
        <f>IF(SUMPRODUCT(--(NOT(ISERR(SEARCH({"setup","set","set-up","set up","installed","install","installation","installing"},A537)))))&gt;0,"1","0")</f>
        <v>0</v>
      </c>
      <c r="D537" s="2" t="str">
        <f>IF(SUMPRODUCT(--(NOT(ISERR(SEARCH({"performance","perform","range","speed","strength","signal","coverage"},A537)))))&gt;0,"1","0")</f>
        <v>1</v>
      </c>
      <c r="E537" s="2" t="str">
        <f>IF(SUMPRODUCT(--(NOT(ISERR(SEARCH({"easy","to use","problem","difficult","complicated","simple"},A537)))))&gt;0,"1","0")</f>
        <v>0</v>
      </c>
      <c r="F537" s="2" t="str">
        <f>IF(SUMPRODUCT(--(NOT(ISERR(SEARCH({"support","customer service","tech support","customer support","call","phone"},A537)))))&gt;0,"1","0")</f>
        <v>1</v>
      </c>
    </row>
    <row r="538" spans="1:6" x14ac:dyDescent="0.25">
      <c r="A538" t="s">
        <v>537</v>
      </c>
      <c r="B538" s="2" t="str">
        <f>IF(SUMPRODUCT(--(NOT(ISERR(SEARCH({"firmware","firm-ware","firm ware"},A538)))))&gt;0,"1","0")</f>
        <v>0</v>
      </c>
      <c r="C538" s="2" t="str">
        <f>IF(SUMPRODUCT(--(NOT(ISERR(SEARCH({"setup","set","set-up","set up","installed","install","installation","installing"},A538)))))&gt;0,"1","0")</f>
        <v>0</v>
      </c>
      <c r="D538" s="2" t="str">
        <f>IF(SUMPRODUCT(--(NOT(ISERR(SEARCH({"performance","perform","range","speed","strength","signal","coverage"},A538)))))&gt;0,"1","0")</f>
        <v>0</v>
      </c>
      <c r="E538" s="2" t="str">
        <f>IF(SUMPRODUCT(--(NOT(ISERR(SEARCH({"easy","to use","problem","difficult","complicated","simple"},A538)))))&gt;0,"1","0")</f>
        <v>0</v>
      </c>
      <c r="F538" s="2" t="str">
        <f>IF(SUMPRODUCT(--(NOT(ISERR(SEARCH({"support","customer service","tech support","customer support","call","phone"},A538)))))&gt;0,"1","0")</f>
        <v>1</v>
      </c>
    </row>
    <row r="539" spans="1:6" x14ac:dyDescent="0.25">
      <c r="A539" t="s">
        <v>538</v>
      </c>
      <c r="B539" s="2" t="str">
        <f>IF(SUMPRODUCT(--(NOT(ISERR(SEARCH({"firmware","firm-ware","firm ware"},A539)))))&gt;0,"1","0")</f>
        <v>0</v>
      </c>
      <c r="C539" s="2" t="str">
        <f>IF(SUMPRODUCT(--(NOT(ISERR(SEARCH({"setup","set","set-up","set up","installed","install","installation","installing"},A539)))))&gt;0,"1","0")</f>
        <v>0</v>
      </c>
      <c r="D539" s="2" t="str">
        <f>IF(SUMPRODUCT(--(NOT(ISERR(SEARCH({"performance","perform","range","speed","strength","signal","coverage"},A539)))))&gt;0,"1","0")</f>
        <v>0</v>
      </c>
      <c r="E539" s="2" t="str">
        <f>IF(SUMPRODUCT(--(NOT(ISERR(SEARCH({"easy","to use","problem","difficult","complicated","simple"},A539)))))&gt;0,"1","0")</f>
        <v>0</v>
      </c>
      <c r="F539" s="2" t="str">
        <f>IF(SUMPRODUCT(--(NOT(ISERR(SEARCH({"support","customer service","tech support","customer support","call","phone"},A539)))))&gt;0,"1","0")</f>
        <v>0</v>
      </c>
    </row>
    <row r="540" spans="1:6" x14ac:dyDescent="0.25">
      <c r="A540" t="s">
        <v>539</v>
      </c>
      <c r="B540" s="2" t="str">
        <f>IF(SUMPRODUCT(--(NOT(ISERR(SEARCH({"firmware","firm-ware","firm ware"},A540)))))&gt;0,"1","0")</f>
        <v>0</v>
      </c>
      <c r="C540" s="2" t="str">
        <f>IF(SUMPRODUCT(--(NOT(ISERR(SEARCH({"setup","set","set-up","set up","installed","install","installation","installing"},A540)))))&gt;0,"1","0")</f>
        <v>0</v>
      </c>
      <c r="D540" s="2" t="str">
        <f>IF(SUMPRODUCT(--(NOT(ISERR(SEARCH({"performance","perform","range","speed","strength","signal","coverage"},A540)))))&gt;0,"1","0")</f>
        <v>0</v>
      </c>
      <c r="E540" s="2" t="str">
        <f>IF(SUMPRODUCT(--(NOT(ISERR(SEARCH({"easy","to use","problem","difficult","complicated","simple"},A540)))))&gt;0,"1","0")</f>
        <v>0</v>
      </c>
      <c r="F540" s="2" t="str">
        <f>IF(SUMPRODUCT(--(NOT(ISERR(SEARCH({"support","customer service","tech support","customer support","call","phone"},A540)))))&gt;0,"1","0")</f>
        <v>0</v>
      </c>
    </row>
    <row r="541" spans="1:6" x14ac:dyDescent="0.25">
      <c r="A541" t="s">
        <v>540</v>
      </c>
      <c r="B541" s="2" t="str">
        <f>IF(SUMPRODUCT(--(NOT(ISERR(SEARCH({"firmware","firm-ware","firm ware"},A541)))))&gt;0,"1","0")</f>
        <v>0</v>
      </c>
      <c r="C541" s="2" t="str">
        <f>IF(SUMPRODUCT(--(NOT(ISERR(SEARCH({"setup","set","set-up","set up","installed","install","installation","installing"},A541)))))&gt;0,"1","0")</f>
        <v>0</v>
      </c>
      <c r="D541" s="2" t="str">
        <f>IF(SUMPRODUCT(--(NOT(ISERR(SEARCH({"performance","perform","range","speed","strength","signal","coverage"},A541)))))&gt;0,"1","0")</f>
        <v>0</v>
      </c>
      <c r="E541" s="2" t="str">
        <f>IF(SUMPRODUCT(--(NOT(ISERR(SEARCH({"easy","to use","problem","difficult","complicated","simple"},A541)))))&gt;0,"1","0")</f>
        <v>0</v>
      </c>
      <c r="F541" s="2" t="str">
        <f>IF(SUMPRODUCT(--(NOT(ISERR(SEARCH({"support","customer service","tech support","customer support","call","phone"},A541)))))&gt;0,"1","0")</f>
        <v>0</v>
      </c>
    </row>
    <row r="542" spans="1:6" x14ac:dyDescent="0.25">
      <c r="A542" t="s">
        <v>541</v>
      </c>
      <c r="B542" s="2" t="str">
        <f>IF(SUMPRODUCT(--(NOT(ISERR(SEARCH({"firmware","firm-ware","firm ware"},A542)))))&gt;0,"1","0")</f>
        <v>0</v>
      </c>
      <c r="C542" s="2" t="str">
        <f>IF(SUMPRODUCT(--(NOT(ISERR(SEARCH({"setup","set","set-up","set up","installed","install","installation","installing"},A542)))))&gt;0,"1","0")</f>
        <v>0</v>
      </c>
      <c r="D542" s="2" t="str">
        <f>IF(SUMPRODUCT(--(NOT(ISERR(SEARCH({"performance","perform","range","speed","strength","signal","coverage"},A542)))))&gt;0,"1","0")</f>
        <v>0</v>
      </c>
      <c r="E542" s="2" t="str">
        <f>IF(SUMPRODUCT(--(NOT(ISERR(SEARCH({"easy","to use","problem","difficult","complicated","simple"},A542)))))&gt;0,"1","0")</f>
        <v>0</v>
      </c>
      <c r="F542" s="2" t="str">
        <f>IF(SUMPRODUCT(--(NOT(ISERR(SEARCH({"support","customer service","tech support","customer support","call","phone"},A542)))))&gt;0,"1","0")</f>
        <v>0</v>
      </c>
    </row>
    <row r="543" spans="1:6" x14ac:dyDescent="0.25">
      <c r="A543" t="s">
        <v>542</v>
      </c>
      <c r="B543" s="2" t="str">
        <f>IF(SUMPRODUCT(--(NOT(ISERR(SEARCH({"firmware","firm-ware","firm ware"},A543)))))&gt;0,"1","0")</f>
        <v>0</v>
      </c>
      <c r="C543" s="2" t="str">
        <f>IF(SUMPRODUCT(--(NOT(ISERR(SEARCH({"setup","set","set-up","set up","installed","install","installation","installing"},A543)))))&gt;0,"1","0")</f>
        <v>1</v>
      </c>
      <c r="D543" s="2" t="str">
        <f>IF(SUMPRODUCT(--(NOT(ISERR(SEARCH({"performance","perform","range","speed","strength","signal","coverage"},A543)))))&gt;0,"1","0")</f>
        <v>0</v>
      </c>
      <c r="E543" s="2" t="str">
        <f>IF(SUMPRODUCT(--(NOT(ISERR(SEARCH({"easy","to use","problem","difficult","complicated","simple"},A543)))))&gt;0,"1","0")</f>
        <v>0</v>
      </c>
      <c r="F543" s="2" t="str">
        <f>IF(SUMPRODUCT(--(NOT(ISERR(SEARCH({"support","customer service","tech support","customer support","call","phone"},A543)))))&gt;0,"1","0")</f>
        <v>0</v>
      </c>
    </row>
    <row r="544" spans="1:6" x14ac:dyDescent="0.25">
      <c r="A544" t="s">
        <v>543</v>
      </c>
      <c r="B544" s="2" t="str">
        <f>IF(SUMPRODUCT(--(NOT(ISERR(SEARCH({"firmware","firm-ware","firm ware"},A544)))))&gt;0,"1","0")</f>
        <v>0</v>
      </c>
      <c r="C544" s="2" t="str">
        <f>IF(SUMPRODUCT(--(NOT(ISERR(SEARCH({"setup","set","set-up","set up","installed","install","installation","installing"},A544)))))&gt;0,"1","0")</f>
        <v>0</v>
      </c>
      <c r="D544" s="2" t="str">
        <f>IF(SUMPRODUCT(--(NOT(ISERR(SEARCH({"performance","perform","range","speed","strength","signal","coverage"},A544)))))&gt;0,"1","0")</f>
        <v>0</v>
      </c>
      <c r="E544" s="2" t="str">
        <f>IF(SUMPRODUCT(--(NOT(ISERR(SEARCH({"easy","to use","problem","difficult","complicated","simple"},A544)))))&gt;0,"1","0")</f>
        <v>0</v>
      </c>
      <c r="F544" s="2" t="str">
        <f>IF(SUMPRODUCT(--(NOT(ISERR(SEARCH({"support","customer service","tech support","customer support","call","phone"},A544)))))&gt;0,"1","0")</f>
        <v>0</v>
      </c>
    </row>
    <row r="545" spans="1:6" x14ac:dyDescent="0.25">
      <c r="A545" t="s">
        <v>544</v>
      </c>
      <c r="B545" s="2" t="str">
        <f>IF(SUMPRODUCT(--(NOT(ISERR(SEARCH({"firmware","firm-ware","firm ware"},A545)))))&gt;0,"1","0")</f>
        <v>0</v>
      </c>
      <c r="C545" s="2" t="str">
        <f>IF(SUMPRODUCT(--(NOT(ISERR(SEARCH({"setup","set","set-up","set up","installed","install","installation","installing"},A545)))))&gt;0,"1","0")</f>
        <v>0</v>
      </c>
      <c r="D545" s="2" t="str">
        <f>IF(SUMPRODUCT(--(NOT(ISERR(SEARCH({"performance","perform","range","speed","strength","signal","coverage"},A545)))))&gt;0,"1","0")</f>
        <v>0</v>
      </c>
      <c r="E545" s="2" t="str">
        <f>IF(SUMPRODUCT(--(NOT(ISERR(SEARCH({"easy","to use","problem","difficult","complicated","simple"},A545)))))&gt;0,"1","0")</f>
        <v>0</v>
      </c>
      <c r="F545" s="2" t="str">
        <f>IF(SUMPRODUCT(--(NOT(ISERR(SEARCH({"support","customer service","tech support","customer support","call","phone"},A545)))))&gt;0,"1","0")</f>
        <v>0</v>
      </c>
    </row>
    <row r="546" spans="1:6" x14ac:dyDescent="0.25">
      <c r="A546" t="s">
        <v>545</v>
      </c>
      <c r="B546" s="2" t="str">
        <f>IF(SUMPRODUCT(--(NOT(ISERR(SEARCH({"firmware","firm-ware","firm ware"},A546)))))&gt;0,"1","0")</f>
        <v>0</v>
      </c>
      <c r="C546" s="2" t="str">
        <f>IF(SUMPRODUCT(--(NOT(ISERR(SEARCH({"setup","set","set-up","set up","installed","install","installation","installing"},A546)))))&gt;0,"1","0")</f>
        <v>0</v>
      </c>
      <c r="D546" s="2" t="str">
        <f>IF(SUMPRODUCT(--(NOT(ISERR(SEARCH({"performance","perform","range","speed","strength","signal","coverage"},A546)))))&gt;0,"1","0")</f>
        <v>0</v>
      </c>
      <c r="E546" s="2" t="str">
        <f>IF(SUMPRODUCT(--(NOT(ISERR(SEARCH({"easy","to use","problem","difficult","complicated","simple"},A546)))))&gt;0,"1","0")</f>
        <v>0</v>
      </c>
      <c r="F546" s="2" t="str">
        <f>IF(SUMPRODUCT(--(NOT(ISERR(SEARCH({"support","customer service","tech support","customer support","call","phone"},A546)))))&gt;0,"1","0")</f>
        <v>0</v>
      </c>
    </row>
    <row r="547" spans="1:6" x14ac:dyDescent="0.25">
      <c r="A547" t="s">
        <v>546</v>
      </c>
      <c r="B547" s="2" t="str">
        <f>IF(SUMPRODUCT(--(NOT(ISERR(SEARCH({"firmware","firm-ware","firm ware"},A547)))))&gt;0,"1","0")</f>
        <v>0</v>
      </c>
      <c r="C547" s="2" t="str">
        <f>IF(SUMPRODUCT(--(NOT(ISERR(SEARCH({"setup","set","set-up","set up","installed","install","installation","installing"},A547)))))&gt;0,"1","0")</f>
        <v>0</v>
      </c>
      <c r="D547" s="2" t="str">
        <f>IF(SUMPRODUCT(--(NOT(ISERR(SEARCH({"performance","perform","range","speed","strength","signal","coverage"},A547)))))&gt;0,"1","0")</f>
        <v>0</v>
      </c>
      <c r="E547" s="2" t="str">
        <f>IF(SUMPRODUCT(--(NOT(ISERR(SEARCH({"easy","to use","problem","difficult","complicated","simple"},A547)))))&gt;0,"1","0")</f>
        <v>0</v>
      </c>
      <c r="F547" s="2" t="str">
        <f>IF(SUMPRODUCT(--(NOT(ISERR(SEARCH({"support","customer service","tech support","customer support","call","phone"},A547)))))&gt;0,"1","0")</f>
        <v>0</v>
      </c>
    </row>
    <row r="548" spans="1:6" x14ac:dyDescent="0.25">
      <c r="A548" t="s">
        <v>547</v>
      </c>
      <c r="B548" s="2" t="str">
        <f>IF(SUMPRODUCT(--(NOT(ISERR(SEARCH({"firmware","firm-ware","firm ware"},A548)))))&gt;0,"1","0")</f>
        <v>0</v>
      </c>
      <c r="C548" s="2" t="str">
        <f>IF(SUMPRODUCT(--(NOT(ISERR(SEARCH({"setup","set","set-up","set up","installed","install","installation","installing"},A548)))))&gt;0,"1","0")</f>
        <v>0</v>
      </c>
      <c r="D548" s="2" t="str">
        <f>IF(SUMPRODUCT(--(NOT(ISERR(SEARCH({"performance","perform","range","speed","strength","signal","coverage"},A548)))))&gt;0,"1","0")</f>
        <v>0</v>
      </c>
      <c r="E548" s="2" t="str">
        <f>IF(SUMPRODUCT(--(NOT(ISERR(SEARCH({"easy","to use","problem","difficult","complicated","simple"},A548)))))&gt;0,"1","0")</f>
        <v>0</v>
      </c>
      <c r="F548" s="2" t="str">
        <f>IF(SUMPRODUCT(--(NOT(ISERR(SEARCH({"support","customer service","tech support","customer support","call","phone"},A548)))))&gt;0,"1","0")</f>
        <v>0</v>
      </c>
    </row>
    <row r="549" spans="1:6" x14ac:dyDescent="0.25">
      <c r="A549" t="s">
        <v>548</v>
      </c>
      <c r="B549" s="2" t="str">
        <f>IF(SUMPRODUCT(--(NOT(ISERR(SEARCH({"firmware","firm-ware","firm ware"},A549)))))&gt;0,"1","0")</f>
        <v>0</v>
      </c>
      <c r="C549" s="2" t="str">
        <f>IF(SUMPRODUCT(--(NOT(ISERR(SEARCH({"setup","set","set-up","set up","installed","install","installation","installing"},A549)))))&gt;0,"1","0")</f>
        <v>0</v>
      </c>
      <c r="D549" s="2" t="str">
        <f>IF(SUMPRODUCT(--(NOT(ISERR(SEARCH({"performance","perform","range","speed","strength","signal","coverage"},A549)))))&gt;0,"1","0")</f>
        <v>0</v>
      </c>
      <c r="E549" s="2" t="str">
        <f>IF(SUMPRODUCT(--(NOT(ISERR(SEARCH({"easy","to use","problem","difficult","complicated","simple"},A549)))))&gt;0,"1","0")</f>
        <v>1</v>
      </c>
      <c r="F549" s="2" t="str">
        <f>IF(SUMPRODUCT(--(NOT(ISERR(SEARCH({"support","customer service","tech support","customer support","call","phone"},A549)))))&gt;0,"1","0")</f>
        <v>0</v>
      </c>
    </row>
    <row r="550" spans="1:6" x14ac:dyDescent="0.25">
      <c r="A550" t="s">
        <v>549</v>
      </c>
      <c r="B550" s="2" t="str">
        <f>IF(SUMPRODUCT(--(NOT(ISERR(SEARCH({"firmware","firm-ware","firm ware"},A550)))))&gt;0,"1","0")</f>
        <v>0</v>
      </c>
      <c r="C550" s="2" t="str">
        <f>IF(SUMPRODUCT(--(NOT(ISERR(SEARCH({"setup","set","set-up","set up","installed","install","installation","installing"},A550)))))&gt;0,"1","0")</f>
        <v>0</v>
      </c>
      <c r="D550" s="2" t="str">
        <f>IF(SUMPRODUCT(--(NOT(ISERR(SEARCH({"performance","perform","range","speed","strength","signal","coverage"},A550)))))&gt;0,"1","0")</f>
        <v>0</v>
      </c>
      <c r="E550" s="2" t="str">
        <f>IF(SUMPRODUCT(--(NOT(ISERR(SEARCH({"easy","to use","problem","difficult","complicated","simple"},A550)))))&gt;0,"1","0")</f>
        <v>0</v>
      </c>
      <c r="F550" s="2" t="str">
        <f>IF(SUMPRODUCT(--(NOT(ISERR(SEARCH({"support","customer service","tech support","customer support","call","phone"},A550)))))&gt;0,"1","0")</f>
        <v>1</v>
      </c>
    </row>
    <row r="551" spans="1:6" x14ac:dyDescent="0.25">
      <c r="A551" t="s">
        <v>550</v>
      </c>
      <c r="B551" s="2" t="str">
        <f>IF(SUMPRODUCT(--(NOT(ISERR(SEARCH({"firmware","firm-ware","firm ware"},A551)))))&gt;0,"1","0")</f>
        <v>0</v>
      </c>
      <c r="C551" s="2" t="str">
        <f>IF(SUMPRODUCT(--(NOT(ISERR(SEARCH({"setup","set","set-up","set up","installed","install","installation","installing"},A551)))))&gt;0,"1","0")</f>
        <v>0</v>
      </c>
      <c r="D551" s="2" t="str">
        <f>IF(SUMPRODUCT(--(NOT(ISERR(SEARCH({"performance","perform","range","speed","strength","signal","coverage"},A551)))))&gt;0,"1","0")</f>
        <v>0</v>
      </c>
      <c r="E551" s="2" t="str">
        <f>IF(SUMPRODUCT(--(NOT(ISERR(SEARCH({"easy","to use","problem","difficult","complicated","simple"},A551)))))&gt;0,"1","0")</f>
        <v>0</v>
      </c>
      <c r="F551" s="2" t="str">
        <f>IF(SUMPRODUCT(--(NOT(ISERR(SEARCH({"support","customer service","tech support","customer support","call","phone"},A551)))))&gt;0,"1","0")</f>
        <v>0</v>
      </c>
    </row>
    <row r="552" spans="1:6" x14ac:dyDescent="0.25">
      <c r="A552" t="s">
        <v>551</v>
      </c>
      <c r="B552" s="2" t="str">
        <f>IF(SUMPRODUCT(--(NOT(ISERR(SEARCH({"firmware","firm-ware","firm ware"},A552)))))&gt;0,"1","0")</f>
        <v>0</v>
      </c>
      <c r="C552" s="2" t="str">
        <f>IF(SUMPRODUCT(--(NOT(ISERR(SEARCH({"setup","set","set-up","set up","installed","install","installation","installing"},A552)))))&gt;0,"1","0")</f>
        <v>1</v>
      </c>
      <c r="D552" s="2" t="str">
        <f>IF(SUMPRODUCT(--(NOT(ISERR(SEARCH({"performance","perform","range","speed","strength","signal","coverage"},A552)))))&gt;0,"1","0")</f>
        <v>0</v>
      </c>
      <c r="E552" s="2" t="str">
        <f>IF(SUMPRODUCT(--(NOT(ISERR(SEARCH({"easy","to use","problem","difficult","complicated","simple"},A552)))))&gt;0,"1","0")</f>
        <v>1</v>
      </c>
      <c r="F552" s="2" t="str">
        <f>IF(SUMPRODUCT(--(NOT(ISERR(SEARCH({"support","customer service","tech support","customer support","call","phone"},A552)))))&gt;0,"1","0")</f>
        <v>0</v>
      </c>
    </row>
    <row r="553" spans="1:6" x14ac:dyDescent="0.25">
      <c r="A553" t="s">
        <v>552</v>
      </c>
      <c r="B553" s="2" t="str">
        <f>IF(SUMPRODUCT(--(NOT(ISERR(SEARCH({"firmware","firm-ware","firm ware"},A553)))))&gt;0,"1","0")</f>
        <v>0</v>
      </c>
      <c r="C553" s="2" t="str">
        <f>IF(SUMPRODUCT(--(NOT(ISERR(SEARCH({"setup","set","set-up","set up","installed","install","installation","installing"},A553)))))&gt;0,"1","0")</f>
        <v>0</v>
      </c>
      <c r="D553" s="2" t="str">
        <f>IF(SUMPRODUCT(--(NOT(ISERR(SEARCH({"performance","perform","range","speed","strength","signal","coverage"},A553)))))&gt;0,"1","0")</f>
        <v>0</v>
      </c>
      <c r="E553" s="2" t="str">
        <f>IF(SUMPRODUCT(--(NOT(ISERR(SEARCH({"easy","to use","problem","difficult","complicated","simple"},A553)))))&gt;0,"1","0")</f>
        <v>0</v>
      </c>
      <c r="F553" s="2" t="str">
        <f>IF(SUMPRODUCT(--(NOT(ISERR(SEARCH({"support","customer service","tech support","customer support","call","phone"},A553)))))&gt;0,"1","0")</f>
        <v>0</v>
      </c>
    </row>
    <row r="554" spans="1:6" x14ac:dyDescent="0.25">
      <c r="A554" t="s">
        <v>553</v>
      </c>
      <c r="B554" s="2" t="str">
        <f>IF(SUMPRODUCT(--(NOT(ISERR(SEARCH({"firmware","firm-ware","firm ware"},A554)))))&gt;0,"1","0")</f>
        <v>0</v>
      </c>
      <c r="C554" s="2" t="str">
        <f>IF(SUMPRODUCT(--(NOT(ISERR(SEARCH({"setup","set","set-up","set up","installed","install","installation","installing"},A554)))))&gt;0,"1","0")</f>
        <v>0</v>
      </c>
      <c r="D554" s="2" t="str">
        <f>IF(SUMPRODUCT(--(NOT(ISERR(SEARCH({"performance","perform","range","speed","strength","signal","coverage"},A554)))))&gt;0,"1","0")</f>
        <v>0</v>
      </c>
      <c r="E554" s="2" t="str">
        <f>IF(SUMPRODUCT(--(NOT(ISERR(SEARCH({"easy","to use","problem","difficult","complicated","simple"},A554)))))&gt;0,"1","0")</f>
        <v>1</v>
      </c>
      <c r="F554" s="2" t="str">
        <f>IF(SUMPRODUCT(--(NOT(ISERR(SEARCH({"support","customer service","tech support","customer support","call","phone"},A554)))))&gt;0,"1","0")</f>
        <v>0</v>
      </c>
    </row>
    <row r="555" spans="1:6" x14ac:dyDescent="0.25">
      <c r="A555" t="s">
        <v>554</v>
      </c>
      <c r="B555" s="2" t="str">
        <f>IF(SUMPRODUCT(--(NOT(ISERR(SEARCH({"firmware","firm-ware","firm ware"},A555)))))&gt;0,"1","0")</f>
        <v>0</v>
      </c>
      <c r="C555" s="2" t="str">
        <f>IF(SUMPRODUCT(--(NOT(ISERR(SEARCH({"setup","set","set-up","set up","installed","install","installation","installing"},A555)))))&gt;0,"1","0")</f>
        <v>0</v>
      </c>
      <c r="D555" s="2" t="str">
        <f>IF(SUMPRODUCT(--(NOT(ISERR(SEARCH({"performance","perform","range","speed","strength","signal","coverage"},A555)))))&gt;0,"1","0")</f>
        <v>0</v>
      </c>
      <c r="E555" s="2" t="str">
        <f>IF(SUMPRODUCT(--(NOT(ISERR(SEARCH({"easy","to use","problem","difficult","complicated","simple"},A555)))))&gt;0,"1","0")</f>
        <v>0</v>
      </c>
      <c r="F555" s="2" t="str">
        <f>IF(SUMPRODUCT(--(NOT(ISERR(SEARCH({"support","customer service","tech support","customer support","call","phone"},A555)))))&gt;0,"1","0")</f>
        <v>0</v>
      </c>
    </row>
    <row r="556" spans="1:6" x14ac:dyDescent="0.25">
      <c r="A556" t="s">
        <v>555</v>
      </c>
      <c r="B556" s="2" t="str">
        <f>IF(SUMPRODUCT(--(NOT(ISERR(SEARCH({"firmware","firm-ware","firm ware"},A556)))))&gt;0,"1","0")</f>
        <v>0</v>
      </c>
      <c r="C556" s="2" t="str">
        <f>IF(SUMPRODUCT(--(NOT(ISERR(SEARCH({"setup","set","set-up","set up","installed","install","installation","installing"},A556)))))&gt;0,"1","0")</f>
        <v>0</v>
      </c>
      <c r="D556" s="2" t="str">
        <f>IF(SUMPRODUCT(--(NOT(ISERR(SEARCH({"performance","perform","range","speed","strength","signal","coverage"},A556)))))&gt;0,"1","0")</f>
        <v>0</v>
      </c>
      <c r="E556" s="2" t="str">
        <f>IF(SUMPRODUCT(--(NOT(ISERR(SEARCH({"easy","to use","problem","difficult","complicated","simple"},A556)))))&gt;0,"1","0")</f>
        <v>0</v>
      </c>
      <c r="F556" s="2" t="str">
        <f>IF(SUMPRODUCT(--(NOT(ISERR(SEARCH({"support","customer service","tech support","customer support","call","phone"},A556)))))&gt;0,"1","0")</f>
        <v>0</v>
      </c>
    </row>
    <row r="557" spans="1:6" x14ac:dyDescent="0.25">
      <c r="A557" t="s">
        <v>556</v>
      </c>
      <c r="B557" s="2" t="str">
        <f>IF(SUMPRODUCT(--(NOT(ISERR(SEARCH({"firmware","firm-ware","firm ware"},A557)))))&gt;0,"1","0")</f>
        <v>0</v>
      </c>
      <c r="C557" s="2" t="str">
        <f>IF(SUMPRODUCT(--(NOT(ISERR(SEARCH({"setup","set","set-up","set up","installed","install","installation","installing"},A557)))))&gt;0,"1","0")</f>
        <v>0</v>
      </c>
      <c r="D557" s="2" t="str">
        <f>IF(SUMPRODUCT(--(NOT(ISERR(SEARCH({"performance","perform","range","speed","strength","signal","coverage"},A557)))))&gt;0,"1","0")</f>
        <v>0</v>
      </c>
      <c r="E557" s="2" t="str">
        <f>IF(SUMPRODUCT(--(NOT(ISERR(SEARCH({"easy","to use","problem","difficult","complicated","simple"},A557)))))&gt;0,"1","0")</f>
        <v>0</v>
      </c>
      <c r="F557" s="2" t="str">
        <f>IF(SUMPRODUCT(--(NOT(ISERR(SEARCH({"support","customer service","tech support","customer support","call","phone"},A557)))))&gt;0,"1","0")</f>
        <v>0</v>
      </c>
    </row>
    <row r="558" spans="1:6" x14ac:dyDescent="0.25">
      <c r="A558" t="s">
        <v>557</v>
      </c>
      <c r="B558" s="2" t="str">
        <f>IF(SUMPRODUCT(--(NOT(ISERR(SEARCH({"firmware","firm-ware","firm ware"},A558)))))&gt;0,"1","0")</f>
        <v>0</v>
      </c>
      <c r="C558" s="2" t="str">
        <f>IF(SUMPRODUCT(--(NOT(ISERR(SEARCH({"setup","set","set-up","set up","installed","install","installation","installing"},A558)))))&gt;0,"1","0")</f>
        <v>1</v>
      </c>
      <c r="D558" s="2" t="str">
        <f>IF(SUMPRODUCT(--(NOT(ISERR(SEARCH({"performance","perform","range","speed","strength","signal","coverage"},A558)))))&gt;0,"1","0")</f>
        <v>0</v>
      </c>
      <c r="E558" s="2" t="str">
        <f>IF(SUMPRODUCT(--(NOT(ISERR(SEARCH({"easy","to use","problem","difficult","complicated","simple"},A558)))))&gt;0,"1","0")</f>
        <v>0</v>
      </c>
      <c r="F558" s="2" t="str">
        <f>IF(SUMPRODUCT(--(NOT(ISERR(SEARCH({"support","customer service","tech support","customer support","call","phone"},A558)))))&gt;0,"1","0")</f>
        <v>0</v>
      </c>
    </row>
    <row r="559" spans="1:6" x14ac:dyDescent="0.25">
      <c r="A559" t="s">
        <v>558</v>
      </c>
      <c r="B559" s="2" t="str">
        <f>IF(SUMPRODUCT(--(NOT(ISERR(SEARCH({"firmware","firm-ware","firm ware"},A559)))))&gt;0,"1","0")</f>
        <v>0</v>
      </c>
      <c r="C559" s="2" t="str">
        <f>IF(SUMPRODUCT(--(NOT(ISERR(SEARCH({"setup","set","set-up","set up","installed","install","installation","installing"},A559)))))&gt;0,"1","0")</f>
        <v>1</v>
      </c>
      <c r="D559" s="2" t="str">
        <f>IF(SUMPRODUCT(--(NOT(ISERR(SEARCH({"performance","perform","range","speed","strength","signal","coverage"},A559)))))&gt;0,"1","0")</f>
        <v>0</v>
      </c>
      <c r="E559" s="2" t="str">
        <f>IF(SUMPRODUCT(--(NOT(ISERR(SEARCH({"easy","to use","problem","difficult","complicated","simple"},A559)))))&gt;0,"1","0")</f>
        <v>0</v>
      </c>
      <c r="F559" s="2" t="str">
        <f>IF(SUMPRODUCT(--(NOT(ISERR(SEARCH({"support","customer service","tech support","customer support","call","phone"},A559)))))&gt;0,"1","0")</f>
        <v>0</v>
      </c>
    </row>
    <row r="560" spans="1:6" x14ac:dyDescent="0.25">
      <c r="A560" t="s">
        <v>559</v>
      </c>
      <c r="B560" s="2" t="str">
        <f>IF(SUMPRODUCT(--(NOT(ISERR(SEARCH({"firmware","firm-ware","firm ware"},A560)))))&gt;0,"1","0")</f>
        <v>0</v>
      </c>
      <c r="C560" s="2" t="str">
        <f>IF(SUMPRODUCT(--(NOT(ISERR(SEARCH({"setup","set","set-up","set up","installed","install","installation","installing"},A560)))))&gt;0,"1","0")</f>
        <v>0</v>
      </c>
      <c r="D560" s="2" t="str">
        <f>IF(SUMPRODUCT(--(NOT(ISERR(SEARCH({"performance","perform","range","speed","strength","signal","coverage"},A560)))))&gt;0,"1","0")</f>
        <v>0</v>
      </c>
      <c r="E560" s="2" t="str">
        <f>IF(SUMPRODUCT(--(NOT(ISERR(SEARCH({"easy","to use","problem","difficult","complicated","simple"},A560)))))&gt;0,"1","0")</f>
        <v>0</v>
      </c>
      <c r="F560" s="2" t="str">
        <f>IF(SUMPRODUCT(--(NOT(ISERR(SEARCH({"support","customer service","tech support","customer support","call","phone"},A560)))))&gt;0,"1","0")</f>
        <v>0</v>
      </c>
    </row>
    <row r="561" spans="1:6" x14ac:dyDescent="0.25">
      <c r="A561" t="s">
        <v>560</v>
      </c>
      <c r="B561" s="2" t="str">
        <f>IF(SUMPRODUCT(--(NOT(ISERR(SEARCH({"firmware","firm-ware","firm ware"},A561)))))&gt;0,"1","0")</f>
        <v>0</v>
      </c>
      <c r="C561" s="2" t="str">
        <f>IF(SUMPRODUCT(--(NOT(ISERR(SEARCH({"setup","set","set-up","set up","installed","install","installation","installing"},A561)))))&gt;0,"1","0")</f>
        <v>0</v>
      </c>
      <c r="D561" s="2" t="str">
        <f>IF(SUMPRODUCT(--(NOT(ISERR(SEARCH({"performance","perform","range","speed","strength","signal","coverage"},A561)))))&gt;0,"1","0")</f>
        <v>0</v>
      </c>
      <c r="E561" s="2" t="str">
        <f>IF(SUMPRODUCT(--(NOT(ISERR(SEARCH({"easy","to use","problem","difficult","complicated","simple"},A561)))))&gt;0,"1","0")</f>
        <v>0</v>
      </c>
      <c r="F561" s="2" t="str">
        <f>IF(SUMPRODUCT(--(NOT(ISERR(SEARCH({"support","customer service","tech support","customer support","call","phone"},A561)))))&gt;0,"1","0")</f>
        <v>0</v>
      </c>
    </row>
    <row r="562" spans="1:6" x14ac:dyDescent="0.25">
      <c r="A562" t="s">
        <v>561</v>
      </c>
      <c r="B562" s="2" t="str">
        <f>IF(SUMPRODUCT(--(NOT(ISERR(SEARCH({"firmware","firm-ware","firm ware"},A562)))))&gt;0,"1","0")</f>
        <v>0</v>
      </c>
      <c r="C562" s="2" t="str">
        <f>IF(SUMPRODUCT(--(NOT(ISERR(SEARCH({"setup","set","set-up","set up","installed","install","installation","installing"},A562)))))&gt;0,"1","0")</f>
        <v>0</v>
      </c>
      <c r="D562" s="2" t="str">
        <f>IF(SUMPRODUCT(--(NOT(ISERR(SEARCH({"performance","perform","range","speed","strength","signal","coverage"},A562)))))&gt;0,"1","0")</f>
        <v>0</v>
      </c>
      <c r="E562" s="2" t="str">
        <f>IF(SUMPRODUCT(--(NOT(ISERR(SEARCH({"easy","to use","problem","difficult","complicated","simple"},A562)))))&gt;0,"1","0")</f>
        <v>0</v>
      </c>
      <c r="F562" s="2" t="str">
        <f>IF(SUMPRODUCT(--(NOT(ISERR(SEARCH({"support","customer service","tech support","customer support","call","phone"},A562)))))&gt;0,"1","0")</f>
        <v>0</v>
      </c>
    </row>
    <row r="563" spans="1:6" x14ac:dyDescent="0.25">
      <c r="A563" t="s">
        <v>562</v>
      </c>
      <c r="B563" s="2" t="str">
        <f>IF(SUMPRODUCT(--(NOT(ISERR(SEARCH({"firmware","firm-ware","firm ware"},A563)))))&gt;0,"1","0")</f>
        <v>1</v>
      </c>
      <c r="C563" s="2" t="str">
        <f>IF(SUMPRODUCT(--(NOT(ISERR(SEARCH({"setup","set","set-up","set up","installed","install","installation","installing"},A563)))))&gt;0,"1","0")</f>
        <v>1</v>
      </c>
      <c r="D563" s="2" t="str">
        <f>IF(SUMPRODUCT(--(NOT(ISERR(SEARCH({"performance","perform","range","speed","strength","signal","coverage"},A563)))))&gt;0,"1","0")</f>
        <v>0</v>
      </c>
      <c r="E563" s="2" t="str">
        <f>IF(SUMPRODUCT(--(NOT(ISERR(SEARCH({"easy","to use","problem","difficult","complicated","simple"},A563)))))&gt;0,"1","0")</f>
        <v>0</v>
      </c>
      <c r="F563" s="2" t="str">
        <f>IF(SUMPRODUCT(--(NOT(ISERR(SEARCH({"support","customer service","tech support","customer support","call","phone"},A563)))))&gt;0,"1","0")</f>
        <v>0</v>
      </c>
    </row>
    <row r="564" spans="1:6" x14ac:dyDescent="0.25">
      <c r="A564" t="s">
        <v>563</v>
      </c>
      <c r="B564" s="2" t="str">
        <f>IF(SUMPRODUCT(--(NOT(ISERR(SEARCH({"firmware","firm-ware","firm ware"},A564)))))&gt;0,"1","0")</f>
        <v>0</v>
      </c>
      <c r="C564" s="2" t="str">
        <f>IF(SUMPRODUCT(--(NOT(ISERR(SEARCH({"setup","set","set-up","set up","installed","install","installation","installing"},A564)))))&gt;0,"1","0")</f>
        <v>0</v>
      </c>
      <c r="D564" s="2" t="str">
        <f>IF(SUMPRODUCT(--(NOT(ISERR(SEARCH({"performance","perform","range","speed","strength","signal","coverage"},A564)))))&gt;0,"1","0")</f>
        <v>0</v>
      </c>
      <c r="E564" s="2" t="str">
        <f>IF(SUMPRODUCT(--(NOT(ISERR(SEARCH({"easy","to use","problem","difficult","complicated","simple"},A564)))))&gt;0,"1","0")</f>
        <v>0</v>
      </c>
      <c r="F564" s="2" t="str">
        <f>IF(SUMPRODUCT(--(NOT(ISERR(SEARCH({"support","customer service","tech support","customer support","call","phone"},A564)))))&gt;0,"1","0")</f>
        <v>0</v>
      </c>
    </row>
    <row r="565" spans="1:6" x14ac:dyDescent="0.25">
      <c r="A565" t="s">
        <v>564</v>
      </c>
      <c r="B565" s="2" t="str">
        <f>IF(SUMPRODUCT(--(NOT(ISERR(SEARCH({"firmware","firm-ware","firm ware"},A565)))))&gt;0,"1","0")</f>
        <v>0</v>
      </c>
      <c r="C565" s="2" t="str">
        <f>IF(SUMPRODUCT(--(NOT(ISERR(SEARCH({"setup","set","set-up","set up","installed","install","installation","installing"},A565)))))&gt;0,"1","0")</f>
        <v>0</v>
      </c>
      <c r="D565" s="2" t="str">
        <f>IF(SUMPRODUCT(--(NOT(ISERR(SEARCH({"performance","perform","range","speed","strength","signal","coverage"},A565)))))&gt;0,"1","0")</f>
        <v>1</v>
      </c>
      <c r="E565" s="2" t="str">
        <f>IF(SUMPRODUCT(--(NOT(ISERR(SEARCH({"easy","to use","problem","difficult","complicated","simple"},A565)))))&gt;0,"1","0")</f>
        <v>0</v>
      </c>
      <c r="F565" s="2" t="str">
        <f>IF(SUMPRODUCT(--(NOT(ISERR(SEARCH({"support","customer service","tech support","customer support","call","phone"},A565)))))&gt;0,"1","0")</f>
        <v>0</v>
      </c>
    </row>
    <row r="566" spans="1:6" x14ac:dyDescent="0.25">
      <c r="A566" t="s">
        <v>565</v>
      </c>
      <c r="B566" s="2" t="str">
        <f>IF(SUMPRODUCT(--(NOT(ISERR(SEARCH({"firmware","firm-ware","firm ware"},A566)))))&gt;0,"1","0")</f>
        <v>1</v>
      </c>
      <c r="C566" s="2" t="str">
        <f>IF(SUMPRODUCT(--(NOT(ISERR(SEARCH({"setup","set","set-up","set up","installed","install","installation","installing"},A566)))))&gt;0,"1","0")</f>
        <v>0</v>
      </c>
      <c r="D566" s="2" t="str">
        <f>IF(SUMPRODUCT(--(NOT(ISERR(SEARCH({"performance","perform","range","speed","strength","signal","coverage"},A566)))))&gt;0,"1","0")</f>
        <v>0</v>
      </c>
      <c r="E566" s="2" t="str">
        <f>IF(SUMPRODUCT(--(NOT(ISERR(SEARCH({"easy","to use","problem","difficult","complicated","simple"},A566)))))&gt;0,"1","0")</f>
        <v>0</v>
      </c>
      <c r="F566" s="2" t="str">
        <f>IF(SUMPRODUCT(--(NOT(ISERR(SEARCH({"support","customer service","tech support","customer support","call","phone"},A566)))))&gt;0,"1","0")</f>
        <v>0</v>
      </c>
    </row>
    <row r="567" spans="1:6" x14ac:dyDescent="0.25">
      <c r="A567" t="s">
        <v>566</v>
      </c>
      <c r="B567" s="2" t="str">
        <f>IF(SUMPRODUCT(--(NOT(ISERR(SEARCH({"firmware","firm-ware","firm ware"},A567)))))&gt;0,"1","0")</f>
        <v>1</v>
      </c>
      <c r="C567" s="2" t="str">
        <f>IF(SUMPRODUCT(--(NOT(ISERR(SEARCH({"setup","set","set-up","set up","installed","install","installation","installing"},A567)))))&gt;0,"1","0")</f>
        <v>1</v>
      </c>
      <c r="D567" s="2" t="str">
        <f>IF(SUMPRODUCT(--(NOT(ISERR(SEARCH({"performance","perform","range","speed","strength","signal","coverage"},A567)))))&gt;0,"1","0")</f>
        <v>1</v>
      </c>
      <c r="E567" s="2" t="str">
        <f>IF(SUMPRODUCT(--(NOT(ISERR(SEARCH({"easy","to use","problem","difficult","complicated","simple"},A567)))))&gt;0,"1","0")</f>
        <v>0</v>
      </c>
      <c r="F567" s="2" t="str">
        <f>IF(SUMPRODUCT(--(NOT(ISERR(SEARCH({"support","customer service","tech support","customer support","call","phone"},A567)))))&gt;0,"1","0")</f>
        <v>0</v>
      </c>
    </row>
    <row r="568" spans="1:6" x14ac:dyDescent="0.25">
      <c r="A568" t="s">
        <v>567</v>
      </c>
      <c r="B568" s="2" t="str">
        <f>IF(SUMPRODUCT(--(NOT(ISERR(SEARCH({"firmware","firm-ware","firm ware"},A568)))))&gt;0,"1","0")</f>
        <v>0</v>
      </c>
      <c r="C568" s="2" t="str">
        <f>IF(SUMPRODUCT(--(NOT(ISERR(SEARCH({"setup","set","set-up","set up","installed","install","installation","installing"},A568)))))&gt;0,"1","0")</f>
        <v>0</v>
      </c>
      <c r="D568" s="2" t="str">
        <f>IF(SUMPRODUCT(--(NOT(ISERR(SEARCH({"performance","perform","range","speed","strength","signal","coverage"},A568)))))&gt;0,"1","0")</f>
        <v>0</v>
      </c>
      <c r="E568" s="2" t="str">
        <f>IF(SUMPRODUCT(--(NOT(ISERR(SEARCH({"easy","to use","problem","difficult","complicated","simple"},A568)))))&gt;0,"1","0")</f>
        <v>0</v>
      </c>
      <c r="F568" s="2" t="str">
        <f>IF(SUMPRODUCT(--(NOT(ISERR(SEARCH({"support","customer service","tech support","customer support","call","phone"},A568)))))&gt;0,"1","0")</f>
        <v>0</v>
      </c>
    </row>
    <row r="569" spans="1:6" x14ac:dyDescent="0.25">
      <c r="A569" t="s">
        <v>568</v>
      </c>
      <c r="B569" s="2" t="str">
        <f>IF(SUMPRODUCT(--(NOT(ISERR(SEARCH({"firmware","firm-ware","firm ware"},A569)))))&gt;0,"1","0")</f>
        <v>0</v>
      </c>
      <c r="C569" s="2" t="str">
        <f>IF(SUMPRODUCT(--(NOT(ISERR(SEARCH({"setup","set","set-up","set up","installed","install","installation","installing"},A569)))))&gt;0,"1","0")</f>
        <v>1</v>
      </c>
      <c r="D569" s="2" t="str">
        <f>IF(SUMPRODUCT(--(NOT(ISERR(SEARCH({"performance","perform","range","speed","strength","signal","coverage"},A569)))))&gt;0,"1","0")</f>
        <v>0</v>
      </c>
      <c r="E569" s="2" t="str">
        <f>IF(SUMPRODUCT(--(NOT(ISERR(SEARCH({"easy","to use","problem","difficult","complicated","simple"},A569)))))&gt;0,"1","0")</f>
        <v>0</v>
      </c>
      <c r="F569" s="2" t="str">
        <f>IF(SUMPRODUCT(--(NOT(ISERR(SEARCH({"support","customer service","tech support","customer support","call","phone"},A569)))))&gt;0,"1","0")</f>
        <v>0</v>
      </c>
    </row>
    <row r="570" spans="1:6" x14ac:dyDescent="0.25">
      <c r="A570" t="s">
        <v>569</v>
      </c>
      <c r="B570" s="2" t="str">
        <f>IF(SUMPRODUCT(--(NOT(ISERR(SEARCH({"firmware","firm-ware","firm ware"},A570)))))&gt;0,"1","0")</f>
        <v>0</v>
      </c>
      <c r="C570" s="2" t="str">
        <f>IF(SUMPRODUCT(--(NOT(ISERR(SEARCH({"setup","set","set-up","set up","installed","install","installation","installing"},A570)))))&gt;0,"1","0")</f>
        <v>0</v>
      </c>
      <c r="D570" s="2" t="str">
        <f>IF(SUMPRODUCT(--(NOT(ISERR(SEARCH({"performance","perform","range","speed","strength","signal","coverage"},A570)))))&gt;0,"1","0")</f>
        <v>0</v>
      </c>
      <c r="E570" s="2" t="str">
        <f>IF(SUMPRODUCT(--(NOT(ISERR(SEARCH({"easy","to use","problem","difficult","complicated","simple"},A570)))))&gt;0,"1","0")</f>
        <v>0</v>
      </c>
      <c r="F570" s="2" t="str">
        <f>IF(SUMPRODUCT(--(NOT(ISERR(SEARCH({"support","customer service","tech support","customer support","call","phone"},A570)))))&gt;0,"1","0")</f>
        <v>0</v>
      </c>
    </row>
    <row r="571" spans="1:6" x14ac:dyDescent="0.25">
      <c r="A571" t="s">
        <v>570</v>
      </c>
      <c r="B571" s="2" t="str">
        <f>IF(SUMPRODUCT(--(NOT(ISERR(SEARCH({"firmware","firm-ware","firm ware"},A571)))))&gt;0,"1","0")</f>
        <v>0</v>
      </c>
      <c r="C571" s="2" t="str">
        <f>IF(SUMPRODUCT(--(NOT(ISERR(SEARCH({"setup","set","set-up","set up","installed","install","installation","installing"},A571)))))&gt;0,"1","0")</f>
        <v>0</v>
      </c>
      <c r="D571" s="2" t="str">
        <f>IF(SUMPRODUCT(--(NOT(ISERR(SEARCH({"performance","perform","range","speed","strength","signal","coverage"},A571)))))&gt;0,"1","0")</f>
        <v>0</v>
      </c>
      <c r="E571" s="2" t="str">
        <f>IF(SUMPRODUCT(--(NOT(ISERR(SEARCH({"easy","to use","problem","difficult","complicated","simple"},A571)))))&gt;0,"1","0")</f>
        <v>0</v>
      </c>
      <c r="F571" s="2" t="str">
        <f>IF(SUMPRODUCT(--(NOT(ISERR(SEARCH({"support","customer service","tech support","customer support","call","phone"},A571)))))&gt;0,"1","0")</f>
        <v>0</v>
      </c>
    </row>
    <row r="572" spans="1:6" x14ac:dyDescent="0.25">
      <c r="A572" t="s">
        <v>571</v>
      </c>
      <c r="B572" s="2" t="str">
        <f>IF(SUMPRODUCT(--(NOT(ISERR(SEARCH({"firmware","firm-ware","firm ware"},A572)))))&gt;0,"1","0")</f>
        <v>0</v>
      </c>
      <c r="C572" s="2" t="str">
        <f>IF(SUMPRODUCT(--(NOT(ISERR(SEARCH({"setup","set","set-up","set up","installed","install","installation","installing"},A572)))))&gt;0,"1","0")</f>
        <v>0</v>
      </c>
      <c r="D572" s="2" t="str">
        <f>IF(SUMPRODUCT(--(NOT(ISERR(SEARCH({"performance","perform","range","speed","strength","signal","coverage"},A572)))))&gt;0,"1","0")</f>
        <v>0</v>
      </c>
      <c r="E572" s="2" t="str">
        <f>IF(SUMPRODUCT(--(NOT(ISERR(SEARCH({"easy","to use","problem","difficult","complicated","simple"},A572)))))&gt;0,"1","0")</f>
        <v>0</v>
      </c>
      <c r="F572" s="2" t="str">
        <f>IF(SUMPRODUCT(--(NOT(ISERR(SEARCH({"support","customer service","tech support","customer support","call","phone"},A572)))))&gt;0,"1","0")</f>
        <v>0</v>
      </c>
    </row>
    <row r="573" spans="1:6" x14ac:dyDescent="0.25">
      <c r="A573" t="s">
        <v>572</v>
      </c>
      <c r="B573" s="2" t="str">
        <f>IF(SUMPRODUCT(--(NOT(ISERR(SEARCH({"firmware","firm-ware","firm ware"},A573)))))&gt;0,"1","0")</f>
        <v>0</v>
      </c>
      <c r="C573" s="2" t="str">
        <f>IF(SUMPRODUCT(--(NOT(ISERR(SEARCH({"setup","set","set-up","set up","installed","install","installation","installing"},A573)))))&gt;0,"1","0")</f>
        <v>0</v>
      </c>
      <c r="D573" s="2" t="str">
        <f>IF(SUMPRODUCT(--(NOT(ISERR(SEARCH({"performance","perform","range","speed","strength","signal","coverage"},A573)))))&gt;0,"1","0")</f>
        <v>0</v>
      </c>
      <c r="E573" s="2" t="str">
        <f>IF(SUMPRODUCT(--(NOT(ISERR(SEARCH({"easy","to use","problem","difficult","complicated","simple"},A573)))))&gt;0,"1","0")</f>
        <v>0</v>
      </c>
      <c r="F573" s="2" t="str">
        <f>IF(SUMPRODUCT(--(NOT(ISERR(SEARCH({"support","customer service","tech support","customer support","call","phone"},A573)))))&gt;0,"1","0")</f>
        <v>0</v>
      </c>
    </row>
    <row r="574" spans="1:6" x14ac:dyDescent="0.25">
      <c r="A574" t="s">
        <v>573</v>
      </c>
      <c r="B574" s="2" t="str">
        <f>IF(SUMPRODUCT(--(NOT(ISERR(SEARCH({"firmware","firm-ware","firm ware"},A574)))))&gt;0,"1","0")</f>
        <v>0</v>
      </c>
      <c r="C574" s="2" t="str">
        <f>IF(SUMPRODUCT(--(NOT(ISERR(SEARCH({"setup","set","set-up","set up","installed","install","installation","installing"},A574)))))&gt;0,"1","0")</f>
        <v>0</v>
      </c>
      <c r="D574" s="2" t="str">
        <f>IF(SUMPRODUCT(--(NOT(ISERR(SEARCH({"performance","perform","range","speed","strength","signal","coverage"},A574)))))&gt;0,"1","0")</f>
        <v>0</v>
      </c>
      <c r="E574" s="2" t="str">
        <f>IF(SUMPRODUCT(--(NOT(ISERR(SEARCH({"easy","to use","problem","difficult","complicated","simple"},A574)))))&gt;0,"1","0")</f>
        <v>0</v>
      </c>
      <c r="F574" s="2" t="str">
        <f>IF(SUMPRODUCT(--(NOT(ISERR(SEARCH({"support","customer service","tech support","customer support","call","phone"},A574)))))&gt;0,"1","0")</f>
        <v>0</v>
      </c>
    </row>
    <row r="575" spans="1:6" x14ac:dyDescent="0.25">
      <c r="A575" t="s">
        <v>574</v>
      </c>
      <c r="B575" s="2" t="str">
        <f>IF(SUMPRODUCT(--(NOT(ISERR(SEARCH({"firmware","firm-ware","firm ware"},A575)))))&gt;0,"1","0")</f>
        <v>1</v>
      </c>
      <c r="C575" s="2" t="str">
        <f>IF(SUMPRODUCT(--(NOT(ISERR(SEARCH({"setup","set","set-up","set up","installed","install","installation","installing"},A575)))))&gt;0,"1","0")</f>
        <v>0</v>
      </c>
      <c r="D575" s="2" t="str">
        <f>IF(SUMPRODUCT(--(NOT(ISERR(SEARCH({"performance","perform","range","speed","strength","signal","coverage"},A575)))))&gt;0,"1","0")</f>
        <v>0</v>
      </c>
      <c r="E575" s="2" t="str">
        <f>IF(SUMPRODUCT(--(NOT(ISERR(SEARCH({"easy","to use","problem","difficult","complicated","simple"},A575)))))&gt;0,"1","0")</f>
        <v>0</v>
      </c>
      <c r="F575" s="2" t="str">
        <f>IF(SUMPRODUCT(--(NOT(ISERR(SEARCH({"support","customer service","tech support","customer support","call","phone"},A575)))))&gt;0,"1","0")</f>
        <v>0</v>
      </c>
    </row>
    <row r="576" spans="1:6" x14ac:dyDescent="0.25">
      <c r="A576" t="s">
        <v>575</v>
      </c>
      <c r="B576" s="2" t="str">
        <f>IF(SUMPRODUCT(--(NOT(ISERR(SEARCH({"firmware","firm-ware","firm ware"},A576)))))&gt;0,"1","0")</f>
        <v>1</v>
      </c>
      <c r="C576" s="2" t="str">
        <f>IF(SUMPRODUCT(--(NOT(ISERR(SEARCH({"setup","set","set-up","set up","installed","install","installation","installing"},A576)))))&gt;0,"1","0")</f>
        <v>1</v>
      </c>
      <c r="D576" s="2" t="str">
        <f>IF(SUMPRODUCT(--(NOT(ISERR(SEARCH({"performance","perform","range","speed","strength","signal","coverage"},A576)))))&gt;0,"1","0")</f>
        <v>1</v>
      </c>
      <c r="E576" s="2" t="str">
        <f>IF(SUMPRODUCT(--(NOT(ISERR(SEARCH({"easy","to use","problem","difficult","complicated","simple"},A576)))))&gt;0,"1","0")</f>
        <v>0</v>
      </c>
      <c r="F576" s="2" t="str">
        <f>IF(SUMPRODUCT(--(NOT(ISERR(SEARCH({"support","customer service","tech support","customer support","call","phone"},A576)))))&gt;0,"1","0")</f>
        <v>0</v>
      </c>
    </row>
    <row r="577" spans="1:6" x14ac:dyDescent="0.25">
      <c r="A577" t="s">
        <v>576</v>
      </c>
      <c r="B577" s="2" t="str">
        <f>IF(SUMPRODUCT(--(NOT(ISERR(SEARCH({"firmware","firm-ware","firm ware"},A577)))))&gt;0,"1","0")</f>
        <v>0</v>
      </c>
      <c r="C577" s="2" t="str">
        <f>IF(SUMPRODUCT(--(NOT(ISERR(SEARCH({"setup","set","set-up","set up","installed","install","installation","installing"},A577)))))&gt;0,"1","0")</f>
        <v>0</v>
      </c>
      <c r="D577" s="2" t="str">
        <f>IF(SUMPRODUCT(--(NOT(ISERR(SEARCH({"performance","perform","range","speed","strength","signal","coverage"},A577)))))&gt;0,"1","0")</f>
        <v>0</v>
      </c>
      <c r="E577" s="2" t="str">
        <f>IF(SUMPRODUCT(--(NOT(ISERR(SEARCH({"easy","to use","problem","difficult","complicated","simple"},A577)))))&gt;0,"1","0")</f>
        <v>0</v>
      </c>
      <c r="F577" s="2" t="str">
        <f>IF(SUMPRODUCT(--(NOT(ISERR(SEARCH({"support","customer service","tech support","customer support","call","phone"},A577)))))&gt;0,"1","0")</f>
        <v>0</v>
      </c>
    </row>
    <row r="578" spans="1:6" x14ac:dyDescent="0.25">
      <c r="A578" t="s">
        <v>577</v>
      </c>
      <c r="B578" s="2" t="str">
        <f>IF(SUMPRODUCT(--(NOT(ISERR(SEARCH({"firmware","firm-ware","firm ware"},A578)))))&gt;0,"1","0")</f>
        <v>0</v>
      </c>
      <c r="C578" s="2" t="str">
        <f>IF(SUMPRODUCT(--(NOT(ISERR(SEARCH({"setup","set","set-up","set up","installed","install","installation","installing"},A578)))))&gt;0,"1","0")</f>
        <v>0</v>
      </c>
      <c r="D578" s="2" t="str">
        <f>IF(SUMPRODUCT(--(NOT(ISERR(SEARCH({"performance","perform","range","speed","strength","signal","coverage"},A578)))))&gt;0,"1","0")</f>
        <v>0</v>
      </c>
      <c r="E578" s="2" t="str">
        <f>IF(SUMPRODUCT(--(NOT(ISERR(SEARCH({"easy","to use","problem","difficult","complicated","simple"},A578)))))&gt;0,"1","0")</f>
        <v>0</v>
      </c>
      <c r="F578" s="2" t="str">
        <f>IF(SUMPRODUCT(--(NOT(ISERR(SEARCH({"support","customer service","tech support","customer support","call","phone"},A578)))))&gt;0,"1","0")</f>
        <v>0</v>
      </c>
    </row>
    <row r="579" spans="1:6" x14ac:dyDescent="0.25">
      <c r="A579" t="s">
        <v>578</v>
      </c>
      <c r="B579" s="2" t="str">
        <f>IF(SUMPRODUCT(--(NOT(ISERR(SEARCH({"firmware","firm-ware","firm ware"},A579)))))&gt;0,"1","0")</f>
        <v>0</v>
      </c>
      <c r="C579" s="2" t="str">
        <f>IF(SUMPRODUCT(--(NOT(ISERR(SEARCH({"setup","set","set-up","set up","installed","install","installation","installing"},A579)))))&gt;0,"1","0")</f>
        <v>0</v>
      </c>
      <c r="D579" s="2" t="str">
        <f>IF(SUMPRODUCT(--(NOT(ISERR(SEARCH({"performance","perform","range","speed","strength","signal","coverage"},A579)))))&gt;0,"1","0")</f>
        <v>0</v>
      </c>
      <c r="E579" s="2" t="str">
        <f>IF(SUMPRODUCT(--(NOT(ISERR(SEARCH({"easy","to use","problem","difficult","complicated","simple"},A579)))))&gt;0,"1","0")</f>
        <v>0</v>
      </c>
      <c r="F579" s="2" t="str">
        <f>IF(SUMPRODUCT(--(NOT(ISERR(SEARCH({"support","customer service","tech support","customer support","call","phone"},A579)))))&gt;0,"1","0")</f>
        <v>0</v>
      </c>
    </row>
    <row r="580" spans="1:6" x14ac:dyDescent="0.25">
      <c r="A580" t="s">
        <v>579</v>
      </c>
      <c r="B580" s="2" t="str">
        <f>IF(SUMPRODUCT(--(NOT(ISERR(SEARCH({"firmware","firm-ware","firm ware"},A580)))))&gt;0,"1","0")</f>
        <v>0</v>
      </c>
      <c r="C580" s="2" t="str">
        <f>IF(SUMPRODUCT(--(NOT(ISERR(SEARCH({"setup","set","set-up","set up","installed","install","installation","installing"},A580)))))&gt;0,"1","0")</f>
        <v>0</v>
      </c>
      <c r="D580" s="2" t="str">
        <f>IF(SUMPRODUCT(--(NOT(ISERR(SEARCH({"performance","perform","range","speed","strength","signal","coverage"},A580)))))&gt;0,"1","0")</f>
        <v>0</v>
      </c>
      <c r="E580" s="2" t="str">
        <f>IF(SUMPRODUCT(--(NOT(ISERR(SEARCH({"easy","to use","problem","difficult","complicated","simple"},A580)))))&gt;0,"1","0")</f>
        <v>0</v>
      </c>
      <c r="F580" s="2" t="str">
        <f>IF(SUMPRODUCT(--(NOT(ISERR(SEARCH({"support","customer service","tech support","customer support","call","phone"},A580)))))&gt;0,"1","0")</f>
        <v>0</v>
      </c>
    </row>
    <row r="581" spans="1:6" x14ac:dyDescent="0.25">
      <c r="A581" t="s">
        <v>580</v>
      </c>
      <c r="B581" s="2" t="str">
        <f>IF(SUMPRODUCT(--(NOT(ISERR(SEARCH({"firmware","firm-ware","firm ware"},A581)))))&gt;0,"1","0")</f>
        <v>0</v>
      </c>
      <c r="C581" s="2" t="str">
        <f>IF(SUMPRODUCT(--(NOT(ISERR(SEARCH({"setup","set","set-up","set up","installed","install","installation","installing"},A581)))))&gt;0,"1","0")</f>
        <v>0</v>
      </c>
      <c r="D581" s="2" t="str">
        <f>IF(SUMPRODUCT(--(NOT(ISERR(SEARCH({"performance","perform","range","speed","strength","signal","coverage"},A581)))))&gt;0,"1","0")</f>
        <v>0</v>
      </c>
      <c r="E581" s="2" t="str">
        <f>IF(SUMPRODUCT(--(NOT(ISERR(SEARCH({"easy","to use","problem","difficult","complicated","simple"},A581)))))&gt;0,"1","0")</f>
        <v>0</v>
      </c>
      <c r="F581" s="2" t="str">
        <f>IF(SUMPRODUCT(--(NOT(ISERR(SEARCH({"support","customer service","tech support","customer support","call","phone"},A581)))))&gt;0,"1","0")</f>
        <v>1</v>
      </c>
    </row>
    <row r="582" spans="1:6" x14ac:dyDescent="0.25">
      <c r="A582" t="s">
        <v>581</v>
      </c>
      <c r="B582" s="2" t="str">
        <f>IF(SUMPRODUCT(--(NOT(ISERR(SEARCH({"firmware","firm-ware","firm ware"},A582)))))&gt;0,"1","0")</f>
        <v>0</v>
      </c>
      <c r="C582" s="2" t="str">
        <f>IF(SUMPRODUCT(--(NOT(ISERR(SEARCH({"setup","set","set-up","set up","installed","install","installation","installing"},A582)))))&gt;0,"1","0")</f>
        <v>0</v>
      </c>
      <c r="D582" s="2" t="str">
        <f>IF(SUMPRODUCT(--(NOT(ISERR(SEARCH({"performance","perform","range","speed","strength","signal","coverage"},A582)))))&gt;0,"1","0")</f>
        <v>0</v>
      </c>
      <c r="E582" s="2" t="str">
        <f>IF(SUMPRODUCT(--(NOT(ISERR(SEARCH({"easy","to use","problem","difficult","complicated","simple"},A582)))))&gt;0,"1","0")</f>
        <v>0</v>
      </c>
      <c r="F582" s="2" t="str">
        <f>IF(SUMPRODUCT(--(NOT(ISERR(SEARCH({"support","customer service","tech support","customer support","call","phone"},A582)))))&gt;0,"1","0")</f>
        <v>0</v>
      </c>
    </row>
    <row r="583" spans="1:6" x14ac:dyDescent="0.25">
      <c r="A583" t="s">
        <v>582</v>
      </c>
      <c r="B583" s="2" t="str">
        <f>IF(SUMPRODUCT(--(NOT(ISERR(SEARCH({"firmware","firm-ware","firm ware"},A583)))))&gt;0,"1","0")</f>
        <v>0</v>
      </c>
      <c r="C583" s="2" t="str">
        <f>IF(SUMPRODUCT(--(NOT(ISERR(SEARCH({"setup","set","set-up","set up","installed","install","installation","installing"},A583)))))&gt;0,"1","0")</f>
        <v>0</v>
      </c>
      <c r="D583" s="2" t="str">
        <f>IF(SUMPRODUCT(--(NOT(ISERR(SEARCH({"performance","perform","range","speed","strength","signal","coverage"},A583)))))&gt;0,"1","0")</f>
        <v>1</v>
      </c>
      <c r="E583" s="2" t="str">
        <f>IF(SUMPRODUCT(--(NOT(ISERR(SEARCH({"easy","to use","problem","difficult","complicated","simple"},A583)))))&gt;0,"1","0")</f>
        <v>0</v>
      </c>
      <c r="F583" s="2" t="str">
        <f>IF(SUMPRODUCT(--(NOT(ISERR(SEARCH({"support","customer service","tech support","customer support","call","phone"},A583)))))&gt;0,"1","0")</f>
        <v>0</v>
      </c>
    </row>
    <row r="584" spans="1:6" x14ac:dyDescent="0.25">
      <c r="A584" t="s">
        <v>583</v>
      </c>
      <c r="B584" s="2" t="str">
        <f>IF(SUMPRODUCT(--(NOT(ISERR(SEARCH({"firmware","firm-ware","firm ware"},A584)))))&gt;0,"1","0")</f>
        <v>0</v>
      </c>
      <c r="C584" s="2" t="str">
        <f>IF(SUMPRODUCT(--(NOT(ISERR(SEARCH({"setup","set","set-up","set up","installed","install","installation","installing"},A584)))))&gt;0,"1","0")</f>
        <v>0</v>
      </c>
      <c r="D584" s="2" t="str">
        <f>IF(SUMPRODUCT(--(NOT(ISERR(SEARCH({"performance","perform","range","speed","strength","signal","coverage"},A584)))))&gt;0,"1","0")</f>
        <v>0</v>
      </c>
      <c r="E584" s="2" t="str">
        <f>IF(SUMPRODUCT(--(NOT(ISERR(SEARCH({"easy","to use","problem","difficult","complicated","simple"},A584)))))&gt;0,"1","0")</f>
        <v>0</v>
      </c>
      <c r="F584" s="2" t="str">
        <f>IF(SUMPRODUCT(--(NOT(ISERR(SEARCH({"support","customer service","tech support","customer support","call","phone"},A584)))))&gt;0,"1","0")</f>
        <v>0</v>
      </c>
    </row>
    <row r="585" spans="1:6" x14ac:dyDescent="0.25">
      <c r="A585" t="s">
        <v>584</v>
      </c>
      <c r="B585" s="2" t="str">
        <f>IF(SUMPRODUCT(--(NOT(ISERR(SEARCH({"firmware","firm-ware","firm ware"},A585)))))&gt;0,"1","0")</f>
        <v>0</v>
      </c>
      <c r="C585" s="2" t="str">
        <f>IF(SUMPRODUCT(--(NOT(ISERR(SEARCH({"setup","set","set-up","set up","installed","install","installation","installing"},A585)))))&gt;0,"1","0")</f>
        <v>0</v>
      </c>
      <c r="D585" s="2" t="str">
        <f>IF(SUMPRODUCT(--(NOT(ISERR(SEARCH({"performance","perform","range","speed","strength","signal","coverage"},A585)))))&gt;0,"1","0")</f>
        <v>0</v>
      </c>
      <c r="E585" s="2" t="str">
        <f>IF(SUMPRODUCT(--(NOT(ISERR(SEARCH({"easy","to use","problem","difficult","complicated","simple"},A585)))))&gt;0,"1","0")</f>
        <v>0</v>
      </c>
      <c r="F585" s="2" t="str">
        <f>IF(SUMPRODUCT(--(NOT(ISERR(SEARCH({"support","customer service","tech support","customer support","call","phone"},A585)))))&gt;0,"1","0")</f>
        <v>0</v>
      </c>
    </row>
    <row r="586" spans="1:6" x14ac:dyDescent="0.25">
      <c r="A586" t="s">
        <v>585</v>
      </c>
      <c r="B586" s="2" t="str">
        <f>IF(SUMPRODUCT(--(NOT(ISERR(SEARCH({"firmware","firm-ware","firm ware"},A586)))))&gt;0,"1","0")</f>
        <v>0</v>
      </c>
      <c r="C586" s="2" t="str">
        <f>IF(SUMPRODUCT(--(NOT(ISERR(SEARCH({"setup","set","set-up","set up","installed","install","installation","installing"},A586)))))&gt;0,"1","0")</f>
        <v>0</v>
      </c>
      <c r="D586" s="2" t="str">
        <f>IF(SUMPRODUCT(--(NOT(ISERR(SEARCH({"performance","perform","range","speed","strength","signal","coverage"},A586)))))&gt;0,"1","0")</f>
        <v>0</v>
      </c>
      <c r="E586" s="2" t="str">
        <f>IF(SUMPRODUCT(--(NOT(ISERR(SEARCH({"easy","to use","problem","difficult","complicated","simple"},A586)))))&gt;0,"1","0")</f>
        <v>0</v>
      </c>
      <c r="F586" s="2" t="str">
        <f>IF(SUMPRODUCT(--(NOT(ISERR(SEARCH({"support","customer service","tech support","customer support","call","phone"},A586)))))&gt;0,"1","0")</f>
        <v>0</v>
      </c>
    </row>
    <row r="587" spans="1:6" x14ac:dyDescent="0.25">
      <c r="A587" t="s">
        <v>586</v>
      </c>
      <c r="B587" s="2" t="str">
        <f>IF(SUMPRODUCT(--(NOT(ISERR(SEARCH({"firmware","firm-ware","firm ware"},A587)))))&gt;0,"1","0")</f>
        <v>0</v>
      </c>
      <c r="C587" s="2" t="str">
        <f>IF(SUMPRODUCT(--(NOT(ISERR(SEARCH({"setup","set","set-up","set up","installed","install","installation","installing"},A587)))))&gt;0,"1","0")</f>
        <v>0</v>
      </c>
      <c r="D587" s="2" t="str">
        <f>IF(SUMPRODUCT(--(NOT(ISERR(SEARCH({"performance","perform","range","speed","strength","signal","coverage"},A587)))))&gt;0,"1","0")</f>
        <v>0</v>
      </c>
      <c r="E587" s="2" t="str">
        <f>IF(SUMPRODUCT(--(NOT(ISERR(SEARCH({"easy","to use","problem","difficult","complicated","simple"},A587)))))&gt;0,"1","0")</f>
        <v>0</v>
      </c>
      <c r="F587" s="2" t="str">
        <f>IF(SUMPRODUCT(--(NOT(ISERR(SEARCH({"support","customer service","tech support","customer support","call","phone"},A587)))))&gt;0,"1","0")</f>
        <v>0</v>
      </c>
    </row>
    <row r="588" spans="1:6" x14ac:dyDescent="0.25">
      <c r="A588" t="s">
        <v>587</v>
      </c>
      <c r="B588" s="2" t="str">
        <f>IF(SUMPRODUCT(--(NOT(ISERR(SEARCH({"firmware","firm-ware","firm ware"},A588)))))&gt;0,"1","0")</f>
        <v>0</v>
      </c>
      <c r="C588" s="2" t="str">
        <f>IF(SUMPRODUCT(--(NOT(ISERR(SEARCH({"setup","set","set-up","set up","installed","install","installation","installing"},A588)))))&gt;0,"1","0")</f>
        <v>0</v>
      </c>
      <c r="D588" s="2" t="str">
        <f>IF(SUMPRODUCT(--(NOT(ISERR(SEARCH({"performance","perform","range","speed","strength","signal","coverage"},A588)))))&gt;0,"1","0")</f>
        <v>0</v>
      </c>
      <c r="E588" s="2" t="str">
        <f>IF(SUMPRODUCT(--(NOT(ISERR(SEARCH({"easy","to use","problem","difficult","complicated","simple"},A588)))))&gt;0,"1","0")</f>
        <v>0</v>
      </c>
      <c r="F588" s="2" t="str">
        <f>IF(SUMPRODUCT(--(NOT(ISERR(SEARCH({"support","customer service","tech support","customer support","call","phone"},A588)))))&gt;0,"1","0")</f>
        <v>0</v>
      </c>
    </row>
    <row r="589" spans="1:6" x14ac:dyDescent="0.25">
      <c r="A589" t="s">
        <v>588</v>
      </c>
      <c r="B589" s="2" t="str">
        <f>IF(SUMPRODUCT(--(NOT(ISERR(SEARCH({"firmware","firm-ware","firm ware"},A589)))))&gt;0,"1","0")</f>
        <v>0</v>
      </c>
      <c r="C589" s="2" t="str">
        <f>IF(SUMPRODUCT(--(NOT(ISERR(SEARCH({"setup","set","set-up","set up","installed","install","installation","installing"},A589)))))&gt;0,"1","0")</f>
        <v>1</v>
      </c>
      <c r="D589" s="2" t="str">
        <f>IF(SUMPRODUCT(--(NOT(ISERR(SEARCH({"performance","perform","range","speed","strength","signal","coverage"},A589)))))&gt;0,"1","0")</f>
        <v>0</v>
      </c>
      <c r="E589" s="2" t="str">
        <f>IF(SUMPRODUCT(--(NOT(ISERR(SEARCH({"easy","to use","problem","difficult","complicated","simple"},A589)))))&gt;0,"1","0")</f>
        <v>1</v>
      </c>
      <c r="F589" s="2" t="str">
        <f>IF(SUMPRODUCT(--(NOT(ISERR(SEARCH({"support","customer service","tech support","customer support","call","phone"},A589)))))&gt;0,"1","0")</f>
        <v>0</v>
      </c>
    </row>
    <row r="590" spans="1:6" x14ac:dyDescent="0.25">
      <c r="A590" t="s">
        <v>589</v>
      </c>
      <c r="B590" s="2" t="str">
        <f>IF(SUMPRODUCT(--(NOT(ISERR(SEARCH({"firmware","firm-ware","firm ware"},A590)))))&gt;0,"1","0")</f>
        <v>0</v>
      </c>
      <c r="C590" s="2" t="str">
        <f>IF(SUMPRODUCT(--(NOT(ISERR(SEARCH({"setup","set","set-up","set up","installed","install","installation","installing"},A590)))))&gt;0,"1","0")</f>
        <v>0</v>
      </c>
      <c r="D590" s="2" t="str">
        <f>IF(SUMPRODUCT(--(NOT(ISERR(SEARCH({"performance","perform","range","speed","strength","signal","coverage"},A590)))))&gt;0,"1","0")</f>
        <v>0</v>
      </c>
      <c r="E590" s="2" t="str">
        <f>IF(SUMPRODUCT(--(NOT(ISERR(SEARCH({"easy","to use","problem","difficult","complicated","simple"},A590)))))&gt;0,"1","0")</f>
        <v>0</v>
      </c>
      <c r="F590" s="2" t="str">
        <f>IF(SUMPRODUCT(--(NOT(ISERR(SEARCH({"support","customer service","tech support","customer support","call","phone"},A590)))))&gt;0,"1","0")</f>
        <v>0</v>
      </c>
    </row>
    <row r="591" spans="1:6" x14ac:dyDescent="0.25">
      <c r="A591" t="s">
        <v>590</v>
      </c>
      <c r="B591" s="2" t="str">
        <f>IF(SUMPRODUCT(--(NOT(ISERR(SEARCH({"firmware","firm-ware","firm ware"},A591)))))&gt;0,"1","0")</f>
        <v>0</v>
      </c>
      <c r="C591" s="2" t="str">
        <f>IF(SUMPRODUCT(--(NOT(ISERR(SEARCH({"setup","set","set-up","set up","installed","install","installation","installing"},A591)))))&gt;0,"1","0")</f>
        <v>1</v>
      </c>
      <c r="D591" s="2" t="str">
        <f>IF(SUMPRODUCT(--(NOT(ISERR(SEARCH({"performance","perform","range","speed","strength","signal","coverage"},A591)))))&gt;0,"1","0")</f>
        <v>0</v>
      </c>
      <c r="E591" s="2" t="str">
        <f>IF(SUMPRODUCT(--(NOT(ISERR(SEARCH({"easy","to use","problem","difficult","complicated","simple"},A591)))))&gt;0,"1","0")</f>
        <v>0</v>
      </c>
      <c r="F591" s="2" t="str">
        <f>IF(SUMPRODUCT(--(NOT(ISERR(SEARCH({"support","customer service","tech support","customer support","call","phone"},A591)))))&gt;0,"1","0")</f>
        <v>0</v>
      </c>
    </row>
    <row r="592" spans="1:6" x14ac:dyDescent="0.25">
      <c r="A592" t="s">
        <v>591</v>
      </c>
      <c r="B592" s="2" t="str">
        <f>IF(SUMPRODUCT(--(NOT(ISERR(SEARCH({"firmware","firm-ware","firm ware"},A592)))))&gt;0,"1","0")</f>
        <v>0</v>
      </c>
      <c r="C592" s="2" t="str">
        <f>IF(SUMPRODUCT(--(NOT(ISERR(SEARCH({"setup","set","set-up","set up","installed","install","installation","installing"},A592)))))&gt;0,"1","0")</f>
        <v>0</v>
      </c>
      <c r="D592" s="2" t="str">
        <f>IF(SUMPRODUCT(--(NOT(ISERR(SEARCH({"performance","perform","range","speed","strength","signal","coverage"},A592)))))&gt;0,"1","0")</f>
        <v>0</v>
      </c>
      <c r="E592" s="2" t="str">
        <f>IF(SUMPRODUCT(--(NOT(ISERR(SEARCH({"easy","to use","problem","difficult","complicated","simple"},A592)))))&gt;0,"1","0")</f>
        <v>1</v>
      </c>
      <c r="F592" s="2" t="str">
        <f>IF(SUMPRODUCT(--(NOT(ISERR(SEARCH({"support","customer service","tech support","customer support","call","phone"},A592)))))&gt;0,"1","0")</f>
        <v>0</v>
      </c>
    </row>
    <row r="593" spans="1:6" x14ac:dyDescent="0.25">
      <c r="A593" t="s">
        <v>592</v>
      </c>
      <c r="B593" s="2" t="str">
        <f>IF(SUMPRODUCT(--(NOT(ISERR(SEARCH({"firmware","firm-ware","firm ware"},A593)))))&gt;0,"1","0")</f>
        <v>0</v>
      </c>
      <c r="C593" s="2" t="str">
        <f>IF(SUMPRODUCT(--(NOT(ISERR(SEARCH({"setup","set","set-up","set up","installed","install","installation","installing"},A593)))))&gt;0,"1","0")</f>
        <v>0</v>
      </c>
      <c r="D593" s="2" t="str">
        <f>IF(SUMPRODUCT(--(NOT(ISERR(SEARCH({"performance","perform","range","speed","strength","signal","coverage"},A593)))))&gt;0,"1","0")</f>
        <v>1</v>
      </c>
      <c r="E593" s="2" t="str">
        <f>IF(SUMPRODUCT(--(NOT(ISERR(SEARCH({"easy","to use","problem","difficult","complicated","simple"},A593)))))&gt;0,"1","0")</f>
        <v>0</v>
      </c>
      <c r="F593" s="2" t="str">
        <f>IF(SUMPRODUCT(--(NOT(ISERR(SEARCH({"support","customer service","tech support","customer support","call","phone"},A593)))))&gt;0,"1","0")</f>
        <v>0</v>
      </c>
    </row>
    <row r="594" spans="1:6" x14ac:dyDescent="0.25">
      <c r="A594" t="s">
        <v>593</v>
      </c>
      <c r="B594" s="2" t="str">
        <f>IF(SUMPRODUCT(--(NOT(ISERR(SEARCH({"firmware","firm-ware","firm ware"},A594)))))&gt;0,"1","0")</f>
        <v>0</v>
      </c>
      <c r="C594" s="2" t="str">
        <f>IF(SUMPRODUCT(--(NOT(ISERR(SEARCH({"setup","set","set-up","set up","installed","install","installation","installing"},A594)))))&gt;0,"1","0")</f>
        <v>0</v>
      </c>
      <c r="D594" s="2" t="str">
        <f>IF(SUMPRODUCT(--(NOT(ISERR(SEARCH({"performance","perform","range","speed","strength","signal","coverage"},A594)))))&gt;0,"1","0")</f>
        <v>1</v>
      </c>
      <c r="E594" s="2" t="str">
        <f>IF(SUMPRODUCT(--(NOT(ISERR(SEARCH({"easy","to use","problem","difficult","complicated","simple"},A594)))))&gt;0,"1","0")</f>
        <v>0</v>
      </c>
      <c r="F594" s="2" t="str">
        <f>IF(SUMPRODUCT(--(NOT(ISERR(SEARCH({"support","customer service","tech support","customer support","call","phone"},A594)))))&gt;0,"1","0")</f>
        <v>0</v>
      </c>
    </row>
    <row r="595" spans="1:6" x14ac:dyDescent="0.25">
      <c r="A595" t="s">
        <v>594</v>
      </c>
      <c r="B595" s="2" t="str">
        <f>IF(SUMPRODUCT(--(NOT(ISERR(SEARCH({"firmware","firm-ware","firm ware"},A595)))))&gt;0,"1","0")</f>
        <v>0</v>
      </c>
      <c r="C595" s="2" t="str">
        <f>IF(SUMPRODUCT(--(NOT(ISERR(SEARCH({"setup","set","set-up","set up","installed","install","installation","installing"},A595)))))&gt;0,"1","0")</f>
        <v>0</v>
      </c>
      <c r="D595" s="2" t="str">
        <f>IF(SUMPRODUCT(--(NOT(ISERR(SEARCH({"performance","perform","range","speed","strength","signal","coverage"},A595)))))&gt;0,"1","0")</f>
        <v>0</v>
      </c>
      <c r="E595" s="2" t="str">
        <f>IF(SUMPRODUCT(--(NOT(ISERR(SEARCH({"easy","to use","problem","difficult","complicated","simple"},A595)))))&gt;0,"1","0")</f>
        <v>0</v>
      </c>
      <c r="F595" s="2" t="str">
        <f>IF(SUMPRODUCT(--(NOT(ISERR(SEARCH({"support","customer service","tech support","customer support","call","phone"},A595)))))&gt;0,"1","0")</f>
        <v>0</v>
      </c>
    </row>
    <row r="596" spans="1:6" x14ac:dyDescent="0.25">
      <c r="A596" t="s">
        <v>595</v>
      </c>
      <c r="B596" s="2" t="str">
        <f>IF(SUMPRODUCT(--(NOT(ISERR(SEARCH({"firmware","firm-ware","firm ware"},A596)))))&gt;0,"1","0")</f>
        <v>0</v>
      </c>
      <c r="C596" s="2" t="str">
        <f>IF(SUMPRODUCT(--(NOT(ISERR(SEARCH({"setup","set","set-up","set up","installed","install","installation","installing"},A596)))))&gt;0,"1","0")</f>
        <v>0</v>
      </c>
      <c r="D596" s="2" t="str">
        <f>IF(SUMPRODUCT(--(NOT(ISERR(SEARCH({"performance","perform","range","speed","strength","signal","coverage"},A596)))))&gt;0,"1","0")</f>
        <v>0</v>
      </c>
      <c r="E596" s="2" t="str">
        <f>IF(SUMPRODUCT(--(NOT(ISERR(SEARCH({"easy","to use","problem","difficult","complicated","simple"},A596)))))&gt;0,"1","0")</f>
        <v>0</v>
      </c>
      <c r="F596" s="2" t="str">
        <f>IF(SUMPRODUCT(--(NOT(ISERR(SEARCH({"support","customer service","tech support","customer support","call","phone"},A596)))))&gt;0,"1","0")</f>
        <v>1</v>
      </c>
    </row>
    <row r="597" spans="1:6" x14ac:dyDescent="0.25">
      <c r="A597" t="s">
        <v>596</v>
      </c>
      <c r="B597" s="2" t="str">
        <f>IF(SUMPRODUCT(--(NOT(ISERR(SEARCH({"firmware","firm-ware","firm ware"},A597)))))&gt;0,"1","0")</f>
        <v>0</v>
      </c>
      <c r="C597" s="2" t="str">
        <f>IF(SUMPRODUCT(--(NOT(ISERR(SEARCH({"setup","set","set-up","set up","installed","install","installation","installing"},A597)))))&gt;0,"1","0")</f>
        <v>0</v>
      </c>
      <c r="D597" s="2" t="str">
        <f>IF(SUMPRODUCT(--(NOT(ISERR(SEARCH({"performance","perform","range","speed","strength","signal","coverage"},A597)))))&gt;0,"1","0")</f>
        <v>0</v>
      </c>
      <c r="E597" s="2" t="str">
        <f>IF(SUMPRODUCT(--(NOT(ISERR(SEARCH({"easy","to use","problem","difficult","complicated","simple"},A597)))))&gt;0,"1","0")</f>
        <v>0</v>
      </c>
      <c r="F597" s="2" t="str">
        <f>IF(SUMPRODUCT(--(NOT(ISERR(SEARCH({"support","customer service","tech support","customer support","call","phone"},A597)))))&gt;0,"1","0")</f>
        <v>0</v>
      </c>
    </row>
    <row r="598" spans="1:6" x14ac:dyDescent="0.25">
      <c r="A598" t="s">
        <v>597</v>
      </c>
      <c r="B598" s="2" t="str">
        <f>IF(SUMPRODUCT(--(NOT(ISERR(SEARCH({"firmware","firm-ware","firm ware"},A598)))))&gt;0,"1","0")</f>
        <v>0</v>
      </c>
      <c r="C598" s="2" t="str">
        <f>IF(SUMPRODUCT(--(NOT(ISERR(SEARCH({"setup","set","set-up","set up","installed","install","installation","installing"},A598)))))&gt;0,"1","0")</f>
        <v>0</v>
      </c>
      <c r="D598" s="2" t="str">
        <f>IF(SUMPRODUCT(--(NOT(ISERR(SEARCH({"performance","perform","range","speed","strength","signal","coverage"},A598)))))&gt;0,"1","0")</f>
        <v>0</v>
      </c>
      <c r="E598" s="2" t="str">
        <f>IF(SUMPRODUCT(--(NOT(ISERR(SEARCH({"easy","to use","problem","difficult","complicated","simple"},A598)))))&gt;0,"1","0")</f>
        <v>0</v>
      </c>
      <c r="F598" s="2" t="str">
        <f>IF(SUMPRODUCT(--(NOT(ISERR(SEARCH({"support","customer service","tech support","customer support","call","phone"},A598)))))&gt;0,"1","0")</f>
        <v>0</v>
      </c>
    </row>
    <row r="599" spans="1:6" x14ac:dyDescent="0.25">
      <c r="A599" t="s">
        <v>598</v>
      </c>
      <c r="B599" s="2" t="str">
        <f>IF(SUMPRODUCT(--(NOT(ISERR(SEARCH({"firmware","firm-ware","firm ware"},A599)))))&gt;0,"1","0")</f>
        <v>0</v>
      </c>
      <c r="C599" s="2" t="str">
        <f>IF(SUMPRODUCT(--(NOT(ISERR(SEARCH({"setup","set","set-up","set up","installed","install","installation","installing"},A599)))))&gt;0,"1","0")</f>
        <v>0</v>
      </c>
      <c r="D599" s="2" t="str">
        <f>IF(SUMPRODUCT(--(NOT(ISERR(SEARCH({"performance","perform","range","speed","strength","signal","coverage"},A599)))))&gt;0,"1","0")</f>
        <v>0</v>
      </c>
      <c r="E599" s="2" t="str">
        <f>IF(SUMPRODUCT(--(NOT(ISERR(SEARCH({"easy","to use","problem","difficult","complicated","simple"},A599)))))&gt;0,"1","0")</f>
        <v>0</v>
      </c>
      <c r="F599" s="2" t="str">
        <f>IF(SUMPRODUCT(--(NOT(ISERR(SEARCH({"support","customer service","tech support","customer support","call","phone"},A599)))))&gt;0,"1","0")</f>
        <v>0</v>
      </c>
    </row>
    <row r="600" spans="1:6" x14ac:dyDescent="0.25">
      <c r="A600" t="s">
        <v>599</v>
      </c>
      <c r="B600" s="2" t="str">
        <f>IF(SUMPRODUCT(--(NOT(ISERR(SEARCH({"firmware","firm-ware","firm ware"},A600)))))&gt;0,"1","0")</f>
        <v>0</v>
      </c>
      <c r="C600" s="2" t="str">
        <f>IF(SUMPRODUCT(--(NOT(ISERR(SEARCH({"setup","set","set-up","set up","installed","install","installation","installing"},A600)))))&gt;0,"1","0")</f>
        <v>0</v>
      </c>
      <c r="D600" s="2" t="str">
        <f>IF(SUMPRODUCT(--(NOT(ISERR(SEARCH({"performance","perform","range","speed","strength","signal","coverage"},A600)))))&gt;0,"1","0")</f>
        <v>0</v>
      </c>
      <c r="E600" s="2" t="str">
        <f>IF(SUMPRODUCT(--(NOT(ISERR(SEARCH({"easy","to use","problem","difficult","complicated","simple"},A600)))))&gt;0,"1","0")</f>
        <v>0</v>
      </c>
      <c r="F600" s="2" t="str">
        <f>IF(SUMPRODUCT(--(NOT(ISERR(SEARCH({"support","customer service","tech support","customer support","call","phone"},A600)))))&gt;0,"1","0")</f>
        <v>0</v>
      </c>
    </row>
    <row r="601" spans="1:6" x14ac:dyDescent="0.25">
      <c r="A601" t="s">
        <v>600</v>
      </c>
      <c r="B601" s="2" t="str">
        <f>IF(SUMPRODUCT(--(NOT(ISERR(SEARCH({"firmware","firm-ware","firm ware"},A601)))))&gt;0,"1","0")</f>
        <v>0</v>
      </c>
      <c r="C601" s="2" t="str">
        <f>IF(SUMPRODUCT(--(NOT(ISERR(SEARCH({"setup","set","set-up","set up","installed","install","installation","installing"},A601)))))&gt;0,"1","0")</f>
        <v>0</v>
      </c>
      <c r="D601" s="2" t="str">
        <f>IF(SUMPRODUCT(--(NOT(ISERR(SEARCH({"performance","perform","range","speed","strength","signal","coverage"},A601)))))&gt;0,"1","0")</f>
        <v>0</v>
      </c>
      <c r="E601" s="2" t="str">
        <f>IF(SUMPRODUCT(--(NOT(ISERR(SEARCH({"easy","to use","problem","difficult","complicated","simple"},A601)))))&gt;0,"1","0")</f>
        <v>0</v>
      </c>
      <c r="F601" s="2" t="str">
        <f>IF(SUMPRODUCT(--(NOT(ISERR(SEARCH({"support","customer service","tech support","customer support","call","phone"},A601)))))&gt;0,"1","0")</f>
        <v>0</v>
      </c>
    </row>
    <row r="602" spans="1:6" x14ac:dyDescent="0.25">
      <c r="A602" t="s">
        <v>601</v>
      </c>
      <c r="B602" s="2" t="str">
        <f>IF(SUMPRODUCT(--(NOT(ISERR(SEARCH({"firmware","firm-ware","firm ware"},A602)))))&gt;0,"1","0")</f>
        <v>0</v>
      </c>
      <c r="C602" s="2" t="str">
        <f>IF(SUMPRODUCT(--(NOT(ISERR(SEARCH({"setup","set","set-up","set up","installed","install","installation","installing"},A602)))))&gt;0,"1","0")</f>
        <v>0</v>
      </c>
      <c r="D602" s="2" t="str">
        <f>IF(SUMPRODUCT(--(NOT(ISERR(SEARCH({"performance","perform","range","speed","strength","signal","coverage"},A602)))))&gt;0,"1","0")</f>
        <v>1</v>
      </c>
      <c r="E602" s="2" t="str">
        <f>IF(SUMPRODUCT(--(NOT(ISERR(SEARCH({"easy","to use","problem","difficult","complicated","simple"},A602)))))&gt;0,"1","0")</f>
        <v>0</v>
      </c>
      <c r="F602" s="2" t="str">
        <f>IF(SUMPRODUCT(--(NOT(ISERR(SEARCH({"support","customer service","tech support","customer support","call","phone"},A602)))))&gt;0,"1","0")</f>
        <v>0</v>
      </c>
    </row>
    <row r="603" spans="1:6" x14ac:dyDescent="0.25">
      <c r="A603" t="s">
        <v>602</v>
      </c>
      <c r="B603" s="2" t="str">
        <f>IF(SUMPRODUCT(--(NOT(ISERR(SEARCH({"firmware","firm-ware","firm ware"},A603)))))&gt;0,"1","0")</f>
        <v>0</v>
      </c>
      <c r="C603" s="2" t="str">
        <f>IF(SUMPRODUCT(--(NOT(ISERR(SEARCH({"setup","set","set-up","set up","installed","install","installation","installing"},A603)))))&gt;0,"1","0")</f>
        <v>0</v>
      </c>
      <c r="D603" s="2" t="str">
        <f>IF(SUMPRODUCT(--(NOT(ISERR(SEARCH({"performance","perform","range","speed","strength","signal","coverage"},A603)))))&gt;0,"1","0")</f>
        <v>1</v>
      </c>
      <c r="E603" s="2" t="str">
        <f>IF(SUMPRODUCT(--(NOT(ISERR(SEARCH({"easy","to use","problem","difficult","complicated","simple"},A603)))))&gt;0,"1","0")</f>
        <v>0</v>
      </c>
      <c r="F603" s="2" t="str">
        <f>IF(SUMPRODUCT(--(NOT(ISERR(SEARCH({"support","customer service","tech support","customer support","call","phone"},A603)))))&gt;0,"1","0")</f>
        <v>0</v>
      </c>
    </row>
    <row r="604" spans="1:6" x14ac:dyDescent="0.25">
      <c r="A604" t="s">
        <v>603</v>
      </c>
      <c r="B604" s="2" t="str">
        <f>IF(SUMPRODUCT(--(NOT(ISERR(SEARCH({"firmware","firm-ware","firm ware"},A604)))))&gt;0,"1","0")</f>
        <v>0</v>
      </c>
      <c r="C604" s="2" t="str">
        <f>IF(SUMPRODUCT(--(NOT(ISERR(SEARCH({"setup","set","set-up","set up","installed","install","installation","installing"},A604)))))&gt;0,"1","0")</f>
        <v>0</v>
      </c>
      <c r="D604" s="2" t="str">
        <f>IF(SUMPRODUCT(--(NOT(ISERR(SEARCH({"performance","perform","range","speed","strength","signal","coverage"},A604)))))&gt;0,"1","0")</f>
        <v>0</v>
      </c>
      <c r="E604" s="2" t="str">
        <f>IF(SUMPRODUCT(--(NOT(ISERR(SEARCH({"easy","to use","problem","difficult","complicated","simple"},A604)))))&gt;0,"1","0")</f>
        <v>0</v>
      </c>
      <c r="F604" s="2" t="str">
        <f>IF(SUMPRODUCT(--(NOT(ISERR(SEARCH({"support","customer service","tech support","customer support","call","phone"},A604)))))&gt;0,"1","0")</f>
        <v>0</v>
      </c>
    </row>
    <row r="605" spans="1:6" x14ac:dyDescent="0.25">
      <c r="A605" t="s">
        <v>604</v>
      </c>
      <c r="B605" s="2" t="str">
        <f>IF(SUMPRODUCT(--(NOT(ISERR(SEARCH({"firmware","firm-ware","firm ware"},A605)))))&gt;0,"1","0")</f>
        <v>0</v>
      </c>
      <c r="C605" s="2" t="str">
        <f>IF(SUMPRODUCT(--(NOT(ISERR(SEARCH({"setup","set","set-up","set up","installed","install","installation","installing"},A605)))))&gt;0,"1","0")</f>
        <v>0</v>
      </c>
      <c r="D605" s="2" t="str">
        <f>IF(SUMPRODUCT(--(NOT(ISERR(SEARCH({"performance","perform","range","speed","strength","signal","coverage"},A605)))))&gt;0,"1","0")</f>
        <v>1</v>
      </c>
      <c r="E605" s="2" t="str">
        <f>IF(SUMPRODUCT(--(NOT(ISERR(SEARCH({"easy","to use","problem","difficult","complicated","simple"},A605)))))&gt;0,"1","0")</f>
        <v>0</v>
      </c>
      <c r="F605" s="2" t="str">
        <f>IF(SUMPRODUCT(--(NOT(ISERR(SEARCH({"support","customer service","tech support","customer support","call","phone"},A605)))))&gt;0,"1","0")</f>
        <v>0</v>
      </c>
    </row>
    <row r="606" spans="1:6" x14ac:dyDescent="0.25">
      <c r="A606" t="s">
        <v>605</v>
      </c>
      <c r="B606" s="2" t="str">
        <f>IF(SUMPRODUCT(--(NOT(ISERR(SEARCH({"firmware","firm-ware","firm ware"},A606)))))&gt;0,"1","0")</f>
        <v>1</v>
      </c>
      <c r="C606" s="2" t="str">
        <f>IF(SUMPRODUCT(--(NOT(ISERR(SEARCH({"setup","set","set-up","set up","installed","install","installation","installing"},A606)))))&gt;0,"1","0")</f>
        <v>0</v>
      </c>
      <c r="D606" s="2" t="str">
        <f>IF(SUMPRODUCT(--(NOT(ISERR(SEARCH({"performance","perform","range","speed","strength","signal","coverage"},A606)))))&gt;0,"1","0")</f>
        <v>0</v>
      </c>
      <c r="E606" s="2" t="str">
        <f>IF(SUMPRODUCT(--(NOT(ISERR(SEARCH({"easy","to use","problem","difficult","complicated","simple"},A606)))))&gt;0,"1","0")</f>
        <v>0</v>
      </c>
      <c r="F606" s="2" t="str">
        <f>IF(SUMPRODUCT(--(NOT(ISERR(SEARCH({"support","customer service","tech support","customer support","call","phone"},A606)))))&gt;0,"1","0")</f>
        <v>0</v>
      </c>
    </row>
    <row r="607" spans="1:6" x14ac:dyDescent="0.25">
      <c r="A607" t="s">
        <v>606</v>
      </c>
      <c r="B607" s="2" t="str">
        <f>IF(SUMPRODUCT(--(NOT(ISERR(SEARCH({"firmware","firm-ware","firm ware"},A607)))))&gt;0,"1","0")</f>
        <v>0</v>
      </c>
      <c r="C607" s="2" t="str">
        <f>IF(SUMPRODUCT(--(NOT(ISERR(SEARCH({"setup","set","set-up","set up","installed","install","installation","installing"},A607)))))&gt;0,"1","0")</f>
        <v>0</v>
      </c>
      <c r="D607" s="2" t="str">
        <f>IF(SUMPRODUCT(--(NOT(ISERR(SEARCH({"performance","perform","range","speed","strength","signal","coverage"},A607)))))&gt;0,"1","0")</f>
        <v>1</v>
      </c>
      <c r="E607" s="2" t="str">
        <f>IF(SUMPRODUCT(--(NOT(ISERR(SEARCH({"easy","to use","problem","difficult","complicated","simple"},A607)))))&gt;0,"1","0")</f>
        <v>1</v>
      </c>
      <c r="F607" s="2" t="str">
        <f>IF(SUMPRODUCT(--(NOT(ISERR(SEARCH({"support","customer service","tech support","customer support","call","phone"},A607)))))&gt;0,"1","0")</f>
        <v>0</v>
      </c>
    </row>
    <row r="608" spans="1:6" x14ac:dyDescent="0.25">
      <c r="A608" t="s">
        <v>607</v>
      </c>
      <c r="B608" s="2" t="str">
        <f>IF(SUMPRODUCT(--(NOT(ISERR(SEARCH({"firmware","firm-ware","firm ware"},A608)))))&gt;0,"1","0")</f>
        <v>0</v>
      </c>
      <c r="C608" s="2" t="str">
        <f>IF(SUMPRODUCT(--(NOT(ISERR(SEARCH({"setup","set","set-up","set up","installed","install","installation","installing"},A608)))))&gt;0,"1","0")</f>
        <v>0</v>
      </c>
      <c r="D608" s="2" t="str">
        <f>IF(SUMPRODUCT(--(NOT(ISERR(SEARCH({"performance","perform","range","speed","strength","signal","coverage"},A608)))))&gt;0,"1","0")</f>
        <v>0</v>
      </c>
      <c r="E608" s="2" t="str">
        <f>IF(SUMPRODUCT(--(NOT(ISERR(SEARCH({"easy","to use","problem","difficult","complicated","simple"},A608)))))&gt;0,"1","0")</f>
        <v>0</v>
      </c>
      <c r="F608" s="2" t="str">
        <f>IF(SUMPRODUCT(--(NOT(ISERR(SEARCH({"support","customer service","tech support","customer support","call","phone"},A608)))))&gt;0,"1","0")</f>
        <v>0</v>
      </c>
    </row>
    <row r="609" spans="1:6" x14ac:dyDescent="0.25">
      <c r="A609" t="s">
        <v>608</v>
      </c>
      <c r="B609" s="2" t="str">
        <f>IF(SUMPRODUCT(--(NOT(ISERR(SEARCH({"firmware","firm-ware","firm ware"},A609)))))&gt;0,"1","0")</f>
        <v>0</v>
      </c>
      <c r="C609" s="2" t="str">
        <f>IF(SUMPRODUCT(--(NOT(ISERR(SEARCH({"setup","set","set-up","set up","installed","install","installation","installing"},A609)))))&gt;0,"1","0")</f>
        <v>0</v>
      </c>
      <c r="D609" s="2" t="str">
        <f>IF(SUMPRODUCT(--(NOT(ISERR(SEARCH({"performance","perform","range","speed","strength","signal","coverage"},A609)))))&gt;0,"1","0")</f>
        <v>0</v>
      </c>
      <c r="E609" s="2" t="str">
        <f>IF(SUMPRODUCT(--(NOT(ISERR(SEARCH({"easy","to use","problem","difficult","complicated","simple"},A609)))))&gt;0,"1","0")</f>
        <v>0</v>
      </c>
      <c r="F609" s="2" t="str">
        <f>IF(SUMPRODUCT(--(NOT(ISERR(SEARCH({"support","customer service","tech support","customer support","call","phone"},A609)))))&gt;0,"1","0")</f>
        <v>0</v>
      </c>
    </row>
    <row r="610" spans="1:6" x14ac:dyDescent="0.25">
      <c r="A610" t="s">
        <v>609</v>
      </c>
      <c r="B610" s="2" t="str">
        <f>IF(SUMPRODUCT(--(NOT(ISERR(SEARCH({"firmware","firm-ware","firm ware"},A610)))))&gt;0,"1","0")</f>
        <v>1</v>
      </c>
      <c r="C610" s="2" t="str">
        <f>IF(SUMPRODUCT(--(NOT(ISERR(SEARCH({"setup","set","set-up","set up","installed","install","installation","installing"},A610)))))&gt;0,"1","0")</f>
        <v>0</v>
      </c>
      <c r="D610" s="2" t="str">
        <f>IF(SUMPRODUCT(--(NOT(ISERR(SEARCH({"performance","perform","range","speed","strength","signal","coverage"},A610)))))&gt;0,"1","0")</f>
        <v>0</v>
      </c>
      <c r="E610" s="2" t="str">
        <f>IF(SUMPRODUCT(--(NOT(ISERR(SEARCH({"easy","to use","problem","difficult","complicated","simple"},A610)))))&gt;0,"1","0")</f>
        <v>0</v>
      </c>
      <c r="F610" s="2" t="str">
        <f>IF(SUMPRODUCT(--(NOT(ISERR(SEARCH({"support","customer service","tech support","customer support","call","phone"},A610)))))&gt;0,"1","0")</f>
        <v>1</v>
      </c>
    </row>
    <row r="611" spans="1:6" x14ac:dyDescent="0.25">
      <c r="A611" t="s">
        <v>610</v>
      </c>
      <c r="B611" s="2" t="str">
        <f>IF(SUMPRODUCT(--(NOT(ISERR(SEARCH({"firmware","firm-ware","firm ware"},A611)))))&gt;0,"1","0")</f>
        <v>0</v>
      </c>
      <c r="C611" s="2" t="str">
        <f>IF(SUMPRODUCT(--(NOT(ISERR(SEARCH({"setup","set","set-up","set up","installed","install","installation","installing"},A611)))))&gt;0,"1","0")</f>
        <v>0</v>
      </c>
      <c r="D611" s="2" t="str">
        <f>IF(SUMPRODUCT(--(NOT(ISERR(SEARCH({"performance","perform","range","speed","strength","signal","coverage"},A611)))))&gt;0,"1","0")</f>
        <v>0</v>
      </c>
      <c r="E611" s="2" t="str">
        <f>IF(SUMPRODUCT(--(NOT(ISERR(SEARCH({"easy","to use","problem","difficult","complicated","simple"},A611)))))&gt;0,"1","0")</f>
        <v>0</v>
      </c>
      <c r="F611" s="2" t="str">
        <f>IF(SUMPRODUCT(--(NOT(ISERR(SEARCH({"support","customer service","tech support","customer support","call","phone"},A611)))))&gt;0,"1","0")</f>
        <v>0</v>
      </c>
    </row>
    <row r="612" spans="1:6" x14ac:dyDescent="0.25">
      <c r="A612" t="s">
        <v>611</v>
      </c>
      <c r="B612" s="2" t="str">
        <f>IF(SUMPRODUCT(--(NOT(ISERR(SEARCH({"firmware","firm-ware","firm ware"},A612)))))&gt;0,"1","0")</f>
        <v>0</v>
      </c>
      <c r="C612" s="2" t="str">
        <f>IF(SUMPRODUCT(--(NOT(ISERR(SEARCH({"setup","set","set-up","set up","installed","install","installation","installing"},A612)))))&gt;0,"1","0")</f>
        <v>0</v>
      </c>
      <c r="D612" s="2" t="str">
        <f>IF(SUMPRODUCT(--(NOT(ISERR(SEARCH({"performance","perform","range","speed","strength","signal","coverage"},A612)))))&gt;0,"1","0")</f>
        <v>0</v>
      </c>
      <c r="E612" s="2" t="str">
        <f>IF(SUMPRODUCT(--(NOT(ISERR(SEARCH({"easy","to use","problem","difficult","complicated","simple"},A612)))))&gt;0,"1","0")</f>
        <v>0</v>
      </c>
      <c r="F612" s="2" t="str">
        <f>IF(SUMPRODUCT(--(NOT(ISERR(SEARCH({"support","customer service","tech support","customer support","call","phone"},A612)))))&gt;0,"1","0")</f>
        <v>0</v>
      </c>
    </row>
    <row r="613" spans="1:6" x14ac:dyDescent="0.25">
      <c r="A613" t="s">
        <v>612</v>
      </c>
      <c r="B613" s="2" t="str">
        <f>IF(SUMPRODUCT(--(NOT(ISERR(SEARCH({"firmware","firm-ware","firm ware"},A613)))))&gt;0,"1","0")</f>
        <v>0</v>
      </c>
      <c r="C613" s="2" t="str">
        <f>IF(SUMPRODUCT(--(NOT(ISERR(SEARCH({"setup","set","set-up","set up","installed","install","installation","installing"},A613)))))&gt;0,"1","0")</f>
        <v>0</v>
      </c>
      <c r="D613" s="2" t="str">
        <f>IF(SUMPRODUCT(--(NOT(ISERR(SEARCH({"performance","perform","range","speed","strength","signal","coverage"},A613)))))&gt;0,"1","0")</f>
        <v>0</v>
      </c>
      <c r="E613" s="2" t="str">
        <f>IF(SUMPRODUCT(--(NOT(ISERR(SEARCH({"easy","to use","problem","difficult","complicated","simple"},A613)))))&gt;0,"1","0")</f>
        <v>0</v>
      </c>
      <c r="F613" s="2" t="str">
        <f>IF(SUMPRODUCT(--(NOT(ISERR(SEARCH({"support","customer service","tech support","customer support","call","phone"},A613)))))&gt;0,"1","0")</f>
        <v>0</v>
      </c>
    </row>
    <row r="614" spans="1:6" x14ac:dyDescent="0.25">
      <c r="A614" t="s">
        <v>613</v>
      </c>
      <c r="B614" s="2" t="str">
        <f>IF(SUMPRODUCT(--(NOT(ISERR(SEARCH({"firmware","firm-ware","firm ware"},A614)))))&gt;0,"1","0")</f>
        <v>0</v>
      </c>
      <c r="C614" s="2" t="str">
        <f>IF(SUMPRODUCT(--(NOT(ISERR(SEARCH({"setup","set","set-up","set up","installed","install","installation","installing"},A614)))))&gt;0,"1","0")</f>
        <v>0</v>
      </c>
      <c r="D614" s="2" t="str">
        <f>IF(SUMPRODUCT(--(NOT(ISERR(SEARCH({"performance","perform","range","speed","strength","signal","coverage"},A614)))))&gt;0,"1","0")</f>
        <v>0</v>
      </c>
      <c r="E614" s="2" t="str">
        <f>IF(SUMPRODUCT(--(NOT(ISERR(SEARCH({"easy","to use","problem","difficult","complicated","simple"},A614)))))&gt;0,"1","0")</f>
        <v>0</v>
      </c>
      <c r="F614" s="2" t="str">
        <f>IF(SUMPRODUCT(--(NOT(ISERR(SEARCH({"support","customer service","tech support","customer support","call","phone"},A614)))))&gt;0,"1","0")</f>
        <v>0</v>
      </c>
    </row>
    <row r="615" spans="1:6" x14ac:dyDescent="0.25">
      <c r="A615" t="s">
        <v>614</v>
      </c>
      <c r="B615" s="2" t="str">
        <f>IF(SUMPRODUCT(--(NOT(ISERR(SEARCH({"firmware","firm-ware","firm ware"},A615)))))&gt;0,"1","0")</f>
        <v>0</v>
      </c>
      <c r="C615" s="2" t="str">
        <f>IF(SUMPRODUCT(--(NOT(ISERR(SEARCH({"setup","set","set-up","set up","installed","install","installation","installing"},A615)))))&gt;0,"1","0")</f>
        <v>0</v>
      </c>
      <c r="D615" s="2" t="str">
        <f>IF(SUMPRODUCT(--(NOT(ISERR(SEARCH({"performance","perform","range","speed","strength","signal","coverage"},A615)))))&gt;0,"1","0")</f>
        <v>0</v>
      </c>
      <c r="E615" s="2" t="str">
        <f>IF(SUMPRODUCT(--(NOT(ISERR(SEARCH({"easy","to use","problem","difficult","complicated","simple"},A615)))))&gt;0,"1","0")</f>
        <v>0</v>
      </c>
      <c r="F615" s="2" t="str">
        <f>IF(SUMPRODUCT(--(NOT(ISERR(SEARCH({"support","customer service","tech support","customer support","call","phone"},A615)))))&gt;0,"1","0")</f>
        <v>0</v>
      </c>
    </row>
    <row r="616" spans="1:6" x14ac:dyDescent="0.25">
      <c r="A616" t="s">
        <v>615</v>
      </c>
      <c r="B616" s="2" t="str">
        <f>IF(SUMPRODUCT(--(NOT(ISERR(SEARCH({"firmware","firm-ware","firm ware"},A616)))))&gt;0,"1","0")</f>
        <v>0</v>
      </c>
      <c r="C616" s="2" t="str">
        <f>IF(SUMPRODUCT(--(NOT(ISERR(SEARCH({"setup","set","set-up","set up","installed","install","installation","installing"},A616)))))&gt;0,"1","0")</f>
        <v>0</v>
      </c>
      <c r="D616" s="2" t="str">
        <f>IF(SUMPRODUCT(--(NOT(ISERR(SEARCH({"performance","perform","range","speed","strength","signal","coverage"},A616)))))&gt;0,"1","0")</f>
        <v>0</v>
      </c>
      <c r="E616" s="2" t="str">
        <f>IF(SUMPRODUCT(--(NOT(ISERR(SEARCH({"easy","to use","problem","difficult","complicated","simple"},A616)))))&gt;0,"1","0")</f>
        <v>0</v>
      </c>
      <c r="F616" s="2" t="str">
        <f>IF(SUMPRODUCT(--(NOT(ISERR(SEARCH({"support","customer service","tech support","customer support","call","phone"},A616)))))&gt;0,"1","0")</f>
        <v>0</v>
      </c>
    </row>
    <row r="617" spans="1:6" x14ac:dyDescent="0.25">
      <c r="A617" t="s">
        <v>616</v>
      </c>
      <c r="B617" s="2" t="str">
        <f>IF(SUMPRODUCT(--(NOT(ISERR(SEARCH({"firmware","firm-ware","firm ware"},A617)))))&gt;0,"1","0")</f>
        <v>0</v>
      </c>
      <c r="C617" s="2" t="str">
        <f>IF(SUMPRODUCT(--(NOT(ISERR(SEARCH({"setup","set","set-up","set up","installed","install","installation","installing"},A617)))))&gt;0,"1","0")</f>
        <v>0</v>
      </c>
      <c r="D617" s="2" t="str">
        <f>IF(SUMPRODUCT(--(NOT(ISERR(SEARCH({"performance","perform","range","speed","strength","signal","coverage"},A617)))))&gt;0,"1","0")</f>
        <v>0</v>
      </c>
      <c r="E617" s="2" t="str">
        <f>IF(SUMPRODUCT(--(NOT(ISERR(SEARCH({"easy","to use","problem","difficult","complicated","simple"},A617)))))&gt;0,"1","0")</f>
        <v>0</v>
      </c>
      <c r="F617" s="2" t="str">
        <f>IF(SUMPRODUCT(--(NOT(ISERR(SEARCH({"support","customer service","tech support","customer support","call","phone"},A617)))))&gt;0,"1","0")</f>
        <v>0</v>
      </c>
    </row>
    <row r="618" spans="1:6" x14ac:dyDescent="0.25">
      <c r="A618" t="s">
        <v>617</v>
      </c>
      <c r="B618" s="2" t="str">
        <f>IF(SUMPRODUCT(--(NOT(ISERR(SEARCH({"firmware","firm-ware","firm ware"},A618)))))&gt;0,"1","0")</f>
        <v>0</v>
      </c>
      <c r="C618" s="2" t="str">
        <f>IF(SUMPRODUCT(--(NOT(ISERR(SEARCH({"setup","set","set-up","set up","installed","install","installation","installing"},A618)))))&gt;0,"1","0")</f>
        <v>0</v>
      </c>
      <c r="D618" s="2" t="str">
        <f>IF(SUMPRODUCT(--(NOT(ISERR(SEARCH({"performance","perform","range","speed","strength","signal","coverage"},A618)))))&gt;0,"1","0")</f>
        <v>0</v>
      </c>
      <c r="E618" s="2" t="str">
        <f>IF(SUMPRODUCT(--(NOT(ISERR(SEARCH({"easy","to use","problem","difficult","complicated","simple"},A618)))))&gt;0,"1","0")</f>
        <v>0</v>
      </c>
      <c r="F618" s="2" t="str">
        <f>IF(SUMPRODUCT(--(NOT(ISERR(SEARCH({"support","customer service","tech support","customer support","call","phone"},A618)))))&gt;0,"1","0")</f>
        <v>0</v>
      </c>
    </row>
    <row r="619" spans="1:6" x14ac:dyDescent="0.25">
      <c r="A619" t="s">
        <v>618</v>
      </c>
      <c r="B619" s="2" t="str">
        <f>IF(SUMPRODUCT(--(NOT(ISERR(SEARCH({"firmware","firm-ware","firm ware"},A619)))))&gt;0,"1","0")</f>
        <v>0</v>
      </c>
      <c r="C619" s="2" t="str">
        <f>IF(SUMPRODUCT(--(NOT(ISERR(SEARCH({"setup","set","set-up","set up","installed","install","installation","installing"},A619)))))&gt;0,"1","0")</f>
        <v>0</v>
      </c>
      <c r="D619" s="2" t="str">
        <f>IF(SUMPRODUCT(--(NOT(ISERR(SEARCH({"performance","perform","range","speed","strength","signal","coverage"},A619)))))&gt;0,"1","0")</f>
        <v>0</v>
      </c>
      <c r="E619" s="2" t="str">
        <f>IF(SUMPRODUCT(--(NOT(ISERR(SEARCH({"easy","to use","problem","difficult","complicated","simple"},A619)))))&gt;0,"1","0")</f>
        <v>0</v>
      </c>
      <c r="F619" s="2" t="str">
        <f>IF(SUMPRODUCT(--(NOT(ISERR(SEARCH({"support","customer service","tech support","customer support","call","phone"},A619)))))&gt;0,"1","0")</f>
        <v>0</v>
      </c>
    </row>
    <row r="620" spans="1:6" x14ac:dyDescent="0.25">
      <c r="A620" t="s">
        <v>619</v>
      </c>
      <c r="B620" s="2" t="str">
        <f>IF(SUMPRODUCT(--(NOT(ISERR(SEARCH({"firmware","firm-ware","firm ware"},A620)))))&gt;0,"1","0")</f>
        <v>0</v>
      </c>
      <c r="C620" s="2" t="str">
        <f>IF(SUMPRODUCT(--(NOT(ISERR(SEARCH({"setup","set","set-up","set up","installed","install","installation","installing"},A620)))))&gt;0,"1","0")</f>
        <v>0</v>
      </c>
      <c r="D620" s="2" t="str">
        <f>IF(SUMPRODUCT(--(NOT(ISERR(SEARCH({"performance","perform","range","speed","strength","signal","coverage"},A620)))))&gt;0,"1","0")</f>
        <v>0</v>
      </c>
      <c r="E620" s="2" t="str">
        <f>IF(SUMPRODUCT(--(NOT(ISERR(SEARCH({"easy","to use","problem","difficult","complicated","simple"},A620)))))&gt;0,"1","0")</f>
        <v>0</v>
      </c>
      <c r="F620" s="2" t="str">
        <f>IF(SUMPRODUCT(--(NOT(ISERR(SEARCH({"support","customer service","tech support","customer support","call","phone"},A620)))))&gt;0,"1","0")</f>
        <v>0</v>
      </c>
    </row>
    <row r="621" spans="1:6" x14ac:dyDescent="0.25">
      <c r="A621" t="s">
        <v>620</v>
      </c>
      <c r="B621" s="2" t="str">
        <f>IF(SUMPRODUCT(--(NOT(ISERR(SEARCH({"firmware","firm-ware","firm ware"},A621)))))&gt;0,"1","0")</f>
        <v>0</v>
      </c>
      <c r="C621" s="2" t="str">
        <f>IF(SUMPRODUCT(--(NOT(ISERR(SEARCH({"setup","set","set-up","set up","installed","install","installation","installing"},A621)))))&gt;0,"1","0")</f>
        <v>1</v>
      </c>
      <c r="D621" s="2" t="str">
        <f>IF(SUMPRODUCT(--(NOT(ISERR(SEARCH({"performance","perform","range","speed","strength","signal","coverage"},A621)))))&gt;0,"1","0")</f>
        <v>0</v>
      </c>
      <c r="E621" s="2" t="str">
        <f>IF(SUMPRODUCT(--(NOT(ISERR(SEARCH({"easy","to use","problem","difficult","complicated","simple"},A621)))))&gt;0,"1","0")</f>
        <v>0</v>
      </c>
      <c r="F621" s="2" t="str">
        <f>IF(SUMPRODUCT(--(NOT(ISERR(SEARCH({"support","customer service","tech support","customer support","call","phone"},A621)))))&gt;0,"1","0")</f>
        <v>0</v>
      </c>
    </row>
    <row r="622" spans="1:6" x14ac:dyDescent="0.25">
      <c r="A622" t="s">
        <v>621</v>
      </c>
      <c r="B622" s="2" t="str">
        <f>IF(SUMPRODUCT(--(NOT(ISERR(SEARCH({"firmware","firm-ware","firm ware"},A622)))))&gt;0,"1","0")</f>
        <v>0</v>
      </c>
      <c r="C622" s="2" t="str">
        <f>IF(SUMPRODUCT(--(NOT(ISERR(SEARCH({"setup","set","set-up","set up","installed","install","installation","installing"},A622)))))&gt;0,"1","0")</f>
        <v>0</v>
      </c>
      <c r="D622" s="2" t="str">
        <f>IF(SUMPRODUCT(--(NOT(ISERR(SEARCH({"performance","perform","range","speed","strength","signal","coverage"},A622)))))&gt;0,"1","0")</f>
        <v>0</v>
      </c>
      <c r="E622" s="2" t="str">
        <f>IF(SUMPRODUCT(--(NOT(ISERR(SEARCH({"easy","to use","problem","difficult","complicated","simple"},A622)))))&gt;0,"1","0")</f>
        <v>0</v>
      </c>
      <c r="F622" s="2" t="str">
        <f>IF(SUMPRODUCT(--(NOT(ISERR(SEARCH({"support","customer service","tech support","customer support","call","phone"},A622)))))&gt;0,"1","0")</f>
        <v>0</v>
      </c>
    </row>
    <row r="623" spans="1:6" x14ac:dyDescent="0.25">
      <c r="A623" t="s">
        <v>622</v>
      </c>
      <c r="B623" s="2" t="str">
        <f>IF(SUMPRODUCT(--(NOT(ISERR(SEARCH({"firmware","firm-ware","firm ware"},A623)))))&gt;0,"1","0")</f>
        <v>0</v>
      </c>
      <c r="C623" s="2" t="str">
        <f>IF(SUMPRODUCT(--(NOT(ISERR(SEARCH({"setup","set","set-up","set up","installed","install","installation","installing"},A623)))))&gt;0,"1","0")</f>
        <v>0</v>
      </c>
      <c r="D623" s="2" t="str">
        <f>IF(SUMPRODUCT(--(NOT(ISERR(SEARCH({"performance","perform","range","speed","strength","signal","coverage"},A623)))))&gt;0,"1","0")</f>
        <v>0</v>
      </c>
      <c r="E623" s="2" t="str">
        <f>IF(SUMPRODUCT(--(NOT(ISERR(SEARCH({"easy","to use","problem","difficult","complicated","simple"},A623)))))&gt;0,"1","0")</f>
        <v>0</v>
      </c>
      <c r="F623" s="2" t="str">
        <f>IF(SUMPRODUCT(--(NOT(ISERR(SEARCH({"support","customer service","tech support","customer support","call","phone"},A623)))))&gt;0,"1","0")</f>
        <v>1</v>
      </c>
    </row>
    <row r="624" spans="1:6" x14ac:dyDescent="0.25">
      <c r="A624" t="s">
        <v>623</v>
      </c>
      <c r="B624" s="2" t="str">
        <f>IF(SUMPRODUCT(--(NOT(ISERR(SEARCH({"firmware","firm-ware","firm ware"},A624)))))&gt;0,"1","0")</f>
        <v>0</v>
      </c>
      <c r="C624" s="2" t="str">
        <f>IF(SUMPRODUCT(--(NOT(ISERR(SEARCH({"setup","set","set-up","set up","installed","install","installation","installing"},A624)))))&gt;0,"1","0")</f>
        <v>0</v>
      </c>
      <c r="D624" s="2" t="str">
        <f>IF(SUMPRODUCT(--(NOT(ISERR(SEARCH({"performance","perform","range","speed","strength","signal","coverage"},A624)))))&gt;0,"1","0")</f>
        <v>0</v>
      </c>
      <c r="E624" s="2" t="str">
        <f>IF(SUMPRODUCT(--(NOT(ISERR(SEARCH({"easy","to use","problem","difficult","complicated","simple"},A624)))))&gt;0,"1","0")</f>
        <v>0</v>
      </c>
      <c r="F624" s="2" t="str">
        <f>IF(SUMPRODUCT(--(NOT(ISERR(SEARCH({"support","customer service","tech support","customer support","call","phone"},A624)))))&gt;0,"1","0")</f>
        <v>0</v>
      </c>
    </row>
    <row r="625" spans="1:6" x14ac:dyDescent="0.25">
      <c r="A625" t="s">
        <v>624</v>
      </c>
      <c r="B625" s="2" t="str">
        <f>IF(SUMPRODUCT(--(NOT(ISERR(SEARCH({"firmware","firm-ware","firm ware"},A625)))))&gt;0,"1","0")</f>
        <v>0</v>
      </c>
      <c r="C625" s="2" t="str">
        <f>IF(SUMPRODUCT(--(NOT(ISERR(SEARCH({"setup","set","set-up","set up","installed","install","installation","installing"},A625)))))&gt;0,"1","0")</f>
        <v>0</v>
      </c>
      <c r="D625" s="2" t="str">
        <f>IF(SUMPRODUCT(--(NOT(ISERR(SEARCH({"performance","perform","range","speed","strength","signal","coverage"},A625)))))&gt;0,"1","0")</f>
        <v>0</v>
      </c>
      <c r="E625" s="2" t="str">
        <f>IF(SUMPRODUCT(--(NOT(ISERR(SEARCH({"easy","to use","problem","difficult","complicated","simple"},A625)))))&gt;0,"1","0")</f>
        <v>0</v>
      </c>
      <c r="F625" s="2" t="str">
        <f>IF(SUMPRODUCT(--(NOT(ISERR(SEARCH({"support","customer service","tech support","customer support","call","phone"},A625)))))&gt;0,"1","0")</f>
        <v>0</v>
      </c>
    </row>
    <row r="626" spans="1:6" x14ac:dyDescent="0.25">
      <c r="A626" t="s">
        <v>625</v>
      </c>
      <c r="B626" s="2" t="str">
        <f>IF(SUMPRODUCT(--(NOT(ISERR(SEARCH({"firmware","firm-ware","firm ware"},A626)))))&gt;0,"1","0")</f>
        <v>0</v>
      </c>
      <c r="C626" s="2" t="str">
        <f>IF(SUMPRODUCT(--(NOT(ISERR(SEARCH({"setup","set","set-up","set up","installed","install","installation","installing"},A626)))))&gt;0,"1","0")</f>
        <v>1</v>
      </c>
      <c r="D626" s="2" t="str">
        <f>IF(SUMPRODUCT(--(NOT(ISERR(SEARCH({"performance","perform","range","speed","strength","signal","coverage"},A626)))))&gt;0,"1","0")</f>
        <v>0</v>
      </c>
      <c r="E626" s="2" t="str">
        <f>IF(SUMPRODUCT(--(NOT(ISERR(SEARCH({"easy","to use","problem","difficult","complicated","simple"},A626)))))&gt;0,"1","0")</f>
        <v>0</v>
      </c>
      <c r="F626" s="2" t="str">
        <f>IF(SUMPRODUCT(--(NOT(ISERR(SEARCH({"support","customer service","tech support","customer support","call","phone"},A626)))))&gt;0,"1","0")</f>
        <v>0</v>
      </c>
    </row>
    <row r="627" spans="1:6" x14ac:dyDescent="0.25">
      <c r="A627" t="s">
        <v>626</v>
      </c>
      <c r="B627" s="2" t="str">
        <f>IF(SUMPRODUCT(--(NOT(ISERR(SEARCH({"firmware","firm-ware","firm ware"},A627)))))&gt;0,"1","0")</f>
        <v>0</v>
      </c>
      <c r="C627" s="2" t="str">
        <f>IF(SUMPRODUCT(--(NOT(ISERR(SEARCH({"setup","set","set-up","set up","installed","install","installation","installing"},A627)))))&gt;0,"1","0")</f>
        <v>0</v>
      </c>
      <c r="D627" s="2" t="str">
        <f>IF(SUMPRODUCT(--(NOT(ISERR(SEARCH({"performance","perform","range","speed","strength","signal","coverage"},A627)))))&gt;0,"1","0")</f>
        <v>0</v>
      </c>
      <c r="E627" s="2" t="str">
        <f>IF(SUMPRODUCT(--(NOT(ISERR(SEARCH({"easy","to use","problem","difficult","complicated","simple"},A627)))))&gt;0,"1","0")</f>
        <v>0</v>
      </c>
      <c r="F627" s="2" t="str">
        <f>IF(SUMPRODUCT(--(NOT(ISERR(SEARCH({"support","customer service","tech support","customer support","call","phone"},A627)))))&gt;0,"1","0")</f>
        <v>0</v>
      </c>
    </row>
    <row r="628" spans="1:6" x14ac:dyDescent="0.25">
      <c r="A628" t="s">
        <v>627</v>
      </c>
      <c r="B628" s="2" t="str">
        <f>IF(SUMPRODUCT(--(NOT(ISERR(SEARCH({"firmware","firm-ware","firm ware"},A628)))))&gt;0,"1","0")</f>
        <v>1</v>
      </c>
      <c r="C628" s="2" t="str">
        <f>IF(SUMPRODUCT(--(NOT(ISERR(SEARCH({"setup","set","set-up","set up","installed","install","installation","installing"},A628)))))&gt;0,"1","0")</f>
        <v>0</v>
      </c>
      <c r="D628" s="2" t="str">
        <f>IF(SUMPRODUCT(--(NOT(ISERR(SEARCH({"performance","perform","range","speed","strength","signal","coverage"},A628)))))&gt;0,"1","0")</f>
        <v>0</v>
      </c>
      <c r="E628" s="2" t="str">
        <f>IF(SUMPRODUCT(--(NOT(ISERR(SEARCH({"easy","to use","problem","difficult","complicated","simple"},A628)))))&gt;0,"1","0")</f>
        <v>0</v>
      </c>
      <c r="F628" s="2" t="str">
        <f>IF(SUMPRODUCT(--(NOT(ISERR(SEARCH({"support","customer service","tech support","customer support","call","phone"},A628)))))&gt;0,"1","0")</f>
        <v>0</v>
      </c>
    </row>
    <row r="629" spans="1:6" x14ac:dyDescent="0.25">
      <c r="A629" t="s">
        <v>628</v>
      </c>
      <c r="B629" s="2" t="str">
        <f>IF(SUMPRODUCT(--(NOT(ISERR(SEARCH({"firmware","firm-ware","firm ware"},A629)))))&gt;0,"1","0")</f>
        <v>0</v>
      </c>
      <c r="C629" s="2" t="str">
        <f>IF(SUMPRODUCT(--(NOT(ISERR(SEARCH({"setup","set","set-up","set up","installed","install","installation","installing"},A629)))))&gt;0,"1","0")</f>
        <v>0</v>
      </c>
      <c r="D629" s="2" t="str">
        <f>IF(SUMPRODUCT(--(NOT(ISERR(SEARCH({"performance","perform","range","speed","strength","signal","coverage"},A629)))))&gt;0,"1","0")</f>
        <v>0</v>
      </c>
      <c r="E629" s="2" t="str">
        <f>IF(SUMPRODUCT(--(NOT(ISERR(SEARCH({"easy","to use","problem","difficult","complicated","simple"},A629)))))&gt;0,"1","0")</f>
        <v>0</v>
      </c>
      <c r="F629" s="2" t="str">
        <f>IF(SUMPRODUCT(--(NOT(ISERR(SEARCH({"support","customer service","tech support","customer support","call","phone"},A629)))))&gt;0,"1","0")</f>
        <v>1</v>
      </c>
    </row>
    <row r="630" spans="1:6" x14ac:dyDescent="0.25">
      <c r="A630" t="s">
        <v>629</v>
      </c>
      <c r="B630" s="2" t="str">
        <f>IF(SUMPRODUCT(--(NOT(ISERR(SEARCH({"firmware","firm-ware","firm ware"},A630)))))&gt;0,"1","0")</f>
        <v>0</v>
      </c>
      <c r="C630" s="2" t="str">
        <f>IF(SUMPRODUCT(--(NOT(ISERR(SEARCH({"setup","set","set-up","set up","installed","install","installation","installing"},A630)))))&gt;0,"1","0")</f>
        <v>0</v>
      </c>
      <c r="D630" s="2" t="str">
        <f>IF(SUMPRODUCT(--(NOT(ISERR(SEARCH({"performance","perform","range","speed","strength","signal","coverage"},A630)))))&gt;0,"1","0")</f>
        <v>0</v>
      </c>
      <c r="E630" s="2" t="str">
        <f>IF(SUMPRODUCT(--(NOT(ISERR(SEARCH({"easy","to use","problem","difficult","complicated","simple"},A630)))))&gt;0,"1","0")</f>
        <v>0</v>
      </c>
      <c r="F630" s="2" t="str">
        <f>IF(SUMPRODUCT(--(NOT(ISERR(SEARCH({"support","customer service","tech support","customer support","call","phone"},A630)))))&gt;0,"1","0")</f>
        <v>0</v>
      </c>
    </row>
    <row r="631" spans="1:6" x14ac:dyDescent="0.25">
      <c r="A631" t="s">
        <v>630</v>
      </c>
      <c r="B631" s="2" t="str">
        <f>IF(SUMPRODUCT(--(NOT(ISERR(SEARCH({"firmware","firm-ware","firm ware"},A631)))))&gt;0,"1","0")</f>
        <v>0</v>
      </c>
      <c r="C631" s="2" t="str">
        <f>IF(SUMPRODUCT(--(NOT(ISERR(SEARCH({"setup","set","set-up","set up","installed","install","installation","installing"},A631)))))&gt;0,"1","0")</f>
        <v>0</v>
      </c>
      <c r="D631" s="2" t="str">
        <f>IF(SUMPRODUCT(--(NOT(ISERR(SEARCH({"performance","perform","range","speed","strength","signal","coverage"},A631)))))&gt;0,"1","0")</f>
        <v>0</v>
      </c>
      <c r="E631" s="2" t="str">
        <f>IF(SUMPRODUCT(--(NOT(ISERR(SEARCH({"easy","to use","problem","difficult","complicated","simple"},A631)))))&gt;0,"1","0")</f>
        <v>0</v>
      </c>
      <c r="F631" s="2" t="str">
        <f>IF(SUMPRODUCT(--(NOT(ISERR(SEARCH({"support","customer service","tech support","customer support","call","phone"},A631)))))&gt;0,"1","0")</f>
        <v>0</v>
      </c>
    </row>
    <row r="632" spans="1:6" x14ac:dyDescent="0.25">
      <c r="A632" t="s">
        <v>631</v>
      </c>
      <c r="B632" s="2" t="str">
        <f>IF(SUMPRODUCT(--(NOT(ISERR(SEARCH({"firmware","firm-ware","firm ware"},A632)))))&gt;0,"1","0")</f>
        <v>1</v>
      </c>
      <c r="C632" s="2" t="str">
        <f>IF(SUMPRODUCT(--(NOT(ISERR(SEARCH({"setup","set","set-up","set up","installed","install","installation","installing"},A632)))))&gt;0,"1","0")</f>
        <v>0</v>
      </c>
      <c r="D632" s="2" t="str">
        <f>IF(SUMPRODUCT(--(NOT(ISERR(SEARCH({"performance","perform","range","speed","strength","signal","coverage"},A632)))))&gt;0,"1","0")</f>
        <v>0</v>
      </c>
      <c r="E632" s="2" t="str">
        <f>IF(SUMPRODUCT(--(NOT(ISERR(SEARCH({"easy","to use","problem","difficult","complicated","simple"},A632)))))&gt;0,"1","0")</f>
        <v>0</v>
      </c>
      <c r="F632" s="2" t="str">
        <f>IF(SUMPRODUCT(--(NOT(ISERR(SEARCH({"support","customer service","tech support","customer support","call","phone"},A632)))))&gt;0,"1","0")</f>
        <v>0</v>
      </c>
    </row>
    <row r="633" spans="1:6" x14ac:dyDescent="0.25">
      <c r="A633" t="s">
        <v>632</v>
      </c>
      <c r="B633" s="2" t="str">
        <f>IF(SUMPRODUCT(--(NOT(ISERR(SEARCH({"firmware","firm-ware","firm ware"},A633)))))&gt;0,"1","0")</f>
        <v>0</v>
      </c>
      <c r="C633" s="2" t="str">
        <f>IF(SUMPRODUCT(--(NOT(ISERR(SEARCH({"setup","set","set-up","set up","installed","install","installation","installing"},A633)))))&gt;0,"1","0")</f>
        <v>0</v>
      </c>
      <c r="D633" s="2" t="str">
        <f>IF(SUMPRODUCT(--(NOT(ISERR(SEARCH({"performance","perform","range","speed","strength","signal","coverage"},A633)))))&gt;0,"1","0")</f>
        <v>0</v>
      </c>
      <c r="E633" s="2" t="str">
        <f>IF(SUMPRODUCT(--(NOT(ISERR(SEARCH({"easy","to use","problem","difficult","complicated","simple"},A633)))))&gt;0,"1","0")</f>
        <v>0</v>
      </c>
      <c r="F633" s="2" t="str">
        <f>IF(SUMPRODUCT(--(NOT(ISERR(SEARCH({"support","customer service","tech support","customer support","call","phone"},A633)))))&gt;0,"1","0")</f>
        <v>0</v>
      </c>
    </row>
    <row r="634" spans="1:6" x14ac:dyDescent="0.25">
      <c r="A634" t="s">
        <v>633</v>
      </c>
      <c r="B634" s="2" t="str">
        <f>IF(SUMPRODUCT(--(NOT(ISERR(SEARCH({"firmware","firm-ware","firm ware"},A634)))))&gt;0,"1","0")</f>
        <v>0</v>
      </c>
      <c r="C634" s="2" t="str">
        <f>IF(SUMPRODUCT(--(NOT(ISERR(SEARCH({"setup","set","set-up","set up","installed","install","installation","installing"},A634)))))&gt;0,"1","0")</f>
        <v>0</v>
      </c>
      <c r="D634" s="2" t="str">
        <f>IF(SUMPRODUCT(--(NOT(ISERR(SEARCH({"performance","perform","range","speed","strength","signal","coverage"},A634)))))&gt;0,"1","0")</f>
        <v>0</v>
      </c>
      <c r="E634" s="2" t="str">
        <f>IF(SUMPRODUCT(--(NOT(ISERR(SEARCH({"easy","to use","problem","difficult","complicated","simple"},A634)))))&gt;0,"1","0")</f>
        <v>0</v>
      </c>
      <c r="F634" s="2" t="str">
        <f>IF(SUMPRODUCT(--(NOT(ISERR(SEARCH({"support","customer service","tech support","customer support","call","phone"},A634)))))&gt;0,"1","0")</f>
        <v>0</v>
      </c>
    </row>
    <row r="635" spans="1:6" x14ac:dyDescent="0.25">
      <c r="A635" t="s">
        <v>634</v>
      </c>
      <c r="B635" s="2" t="str">
        <f>IF(SUMPRODUCT(--(NOT(ISERR(SEARCH({"firmware","firm-ware","firm ware"},A635)))))&gt;0,"1","0")</f>
        <v>0</v>
      </c>
      <c r="C635" s="2" t="str">
        <f>IF(SUMPRODUCT(--(NOT(ISERR(SEARCH({"setup","set","set-up","set up","installed","install","installation","installing"},A635)))))&gt;0,"1","0")</f>
        <v>1</v>
      </c>
      <c r="D635" s="2" t="str">
        <f>IF(SUMPRODUCT(--(NOT(ISERR(SEARCH({"performance","perform","range","speed","strength","signal","coverage"},A635)))))&gt;0,"1","0")</f>
        <v>0</v>
      </c>
      <c r="E635" s="2" t="str">
        <f>IF(SUMPRODUCT(--(NOT(ISERR(SEARCH({"easy","to use","problem","difficult","complicated","simple"},A635)))))&gt;0,"1","0")</f>
        <v>1</v>
      </c>
      <c r="F635" s="2" t="str">
        <f>IF(SUMPRODUCT(--(NOT(ISERR(SEARCH({"support","customer service","tech support","customer support","call","phone"},A635)))))&gt;0,"1","0")</f>
        <v>0</v>
      </c>
    </row>
    <row r="636" spans="1:6" x14ac:dyDescent="0.25">
      <c r="A636" t="s">
        <v>635</v>
      </c>
      <c r="B636" s="2" t="str">
        <f>IF(SUMPRODUCT(--(NOT(ISERR(SEARCH({"firmware","firm-ware","firm ware"},A636)))))&gt;0,"1","0")</f>
        <v>0</v>
      </c>
      <c r="C636" s="2" t="str">
        <f>IF(SUMPRODUCT(--(NOT(ISERR(SEARCH({"setup","set","set-up","set up","installed","install","installation","installing"},A636)))))&gt;0,"1","0")</f>
        <v>0</v>
      </c>
      <c r="D636" s="2" t="str">
        <f>IF(SUMPRODUCT(--(NOT(ISERR(SEARCH({"performance","perform","range","speed","strength","signal","coverage"},A636)))))&gt;0,"1","0")</f>
        <v>0</v>
      </c>
      <c r="E636" s="2" t="str">
        <f>IF(SUMPRODUCT(--(NOT(ISERR(SEARCH({"easy","to use","problem","difficult","complicated","simple"},A636)))))&gt;0,"1","0")</f>
        <v>0</v>
      </c>
      <c r="F636" s="2" t="str">
        <f>IF(SUMPRODUCT(--(NOT(ISERR(SEARCH({"support","customer service","tech support","customer support","call","phone"},A636)))))&gt;0,"1","0")</f>
        <v>0</v>
      </c>
    </row>
    <row r="637" spans="1:6" x14ac:dyDescent="0.25">
      <c r="A637" t="s">
        <v>636</v>
      </c>
      <c r="B637" s="2" t="str">
        <f>IF(SUMPRODUCT(--(NOT(ISERR(SEARCH({"firmware","firm-ware","firm ware"},A637)))))&gt;0,"1","0")</f>
        <v>0</v>
      </c>
      <c r="C637" s="2" t="str">
        <f>IF(SUMPRODUCT(--(NOT(ISERR(SEARCH({"setup","set","set-up","set up","installed","install","installation","installing"},A637)))))&gt;0,"1","0")</f>
        <v>0</v>
      </c>
      <c r="D637" s="2" t="str">
        <f>IF(SUMPRODUCT(--(NOT(ISERR(SEARCH({"performance","perform","range","speed","strength","signal","coverage"},A637)))))&gt;0,"1","0")</f>
        <v>0</v>
      </c>
      <c r="E637" s="2" t="str">
        <f>IF(SUMPRODUCT(--(NOT(ISERR(SEARCH({"easy","to use","problem","difficult","complicated","simple"},A637)))))&gt;0,"1","0")</f>
        <v>0</v>
      </c>
      <c r="F637" s="2" t="str">
        <f>IF(SUMPRODUCT(--(NOT(ISERR(SEARCH({"support","customer service","tech support","customer support","call","phone"},A637)))))&gt;0,"1","0")</f>
        <v>0</v>
      </c>
    </row>
    <row r="638" spans="1:6" x14ac:dyDescent="0.25">
      <c r="A638" t="s">
        <v>637</v>
      </c>
      <c r="B638" s="2" t="str">
        <f>IF(SUMPRODUCT(--(NOT(ISERR(SEARCH({"firmware","firm-ware","firm ware"},A638)))))&gt;0,"1","0")</f>
        <v>0</v>
      </c>
      <c r="C638" s="2" t="str">
        <f>IF(SUMPRODUCT(--(NOT(ISERR(SEARCH({"setup","set","set-up","set up","installed","install","installation","installing"},A638)))))&gt;0,"1","0")</f>
        <v>0</v>
      </c>
      <c r="D638" s="2" t="str">
        <f>IF(SUMPRODUCT(--(NOT(ISERR(SEARCH({"performance","perform","range","speed","strength","signal","coverage"},A638)))))&gt;0,"1","0")</f>
        <v>0</v>
      </c>
      <c r="E638" s="2" t="str">
        <f>IF(SUMPRODUCT(--(NOT(ISERR(SEARCH({"easy","to use","problem","difficult","complicated","simple"},A638)))))&gt;0,"1","0")</f>
        <v>0</v>
      </c>
      <c r="F638" s="2" t="str">
        <f>IF(SUMPRODUCT(--(NOT(ISERR(SEARCH({"support","customer service","tech support","customer support","call","phone"},A638)))))&gt;0,"1","0")</f>
        <v>0</v>
      </c>
    </row>
    <row r="639" spans="1:6" x14ac:dyDescent="0.25">
      <c r="A639" t="s">
        <v>638</v>
      </c>
      <c r="B639" s="2" t="str">
        <f>IF(SUMPRODUCT(--(NOT(ISERR(SEARCH({"firmware","firm-ware","firm ware"},A639)))))&gt;0,"1","0")</f>
        <v>0</v>
      </c>
      <c r="C639" s="2" t="str">
        <f>IF(SUMPRODUCT(--(NOT(ISERR(SEARCH({"setup","set","set-up","set up","installed","install","installation","installing"},A639)))))&gt;0,"1","0")</f>
        <v>0</v>
      </c>
      <c r="D639" s="2" t="str">
        <f>IF(SUMPRODUCT(--(NOT(ISERR(SEARCH({"performance","perform","range","speed","strength","signal","coverage"},A639)))))&gt;0,"1","0")</f>
        <v>0</v>
      </c>
      <c r="E639" s="2" t="str">
        <f>IF(SUMPRODUCT(--(NOT(ISERR(SEARCH({"easy","to use","problem","difficult","complicated","simple"},A639)))))&gt;0,"1","0")</f>
        <v>0</v>
      </c>
      <c r="F639" s="2" t="str">
        <f>IF(SUMPRODUCT(--(NOT(ISERR(SEARCH({"support","customer service","tech support","customer support","call","phone"},A639)))))&gt;0,"1","0")</f>
        <v>0</v>
      </c>
    </row>
    <row r="640" spans="1:6" x14ac:dyDescent="0.25">
      <c r="A640" t="s">
        <v>639</v>
      </c>
      <c r="B640" s="2" t="str">
        <f>IF(SUMPRODUCT(--(NOT(ISERR(SEARCH({"firmware","firm-ware","firm ware"},A640)))))&gt;0,"1","0")</f>
        <v>0</v>
      </c>
      <c r="C640" s="2" t="str">
        <f>IF(SUMPRODUCT(--(NOT(ISERR(SEARCH({"setup","set","set-up","set up","installed","install","installation","installing"},A640)))))&gt;0,"1","0")</f>
        <v>0</v>
      </c>
      <c r="D640" s="2" t="str">
        <f>IF(SUMPRODUCT(--(NOT(ISERR(SEARCH({"performance","perform","range","speed","strength","signal","coverage"},A640)))))&gt;0,"1","0")</f>
        <v>0</v>
      </c>
      <c r="E640" s="2" t="str">
        <f>IF(SUMPRODUCT(--(NOT(ISERR(SEARCH({"easy","to use","problem","difficult","complicated","simple"},A640)))))&gt;0,"1","0")</f>
        <v>0</v>
      </c>
      <c r="F640" s="2" t="str">
        <f>IF(SUMPRODUCT(--(NOT(ISERR(SEARCH({"support","customer service","tech support","customer support","call","phone"},A640)))))&gt;0,"1","0")</f>
        <v>0</v>
      </c>
    </row>
    <row r="641" spans="1:6" x14ac:dyDescent="0.25">
      <c r="A641" t="s">
        <v>640</v>
      </c>
      <c r="B641" s="2" t="str">
        <f>IF(SUMPRODUCT(--(NOT(ISERR(SEARCH({"firmware","firm-ware","firm ware"},A641)))))&gt;0,"1","0")</f>
        <v>0</v>
      </c>
      <c r="C641" s="2" t="str">
        <f>IF(SUMPRODUCT(--(NOT(ISERR(SEARCH({"setup","set","set-up","set up","installed","install","installation","installing"},A641)))))&gt;0,"1","0")</f>
        <v>0</v>
      </c>
      <c r="D641" s="2" t="str">
        <f>IF(SUMPRODUCT(--(NOT(ISERR(SEARCH({"performance","perform","range","speed","strength","signal","coverage"},A641)))))&gt;0,"1","0")</f>
        <v>0</v>
      </c>
      <c r="E641" s="2" t="str">
        <f>IF(SUMPRODUCT(--(NOT(ISERR(SEARCH({"easy","to use","problem","difficult","complicated","simple"},A641)))))&gt;0,"1","0")</f>
        <v>0</v>
      </c>
      <c r="F641" s="2" t="str">
        <f>IF(SUMPRODUCT(--(NOT(ISERR(SEARCH({"support","customer service","tech support","customer support","call","phone"},A641)))))&gt;0,"1","0")</f>
        <v>0</v>
      </c>
    </row>
    <row r="642" spans="1:6" x14ac:dyDescent="0.25">
      <c r="A642" t="s">
        <v>641</v>
      </c>
      <c r="B642" s="2" t="str">
        <f>IF(SUMPRODUCT(--(NOT(ISERR(SEARCH({"firmware","firm-ware","firm ware"},A642)))))&gt;0,"1","0")</f>
        <v>0</v>
      </c>
      <c r="C642" s="2" t="str">
        <f>IF(SUMPRODUCT(--(NOT(ISERR(SEARCH({"setup","set","set-up","set up","installed","install","installation","installing"},A642)))))&gt;0,"1","0")</f>
        <v>0</v>
      </c>
      <c r="D642" s="2" t="str">
        <f>IF(SUMPRODUCT(--(NOT(ISERR(SEARCH({"performance","perform","range","speed","strength","signal","coverage"},A642)))))&gt;0,"1","0")</f>
        <v>0</v>
      </c>
      <c r="E642" s="2" t="str">
        <f>IF(SUMPRODUCT(--(NOT(ISERR(SEARCH({"easy","to use","problem","difficult","complicated","simple"},A642)))))&gt;0,"1","0")</f>
        <v>0</v>
      </c>
      <c r="F642" s="2" t="str">
        <f>IF(SUMPRODUCT(--(NOT(ISERR(SEARCH({"support","customer service","tech support","customer support","call","phone"},A642)))))&gt;0,"1","0")</f>
        <v>0</v>
      </c>
    </row>
    <row r="643" spans="1:6" x14ac:dyDescent="0.25">
      <c r="A643" t="s">
        <v>642</v>
      </c>
      <c r="B643" s="2" t="str">
        <f>IF(SUMPRODUCT(--(NOT(ISERR(SEARCH({"firmware","firm-ware","firm ware"},A643)))))&gt;0,"1","0")</f>
        <v>0</v>
      </c>
      <c r="C643" s="2" t="str">
        <f>IF(SUMPRODUCT(--(NOT(ISERR(SEARCH({"setup","set","set-up","set up","installed","install","installation","installing"},A643)))))&gt;0,"1","0")</f>
        <v>0</v>
      </c>
      <c r="D643" s="2" t="str">
        <f>IF(SUMPRODUCT(--(NOT(ISERR(SEARCH({"performance","perform","range","speed","strength","signal","coverage"},A643)))))&gt;0,"1","0")</f>
        <v>0</v>
      </c>
      <c r="E643" s="2" t="str">
        <f>IF(SUMPRODUCT(--(NOT(ISERR(SEARCH({"easy","to use","problem","difficult","complicated","simple"},A643)))))&gt;0,"1","0")</f>
        <v>0</v>
      </c>
      <c r="F643" s="2" t="str">
        <f>IF(SUMPRODUCT(--(NOT(ISERR(SEARCH({"support","customer service","tech support","customer support","call","phone"},A643)))))&gt;0,"1","0")</f>
        <v>0</v>
      </c>
    </row>
    <row r="644" spans="1:6" x14ac:dyDescent="0.25">
      <c r="A644" t="s">
        <v>643</v>
      </c>
      <c r="B644" s="2" t="str">
        <f>IF(SUMPRODUCT(--(NOT(ISERR(SEARCH({"firmware","firm-ware","firm ware"},A644)))))&gt;0,"1","0")</f>
        <v>0</v>
      </c>
      <c r="C644" s="2" t="str">
        <f>IF(SUMPRODUCT(--(NOT(ISERR(SEARCH({"setup","set","set-up","set up","installed","install","installation","installing"},A644)))))&gt;0,"1","0")</f>
        <v>0</v>
      </c>
      <c r="D644" s="2" t="str">
        <f>IF(SUMPRODUCT(--(NOT(ISERR(SEARCH({"performance","perform","range","speed","strength","signal","coverage"},A644)))))&gt;0,"1","0")</f>
        <v>0</v>
      </c>
      <c r="E644" s="2" t="str">
        <f>IF(SUMPRODUCT(--(NOT(ISERR(SEARCH({"easy","to use","problem","difficult","complicated","simple"},A644)))))&gt;0,"1","0")</f>
        <v>1</v>
      </c>
      <c r="F644" s="2" t="str">
        <f>IF(SUMPRODUCT(--(NOT(ISERR(SEARCH({"support","customer service","tech support","customer support","call","phone"},A644)))))&gt;0,"1","0")</f>
        <v>0</v>
      </c>
    </row>
    <row r="645" spans="1:6" x14ac:dyDescent="0.25">
      <c r="A645" t="s">
        <v>644</v>
      </c>
      <c r="B645" s="2" t="str">
        <f>IF(SUMPRODUCT(--(NOT(ISERR(SEARCH({"firmware","firm-ware","firm ware"},A645)))))&gt;0,"1","0")</f>
        <v>0</v>
      </c>
      <c r="C645" s="2" t="str">
        <f>IF(SUMPRODUCT(--(NOT(ISERR(SEARCH({"setup","set","set-up","set up","installed","install","installation","installing"},A645)))))&gt;0,"1","0")</f>
        <v>0</v>
      </c>
      <c r="D645" s="2" t="str">
        <f>IF(SUMPRODUCT(--(NOT(ISERR(SEARCH({"performance","perform","range","speed","strength","signal","coverage"},A645)))))&gt;0,"1","0")</f>
        <v>0</v>
      </c>
      <c r="E645" s="2" t="str">
        <f>IF(SUMPRODUCT(--(NOT(ISERR(SEARCH({"easy","to use","problem","difficult","complicated","simple"},A645)))))&gt;0,"1","0")</f>
        <v>0</v>
      </c>
      <c r="F645" s="2" t="str">
        <f>IF(SUMPRODUCT(--(NOT(ISERR(SEARCH({"support","customer service","tech support","customer support","call","phone"},A645)))))&gt;0,"1","0")</f>
        <v>0</v>
      </c>
    </row>
    <row r="646" spans="1:6" x14ac:dyDescent="0.25">
      <c r="A646" t="s">
        <v>645</v>
      </c>
      <c r="B646" s="2" t="str">
        <f>IF(SUMPRODUCT(--(NOT(ISERR(SEARCH({"firmware","firm-ware","firm ware"},A646)))))&gt;0,"1","0")</f>
        <v>0</v>
      </c>
      <c r="C646" s="2" t="str">
        <f>IF(SUMPRODUCT(--(NOT(ISERR(SEARCH({"setup","set","set-up","set up","installed","install","installation","installing"},A646)))))&gt;0,"1","0")</f>
        <v>0</v>
      </c>
      <c r="D646" s="2" t="str">
        <f>IF(SUMPRODUCT(--(NOT(ISERR(SEARCH({"performance","perform","range","speed","strength","signal","coverage"},A646)))))&gt;0,"1","0")</f>
        <v>0</v>
      </c>
      <c r="E646" s="2" t="str">
        <f>IF(SUMPRODUCT(--(NOT(ISERR(SEARCH({"easy","to use","problem","difficult","complicated","simple"},A646)))))&gt;0,"1","0")</f>
        <v>0</v>
      </c>
      <c r="F646" s="2" t="str">
        <f>IF(SUMPRODUCT(--(NOT(ISERR(SEARCH({"support","customer service","tech support","customer support","call","phone"},A646)))))&gt;0,"1","0")</f>
        <v>0</v>
      </c>
    </row>
    <row r="647" spans="1:6" x14ac:dyDescent="0.25">
      <c r="A647" t="s">
        <v>646</v>
      </c>
      <c r="B647" s="2" t="str">
        <f>IF(SUMPRODUCT(--(NOT(ISERR(SEARCH({"firmware","firm-ware","firm ware"},A647)))))&gt;0,"1","0")</f>
        <v>0</v>
      </c>
      <c r="C647" s="2" t="str">
        <f>IF(SUMPRODUCT(--(NOT(ISERR(SEARCH({"setup","set","set-up","set up","installed","install","installation","installing"},A647)))))&gt;0,"1","0")</f>
        <v>0</v>
      </c>
      <c r="D647" s="2" t="str">
        <f>IF(SUMPRODUCT(--(NOT(ISERR(SEARCH({"performance","perform","range","speed","strength","signal","coverage"},A647)))))&gt;0,"1","0")</f>
        <v>0</v>
      </c>
      <c r="E647" s="2" t="str">
        <f>IF(SUMPRODUCT(--(NOT(ISERR(SEARCH({"easy","to use","problem","difficult","complicated","simple"},A647)))))&gt;0,"1","0")</f>
        <v>0</v>
      </c>
      <c r="F647" s="2" t="str">
        <f>IF(SUMPRODUCT(--(NOT(ISERR(SEARCH({"support","customer service","tech support","customer support","call","phone"},A647)))))&gt;0,"1","0")</f>
        <v>0</v>
      </c>
    </row>
    <row r="648" spans="1:6" x14ac:dyDescent="0.25">
      <c r="A648" t="s">
        <v>647</v>
      </c>
      <c r="B648" s="2" t="str">
        <f>IF(SUMPRODUCT(--(NOT(ISERR(SEARCH({"firmware","firm-ware","firm ware"},A648)))))&gt;0,"1","0")</f>
        <v>0</v>
      </c>
      <c r="C648" s="2" t="str">
        <f>IF(SUMPRODUCT(--(NOT(ISERR(SEARCH({"setup","set","set-up","set up","installed","install","installation","installing"},A648)))))&gt;0,"1","0")</f>
        <v>1</v>
      </c>
      <c r="D648" s="2" t="str">
        <f>IF(SUMPRODUCT(--(NOT(ISERR(SEARCH({"performance","perform","range","speed","strength","signal","coverage"},A648)))))&gt;0,"1","0")</f>
        <v>0</v>
      </c>
      <c r="E648" s="2" t="str">
        <f>IF(SUMPRODUCT(--(NOT(ISERR(SEARCH({"easy","to use","problem","difficult","complicated","simple"},A648)))))&gt;0,"1","0")</f>
        <v>1</v>
      </c>
      <c r="F648" s="2" t="str">
        <f>IF(SUMPRODUCT(--(NOT(ISERR(SEARCH({"support","customer service","tech support","customer support","call","phone"},A648)))))&gt;0,"1","0")</f>
        <v>0</v>
      </c>
    </row>
    <row r="649" spans="1:6" x14ac:dyDescent="0.25">
      <c r="A649" t="s">
        <v>648</v>
      </c>
      <c r="B649" s="2" t="str">
        <f>IF(SUMPRODUCT(--(NOT(ISERR(SEARCH({"firmware","firm-ware","firm ware"},A649)))))&gt;0,"1","0")</f>
        <v>0</v>
      </c>
      <c r="C649" s="2" t="str">
        <f>IF(SUMPRODUCT(--(NOT(ISERR(SEARCH({"setup","set","set-up","set up","installed","install","installation","installing"},A649)))))&gt;0,"1","0")</f>
        <v>0</v>
      </c>
      <c r="D649" s="2" t="str">
        <f>IF(SUMPRODUCT(--(NOT(ISERR(SEARCH({"performance","perform","range","speed","strength","signal","coverage"},A649)))))&gt;0,"1","0")</f>
        <v>0</v>
      </c>
      <c r="E649" s="2" t="str">
        <f>IF(SUMPRODUCT(--(NOT(ISERR(SEARCH({"easy","to use","problem","difficult","complicated","simple"},A649)))))&gt;0,"1","0")</f>
        <v>0</v>
      </c>
      <c r="F649" s="2" t="str">
        <f>IF(SUMPRODUCT(--(NOT(ISERR(SEARCH({"support","customer service","tech support","customer support","call","phone"},A649)))))&gt;0,"1","0")</f>
        <v>0</v>
      </c>
    </row>
    <row r="650" spans="1:6" x14ac:dyDescent="0.25">
      <c r="A650" t="s">
        <v>649</v>
      </c>
      <c r="B650" s="2" t="str">
        <f>IF(SUMPRODUCT(--(NOT(ISERR(SEARCH({"firmware","firm-ware","firm ware"},A650)))))&gt;0,"1","0")</f>
        <v>0</v>
      </c>
      <c r="C650" s="2" t="str">
        <f>IF(SUMPRODUCT(--(NOT(ISERR(SEARCH({"setup","set","set-up","set up","installed","install","installation","installing"},A650)))))&gt;0,"1","0")</f>
        <v>0</v>
      </c>
      <c r="D650" s="2" t="str">
        <f>IF(SUMPRODUCT(--(NOT(ISERR(SEARCH({"performance","perform","range","speed","strength","signal","coverage"},A650)))))&gt;0,"1","0")</f>
        <v>0</v>
      </c>
      <c r="E650" s="2" t="str">
        <f>IF(SUMPRODUCT(--(NOT(ISERR(SEARCH({"easy","to use","problem","difficult","complicated","simple"},A650)))))&gt;0,"1","0")</f>
        <v>0</v>
      </c>
      <c r="F650" s="2" t="str">
        <f>IF(SUMPRODUCT(--(NOT(ISERR(SEARCH({"support","customer service","tech support","customer support","call","phone"},A650)))))&gt;0,"1","0")</f>
        <v>0</v>
      </c>
    </row>
    <row r="651" spans="1:6" x14ac:dyDescent="0.25">
      <c r="A651" t="s">
        <v>650</v>
      </c>
      <c r="B651" s="2" t="str">
        <f>IF(SUMPRODUCT(--(NOT(ISERR(SEARCH({"firmware","firm-ware","firm ware"},A651)))))&gt;0,"1","0")</f>
        <v>0</v>
      </c>
      <c r="C651" s="2" t="str">
        <f>IF(SUMPRODUCT(--(NOT(ISERR(SEARCH({"setup","set","set-up","set up","installed","install","installation","installing"},A651)))))&gt;0,"1","0")</f>
        <v>0</v>
      </c>
      <c r="D651" s="2" t="str">
        <f>IF(SUMPRODUCT(--(NOT(ISERR(SEARCH({"performance","perform","range","speed","strength","signal","coverage"},A651)))))&gt;0,"1","0")</f>
        <v>1</v>
      </c>
      <c r="E651" s="2" t="str">
        <f>IF(SUMPRODUCT(--(NOT(ISERR(SEARCH({"easy","to use","problem","difficult","complicated","simple"},A651)))))&gt;0,"1","0")</f>
        <v>0</v>
      </c>
      <c r="F651" s="2" t="str">
        <f>IF(SUMPRODUCT(--(NOT(ISERR(SEARCH({"support","customer service","tech support","customer support","call","phone"},A651)))))&gt;0,"1","0")</f>
        <v>0</v>
      </c>
    </row>
    <row r="652" spans="1:6" x14ac:dyDescent="0.25">
      <c r="A652" t="s">
        <v>651</v>
      </c>
      <c r="B652" s="2" t="str">
        <f>IF(SUMPRODUCT(--(NOT(ISERR(SEARCH({"firmware","firm-ware","firm ware"},A652)))))&gt;0,"1","0")</f>
        <v>0</v>
      </c>
      <c r="C652" s="2" t="str">
        <f>IF(SUMPRODUCT(--(NOT(ISERR(SEARCH({"setup","set","set-up","set up","installed","install","installation","installing"},A652)))))&gt;0,"1","0")</f>
        <v>0</v>
      </c>
      <c r="D652" s="2" t="str">
        <f>IF(SUMPRODUCT(--(NOT(ISERR(SEARCH({"performance","perform","range","speed","strength","signal","coverage"},A652)))))&gt;0,"1","0")</f>
        <v>0</v>
      </c>
      <c r="E652" s="2" t="str">
        <f>IF(SUMPRODUCT(--(NOT(ISERR(SEARCH({"easy","to use","problem","difficult","complicated","simple"},A652)))))&gt;0,"1","0")</f>
        <v>0</v>
      </c>
      <c r="F652" s="2" t="str">
        <f>IF(SUMPRODUCT(--(NOT(ISERR(SEARCH({"support","customer service","tech support","customer support","call","phone"},A652)))))&gt;0,"1","0")</f>
        <v>0</v>
      </c>
    </row>
    <row r="653" spans="1:6" x14ac:dyDescent="0.25">
      <c r="A653" t="s">
        <v>652</v>
      </c>
      <c r="B653" s="2" t="str">
        <f>IF(SUMPRODUCT(--(NOT(ISERR(SEARCH({"firmware","firm-ware","firm ware"},A653)))))&gt;0,"1","0")</f>
        <v>0</v>
      </c>
      <c r="C653" s="2" t="str">
        <f>IF(SUMPRODUCT(--(NOT(ISERR(SEARCH({"setup","set","set-up","set up","installed","install","installation","installing"},A653)))))&gt;0,"1","0")</f>
        <v>0</v>
      </c>
      <c r="D653" s="2" t="str">
        <f>IF(SUMPRODUCT(--(NOT(ISERR(SEARCH({"performance","perform","range","speed","strength","signal","coverage"},A653)))))&gt;0,"1","0")</f>
        <v>0</v>
      </c>
      <c r="E653" s="2" t="str">
        <f>IF(SUMPRODUCT(--(NOT(ISERR(SEARCH({"easy","to use","problem","difficult","complicated","simple"},A653)))))&gt;0,"1","0")</f>
        <v>0</v>
      </c>
      <c r="F653" s="2" t="str">
        <f>IF(SUMPRODUCT(--(NOT(ISERR(SEARCH({"support","customer service","tech support","customer support","call","phone"},A653)))))&gt;0,"1","0")</f>
        <v>1</v>
      </c>
    </row>
    <row r="654" spans="1:6" x14ac:dyDescent="0.25">
      <c r="A654" t="s">
        <v>653</v>
      </c>
      <c r="B654" s="2" t="str">
        <f>IF(SUMPRODUCT(--(NOT(ISERR(SEARCH({"firmware","firm-ware","firm ware"},A654)))))&gt;0,"1","0")</f>
        <v>0</v>
      </c>
      <c r="C654" s="2" t="str">
        <f>IF(SUMPRODUCT(--(NOT(ISERR(SEARCH({"setup","set","set-up","set up","installed","install","installation","installing"},A654)))))&gt;0,"1","0")</f>
        <v>0</v>
      </c>
      <c r="D654" s="2" t="str">
        <f>IF(SUMPRODUCT(--(NOT(ISERR(SEARCH({"performance","perform","range","speed","strength","signal","coverage"},A654)))))&gt;0,"1","0")</f>
        <v>0</v>
      </c>
      <c r="E654" s="2" t="str">
        <f>IF(SUMPRODUCT(--(NOT(ISERR(SEARCH({"easy","to use","problem","difficult","complicated","simple"},A654)))))&gt;0,"1","0")</f>
        <v>0</v>
      </c>
      <c r="F654" s="2" t="str">
        <f>IF(SUMPRODUCT(--(NOT(ISERR(SEARCH({"support","customer service","tech support","customer support","call","phone"},A654)))))&gt;0,"1","0")</f>
        <v>0</v>
      </c>
    </row>
    <row r="655" spans="1:6" x14ac:dyDescent="0.25">
      <c r="A655" t="s">
        <v>654</v>
      </c>
      <c r="B655" s="2" t="str">
        <f>IF(SUMPRODUCT(--(NOT(ISERR(SEARCH({"firmware","firm-ware","firm ware"},A655)))))&gt;0,"1","0")</f>
        <v>0</v>
      </c>
      <c r="C655" s="2" t="str">
        <f>IF(SUMPRODUCT(--(NOT(ISERR(SEARCH({"setup","set","set-up","set up","installed","install","installation","installing"},A655)))))&gt;0,"1","0")</f>
        <v>0</v>
      </c>
      <c r="D655" s="2" t="str">
        <f>IF(SUMPRODUCT(--(NOT(ISERR(SEARCH({"performance","perform","range","speed","strength","signal","coverage"},A655)))))&gt;0,"1","0")</f>
        <v>0</v>
      </c>
      <c r="E655" s="2" t="str">
        <f>IF(SUMPRODUCT(--(NOT(ISERR(SEARCH({"easy","to use","problem","difficult","complicated","simple"},A655)))))&gt;0,"1","0")</f>
        <v>0</v>
      </c>
      <c r="F655" s="2" t="str">
        <f>IF(SUMPRODUCT(--(NOT(ISERR(SEARCH({"support","customer service","tech support","customer support","call","phone"},A655)))))&gt;0,"1","0")</f>
        <v>0</v>
      </c>
    </row>
    <row r="656" spans="1:6" x14ac:dyDescent="0.25">
      <c r="A656" t="s">
        <v>655</v>
      </c>
      <c r="B656" s="2" t="str">
        <f>IF(SUMPRODUCT(--(NOT(ISERR(SEARCH({"firmware","firm-ware","firm ware"},A656)))))&gt;0,"1","0")</f>
        <v>0</v>
      </c>
      <c r="C656" s="2" t="str">
        <f>IF(SUMPRODUCT(--(NOT(ISERR(SEARCH({"setup","set","set-up","set up","installed","install","installation","installing"},A656)))))&gt;0,"1","0")</f>
        <v>0</v>
      </c>
      <c r="D656" s="2" t="str">
        <f>IF(SUMPRODUCT(--(NOT(ISERR(SEARCH({"performance","perform","range","speed","strength","signal","coverage"},A656)))))&gt;0,"1","0")</f>
        <v>0</v>
      </c>
      <c r="E656" s="2" t="str">
        <f>IF(SUMPRODUCT(--(NOT(ISERR(SEARCH({"easy","to use","problem","difficult","complicated","simple"},A656)))))&gt;0,"1","0")</f>
        <v>0</v>
      </c>
      <c r="F656" s="2" t="str">
        <f>IF(SUMPRODUCT(--(NOT(ISERR(SEARCH({"support","customer service","tech support","customer support","call","phone"},A656)))))&gt;0,"1","0")</f>
        <v>1</v>
      </c>
    </row>
    <row r="657" spans="1:6" x14ac:dyDescent="0.25">
      <c r="A657" t="s">
        <v>656</v>
      </c>
      <c r="B657" s="2" t="str">
        <f>IF(SUMPRODUCT(--(NOT(ISERR(SEARCH({"firmware","firm-ware","firm ware"},A657)))))&gt;0,"1","0")</f>
        <v>0</v>
      </c>
      <c r="C657" s="2" t="str">
        <f>IF(SUMPRODUCT(--(NOT(ISERR(SEARCH({"setup","set","set-up","set up","installed","install","installation","installing"},A657)))))&gt;0,"1","0")</f>
        <v>0</v>
      </c>
      <c r="D657" s="2" t="str">
        <f>IF(SUMPRODUCT(--(NOT(ISERR(SEARCH({"performance","perform","range","speed","strength","signal","coverage"},A657)))))&gt;0,"1","0")</f>
        <v>0</v>
      </c>
      <c r="E657" s="2" t="str">
        <f>IF(SUMPRODUCT(--(NOT(ISERR(SEARCH({"easy","to use","problem","difficult","complicated","simple"},A657)))))&gt;0,"1","0")</f>
        <v>0</v>
      </c>
      <c r="F657" s="2" t="str">
        <f>IF(SUMPRODUCT(--(NOT(ISERR(SEARCH({"support","customer service","tech support","customer support","call","phone"},A657)))))&gt;0,"1","0")</f>
        <v>1</v>
      </c>
    </row>
    <row r="658" spans="1:6" x14ac:dyDescent="0.25">
      <c r="A658" t="s">
        <v>657</v>
      </c>
      <c r="B658" s="2" t="str">
        <f>IF(SUMPRODUCT(--(NOT(ISERR(SEARCH({"firmware","firm-ware","firm ware"},A658)))))&gt;0,"1","0")</f>
        <v>0</v>
      </c>
      <c r="C658" s="2" t="str">
        <f>IF(SUMPRODUCT(--(NOT(ISERR(SEARCH({"setup","set","set-up","set up","installed","install","installation","installing"},A658)))))&gt;0,"1","0")</f>
        <v>0</v>
      </c>
      <c r="D658" s="2" t="str">
        <f>IF(SUMPRODUCT(--(NOT(ISERR(SEARCH({"performance","perform","range","speed","strength","signal","coverage"},A658)))))&gt;0,"1","0")</f>
        <v>0</v>
      </c>
      <c r="E658" s="2" t="str">
        <f>IF(SUMPRODUCT(--(NOT(ISERR(SEARCH({"easy","to use","problem","difficult","complicated","simple"},A658)))))&gt;0,"1","0")</f>
        <v>0</v>
      </c>
      <c r="F658" s="2" t="str">
        <f>IF(SUMPRODUCT(--(NOT(ISERR(SEARCH({"support","customer service","tech support","customer support","call","phone"},A658)))))&gt;0,"1","0")</f>
        <v>0</v>
      </c>
    </row>
    <row r="659" spans="1:6" x14ac:dyDescent="0.25">
      <c r="A659" t="s">
        <v>658</v>
      </c>
      <c r="B659" s="2" t="str">
        <f>IF(SUMPRODUCT(--(NOT(ISERR(SEARCH({"firmware","firm-ware","firm ware"},A659)))))&gt;0,"1","0")</f>
        <v>0</v>
      </c>
      <c r="C659" s="2" t="str">
        <f>IF(SUMPRODUCT(--(NOT(ISERR(SEARCH({"setup","set","set-up","set up","installed","install","installation","installing"},A659)))))&gt;0,"1","0")</f>
        <v>1</v>
      </c>
      <c r="D659" s="2" t="str">
        <f>IF(SUMPRODUCT(--(NOT(ISERR(SEARCH({"performance","perform","range","speed","strength","signal","coverage"},A659)))))&gt;0,"1","0")</f>
        <v>0</v>
      </c>
      <c r="E659" s="2" t="str">
        <f>IF(SUMPRODUCT(--(NOT(ISERR(SEARCH({"easy","to use","problem","difficult","complicated","simple"},A659)))))&gt;0,"1","0")</f>
        <v>1</v>
      </c>
      <c r="F659" s="2" t="str">
        <f>IF(SUMPRODUCT(--(NOT(ISERR(SEARCH({"support","customer service","tech support","customer support","call","phone"},A659)))))&gt;0,"1","0")</f>
        <v>0</v>
      </c>
    </row>
    <row r="660" spans="1:6" x14ac:dyDescent="0.25">
      <c r="A660" t="s">
        <v>659</v>
      </c>
      <c r="B660" s="2" t="str">
        <f>IF(SUMPRODUCT(--(NOT(ISERR(SEARCH({"firmware","firm-ware","firm ware"},A660)))))&gt;0,"1","0")</f>
        <v>0</v>
      </c>
      <c r="C660" s="2" t="str">
        <f>IF(SUMPRODUCT(--(NOT(ISERR(SEARCH({"setup","set","set-up","set up","installed","install","installation","installing"},A660)))))&gt;0,"1","0")</f>
        <v>0</v>
      </c>
      <c r="D660" s="2" t="str">
        <f>IF(SUMPRODUCT(--(NOT(ISERR(SEARCH({"performance","perform","range","speed","strength","signal","coverage"},A660)))))&gt;0,"1","0")</f>
        <v>0</v>
      </c>
      <c r="E660" s="2" t="str">
        <f>IF(SUMPRODUCT(--(NOT(ISERR(SEARCH({"easy","to use","problem","difficult","complicated","simple"},A660)))))&gt;0,"1","0")</f>
        <v>0</v>
      </c>
      <c r="F660" s="2" t="str">
        <f>IF(SUMPRODUCT(--(NOT(ISERR(SEARCH({"support","customer service","tech support","customer support","call","phone"},A660)))))&gt;0,"1","0")</f>
        <v>0</v>
      </c>
    </row>
    <row r="661" spans="1:6" x14ac:dyDescent="0.25">
      <c r="A661" t="s">
        <v>660</v>
      </c>
      <c r="B661" s="2" t="str">
        <f>IF(SUMPRODUCT(--(NOT(ISERR(SEARCH({"firmware","firm-ware","firm ware"},A661)))))&gt;0,"1","0")</f>
        <v>0</v>
      </c>
      <c r="C661" s="2" t="str">
        <f>IF(SUMPRODUCT(--(NOT(ISERR(SEARCH({"setup","set","set-up","set up","installed","install","installation","installing"},A661)))))&gt;0,"1","0")</f>
        <v>0</v>
      </c>
      <c r="D661" s="2" t="str">
        <f>IF(SUMPRODUCT(--(NOT(ISERR(SEARCH({"performance","perform","range","speed","strength","signal","coverage"},A661)))))&gt;0,"1","0")</f>
        <v>0</v>
      </c>
      <c r="E661" s="2" t="str">
        <f>IF(SUMPRODUCT(--(NOT(ISERR(SEARCH({"easy","to use","problem","difficult","complicated","simple"},A661)))))&gt;0,"1","0")</f>
        <v>0</v>
      </c>
      <c r="F661" s="2" t="str">
        <f>IF(SUMPRODUCT(--(NOT(ISERR(SEARCH({"support","customer service","tech support","customer support","call","phone"},A661)))))&gt;0,"1","0")</f>
        <v>0</v>
      </c>
    </row>
    <row r="662" spans="1:6" x14ac:dyDescent="0.25">
      <c r="A662" t="s">
        <v>661</v>
      </c>
      <c r="B662" s="2" t="str">
        <f>IF(SUMPRODUCT(--(NOT(ISERR(SEARCH({"firmware","firm-ware","firm ware"},A662)))))&gt;0,"1","0")</f>
        <v>0</v>
      </c>
      <c r="C662" s="2" t="str">
        <f>IF(SUMPRODUCT(--(NOT(ISERR(SEARCH({"setup","set","set-up","set up","installed","install","installation","installing"},A662)))))&gt;0,"1","0")</f>
        <v>0</v>
      </c>
      <c r="D662" s="2" t="str">
        <f>IF(SUMPRODUCT(--(NOT(ISERR(SEARCH({"performance","perform","range","speed","strength","signal","coverage"},A662)))))&gt;0,"1","0")</f>
        <v>0</v>
      </c>
      <c r="E662" s="2" t="str">
        <f>IF(SUMPRODUCT(--(NOT(ISERR(SEARCH({"easy","to use","problem","difficult","complicated","simple"},A662)))))&gt;0,"1","0")</f>
        <v>0</v>
      </c>
      <c r="F662" s="2" t="str">
        <f>IF(SUMPRODUCT(--(NOT(ISERR(SEARCH({"support","customer service","tech support","customer support","call","phone"},A662)))))&gt;0,"1","0")</f>
        <v>1</v>
      </c>
    </row>
    <row r="663" spans="1:6" x14ac:dyDescent="0.25">
      <c r="A663" t="s">
        <v>662</v>
      </c>
      <c r="B663" s="2" t="str">
        <f>IF(SUMPRODUCT(--(NOT(ISERR(SEARCH({"firmware","firm-ware","firm ware"},A663)))))&gt;0,"1","0")</f>
        <v>0</v>
      </c>
      <c r="C663" s="2" t="str">
        <f>IF(SUMPRODUCT(--(NOT(ISERR(SEARCH({"setup","set","set-up","set up","installed","install","installation","installing"},A663)))))&gt;0,"1","0")</f>
        <v>1</v>
      </c>
      <c r="D663" s="2" t="str">
        <f>IF(SUMPRODUCT(--(NOT(ISERR(SEARCH({"performance","perform","range","speed","strength","signal","coverage"},A663)))))&gt;0,"1","0")</f>
        <v>0</v>
      </c>
      <c r="E663" s="2" t="str">
        <f>IF(SUMPRODUCT(--(NOT(ISERR(SEARCH({"easy","to use","problem","difficult","complicated","simple"},A663)))))&gt;0,"1","0")</f>
        <v>0</v>
      </c>
      <c r="F663" s="2" t="str">
        <f>IF(SUMPRODUCT(--(NOT(ISERR(SEARCH({"support","customer service","tech support","customer support","call","phone"},A663)))))&gt;0,"1","0")</f>
        <v>1</v>
      </c>
    </row>
    <row r="664" spans="1:6" x14ac:dyDescent="0.25">
      <c r="A664" t="s">
        <v>663</v>
      </c>
      <c r="B664" s="2" t="str">
        <f>IF(SUMPRODUCT(--(NOT(ISERR(SEARCH({"firmware","firm-ware","firm ware"},A664)))))&gt;0,"1","0")</f>
        <v>0</v>
      </c>
      <c r="C664" s="2" t="str">
        <f>IF(SUMPRODUCT(--(NOT(ISERR(SEARCH({"setup","set","set-up","set up","installed","install","installation","installing"},A664)))))&gt;0,"1","0")</f>
        <v>1</v>
      </c>
      <c r="D664" s="2" t="str">
        <f>IF(SUMPRODUCT(--(NOT(ISERR(SEARCH({"performance","perform","range","speed","strength","signal","coverage"},A664)))))&gt;0,"1","0")</f>
        <v>0</v>
      </c>
      <c r="E664" s="2" t="str">
        <f>IF(SUMPRODUCT(--(NOT(ISERR(SEARCH({"easy","to use","problem","difficult","complicated","simple"},A664)))))&gt;0,"1","0")</f>
        <v>0</v>
      </c>
      <c r="F664" s="2" t="str">
        <f>IF(SUMPRODUCT(--(NOT(ISERR(SEARCH({"support","customer service","tech support","customer support","call","phone"},A664)))))&gt;0,"1","0")</f>
        <v>1</v>
      </c>
    </row>
    <row r="665" spans="1:6" x14ac:dyDescent="0.25">
      <c r="A665" t="s">
        <v>664</v>
      </c>
      <c r="B665" s="2" t="str">
        <f>IF(SUMPRODUCT(--(NOT(ISERR(SEARCH({"firmware","firm-ware","firm ware"},A665)))))&gt;0,"1","0")</f>
        <v>0</v>
      </c>
      <c r="C665" s="2" t="str">
        <f>IF(SUMPRODUCT(--(NOT(ISERR(SEARCH({"setup","set","set-up","set up","installed","install","installation","installing"},A665)))))&gt;0,"1","0")</f>
        <v>1</v>
      </c>
      <c r="D665" s="2" t="str">
        <f>IF(SUMPRODUCT(--(NOT(ISERR(SEARCH({"performance","perform","range","speed","strength","signal","coverage"},A665)))))&gt;0,"1","0")</f>
        <v>0</v>
      </c>
      <c r="E665" s="2" t="str">
        <f>IF(SUMPRODUCT(--(NOT(ISERR(SEARCH({"easy","to use","problem","difficult","complicated","simple"},A665)))))&gt;0,"1","0")</f>
        <v>0</v>
      </c>
      <c r="F665" s="2" t="str">
        <f>IF(SUMPRODUCT(--(NOT(ISERR(SEARCH({"support","customer service","tech support","customer support","call","phone"},A665)))))&gt;0,"1","0")</f>
        <v>0</v>
      </c>
    </row>
    <row r="666" spans="1:6" x14ac:dyDescent="0.25">
      <c r="A666" t="s">
        <v>665</v>
      </c>
      <c r="B666" s="2" t="str">
        <f>IF(SUMPRODUCT(--(NOT(ISERR(SEARCH({"firmware","firm-ware","firm ware"},A666)))))&gt;0,"1","0")</f>
        <v>0</v>
      </c>
      <c r="C666" s="2" t="str">
        <f>IF(SUMPRODUCT(--(NOT(ISERR(SEARCH({"setup","set","set-up","set up","installed","install","installation","installing"},A666)))))&gt;0,"1","0")</f>
        <v>1</v>
      </c>
      <c r="D666" s="2" t="str">
        <f>IF(SUMPRODUCT(--(NOT(ISERR(SEARCH({"performance","perform","range","speed","strength","signal","coverage"},A666)))))&gt;0,"1","0")</f>
        <v>0</v>
      </c>
      <c r="E666" s="2" t="str">
        <f>IF(SUMPRODUCT(--(NOT(ISERR(SEARCH({"easy","to use","problem","difficult","complicated","simple"},A666)))))&gt;0,"1","0")</f>
        <v>1</v>
      </c>
      <c r="F666" s="2" t="str">
        <f>IF(SUMPRODUCT(--(NOT(ISERR(SEARCH({"support","customer service","tech support","customer support","call","phone"},A666)))))&gt;0,"1","0")</f>
        <v>0</v>
      </c>
    </row>
    <row r="667" spans="1:6" x14ac:dyDescent="0.25">
      <c r="A667" t="s">
        <v>666</v>
      </c>
      <c r="B667" s="2" t="str">
        <f>IF(SUMPRODUCT(--(NOT(ISERR(SEARCH({"firmware","firm-ware","firm ware"},A667)))))&gt;0,"1","0")</f>
        <v>0</v>
      </c>
      <c r="C667" s="2" t="str">
        <f>IF(SUMPRODUCT(--(NOT(ISERR(SEARCH({"setup","set","set-up","set up","installed","install","installation","installing"},A667)))))&gt;0,"1","0")</f>
        <v>0</v>
      </c>
      <c r="D667" s="2" t="str">
        <f>IF(SUMPRODUCT(--(NOT(ISERR(SEARCH({"performance","perform","range","speed","strength","signal","coverage"},A667)))))&gt;0,"1","0")</f>
        <v>1</v>
      </c>
      <c r="E667" s="2" t="str">
        <f>IF(SUMPRODUCT(--(NOT(ISERR(SEARCH({"easy","to use","problem","difficult","complicated","simple"},A667)))))&gt;0,"1","0")</f>
        <v>0</v>
      </c>
      <c r="F667" s="2" t="str">
        <f>IF(SUMPRODUCT(--(NOT(ISERR(SEARCH({"support","customer service","tech support","customer support","call","phone"},A667)))))&gt;0,"1","0")</f>
        <v>0</v>
      </c>
    </row>
    <row r="668" spans="1:6" x14ac:dyDescent="0.25">
      <c r="A668" t="s">
        <v>667</v>
      </c>
      <c r="B668" s="2" t="str">
        <f>IF(SUMPRODUCT(--(NOT(ISERR(SEARCH({"firmware","firm-ware","firm ware"},A668)))))&gt;0,"1","0")</f>
        <v>0</v>
      </c>
      <c r="C668" s="2" t="str">
        <f>IF(SUMPRODUCT(--(NOT(ISERR(SEARCH({"setup","set","set-up","set up","installed","install","installation","installing"},A668)))))&gt;0,"1","0")</f>
        <v>1</v>
      </c>
      <c r="D668" s="2" t="str">
        <f>IF(SUMPRODUCT(--(NOT(ISERR(SEARCH({"performance","perform","range","speed","strength","signal","coverage"},A668)))))&gt;0,"1","0")</f>
        <v>0</v>
      </c>
      <c r="E668" s="2" t="str">
        <f>IF(SUMPRODUCT(--(NOT(ISERR(SEARCH({"easy","to use","problem","difficult","complicated","simple"},A668)))))&gt;0,"1","0")</f>
        <v>1</v>
      </c>
      <c r="F668" s="2" t="str">
        <f>IF(SUMPRODUCT(--(NOT(ISERR(SEARCH({"support","customer service","tech support","customer support","call","phone"},A668)))))&gt;0,"1","0")</f>
        <v>0</v>
      </c>
    </row>
    <row r="669" spans="1:6" x14ac:dyDescent="0.25">
      <c r="A669" t="s">
        <v>668</v>
      </c>
      <c r="B669" s="2" t="str">
        <f>IF(SUMPRODUCT(--(NOT(ISERR(SEARCH({"firmware","firm-ware","firm ware"},A669)))))&gt;0,"1","0")</f>
        <v>0</v>
      </c>
      <c r="C669" s="2" t="str">
        <f>IF(SUMPRODUCT(--(NOT(ISERR(SEARCH({"setup","set","set-up","set up","installed","install","installation","installing"},A669)))))&gt;0,"1","0")</f>
        <v>1</v>
      </c>
      <c r="D669" s="2" t="str">
        <f>IF(SUMPRODUCT(--(NOT(ISERR(SEARCH({"performance","perform","range","speed","strength","signal","coverage"},A669)))))&gt;0,"1","0")</f>
        <v>0</v>
      </c>
      <c r="E669" s="2" t="str">
        <f>IF(SUMPRODUCT(--(NOT(ISERR(SEARCH({"easy","to use","problem","difficult","complicated","simple"},A669)))))&gt;0,"1","0")</f>
        <v>1</v>
      </c>
      <c r="F669" s="2" t="str">
        <f>IF(SUMPRODUCT(--(NOT(ISERR(SEARCH({"support","customer service","tech support","customer support","call","phone"},A669)))))&gt;0,"1","0")</f>
        <v>0</v>
      </c>
    </row>
    <row r="670" spans="1:6" x14ac:dyDescent="0.25">
      <c r="A670" t="s">
        <v>669</v>
      </c>
      <c r="B670" s="2" t="str">
        <f>IF(SUMPRODUCT(--(NOT(ISERR(SEARCH({"firmware","firm-ware","firm ware"},A670)))))&gt;0,"1","0")</f>
        <v>0</v>
      </c>
      <c r="C670" s="2" t="str">
        <f>IF(SUMPRODUCT(--(NOT(ISERR(SEARCH({"setup","set","set-up","set up","installed","install","installation","installing"},A670)))))&gt;0,"1","0")</f>
        <v>0</v>
      </c>
      <c r="D670" s="2" t="str">
        <f>IF(SUMPRODUCT(--(NOT(ISERR(SEARCH({"performance","perform","range","speed","strength","signal","coverage"},A670)))))&gt;0,"1","0")</f>
        <v>0</v>
      </c>
      <c r="E670" s="2" t="str">
        <f>IF(SUMPRODUCT(--(NOT(ISERR(SEARCH({"easy","to use","problem","difficult","complicated","simple"},A670)))))&gt;0,"1","0")</f>
        <v>0</v>
      </c>
      <c r="F670" s="2" t="str">
        <f>IF(SUMPRODUCT(--(NOT(ISERR(SEARCH({"support","customer service","tech support","customer support","call","phone"},A670)))))&gt;0,"1","0")</f>
        <v>0</v>
      </c>
    </row>
    <row r="671" spans="1:6" x14ac:dyDescent="0.25">
      <c r="A671" t="s">
        <v>670</v>
      </c>
      <c r="B671" s="2" t="str">
        <f>IF(SUMPRODUCT(--(NOT(ISERR(SEARCH({"firmware","firm-ware","firm ware"},A671)))))&gt;0,"1","0")</f>
        <v>0</v>
      </c>
      <c r="C671" s="2" t="str">
        <f>IF(SUMPRODUCT(--(NOT(ISERR(SEARCH({"setup","set","set-up","set up","installed","install","installation","installing"},A671)))))&gt;0,"1","0")</f>
        <v>0</v>
      </c>
      <c r="D671" s="2" t="str">
        <f>IF(SUMPRODUCT(--(NOT(ISERR(SEARCH({"performance","perform","range","speed","strength","signal","coverage"},A671)))))&gt;0,"1","0")</f>
        <v>0</v>
      </c>
      <c r="E671" s="2" t="str">
        <f>IF(SUMPRODUCT(--(NOT(ISERR(SEARCH({"easy","to use","problem","difficult","complicated","simple"},A671)))))&gt;0,"1","0")</f>
        <v>0</v>
      </c>
      <c r="F671" s="2" t="str">
        <f>IF(SUMPRODUCT(--(NOT(ISERR(SEARCH({"support","customer service","tech support","customer support","call","phone"},A671)))))&gt;0,"1","0")</f>
        <v>0</v>
      </c>
    </row>
    <row r="672" spans="1:6" x14ac:dyDescent="0.25">
      <c r="A672" t="s">
        <v>671</v>
      </c>
      <c r="B672" s="2" t="str">
        <f>IF(SUMPRODUCT(--(NOT(ISERR(SEARCH({"firmware","firm-ware","firm ware"},A672)))))&gt;0,"1","0")</f>
        <v>0</v>
      </c>
      <c r="C672" s="2" t="str">
        <f>IF(SUMPRODUCT(--(NOT(ISERR(SEARCH({"setup","set","set-up","set up","installed","install","installation","installing"},A672)))))&gt;0,"1","0")</f>
        <v>0</v>
      </c>
      <c r="D672" s="2" t="str">
        <f>IF(SUMPRODUCT(--(NOT(ISERR(SEARCH({"performance","perform","range","speed","strength","signal","coverage"},A672)))))&gt;0,"1","0")</f>
        <v>0</v>
      </c>
      <c r="E672" s="2" t="str">
        <f>IF(SUMPRODUCT(--(NOT(ISERR(SEARCH({"easy","to use","problem","difficult","complicated","simple"},A672)))))&gt;0,"1","0")</f>
        <v>0</v>
      </c>
      <c r="F672" s="2" t="str">
        <f>IF(SUMPRODUCT(--(NOT(ISERR(SEARCH({"support","customer service","tech support","customer support","call","phone"},A672)))))&gt;0,"1","0")</f>
        <v>0</v>
      </c>
    </row>
    <row r="673" spans="1:6" x14ac:dyDescent="0.25">
      <c r="A673" t="s">
        <v>672</v>
      </c>
      <c r="B673" s="2" t="str">
        <f>IF(SUMPRODUCT(--(NOT(ISERR(SEARCH({"firmware","firm-ware","firm ware"},A673)))))&gt;0,"1","0")</f>
        <v>0</v>
      </c>
      <c r="C673" s="2" t="str">
        <f>IF(SUMPRODUCT(--(NOT(ISERR(SEARCH({"setup","set","set-up","set up","installed","install","installation","installing"},A673)))))&gt;0,"1","0")</f>
        <v>0</v>
      </c>
      <c r="D673" s="2" t="str">
        <f>IF(SUMPRODUCT(--(NOT(ISERR(SEARCH({"performance","perform","range","speed","strength","signal","coverage"},A673)))))&gt;0,"1","0")</f>
        <v>0</v>
      </c>
      <c r="E673" s="2" t="str">
        <f>IF(SUMPRODUCT(--(NOT(ISERR(SEARCH({"easy","to use","problem","difficult","complicated","simple"},A673)))))&gt;0,"1","0")</f>
        <v>1</v>
      </c>
      <c r="F673" s="2" t="str">
        <f>IF(SUMPRODUCT(--(NOT(ISERR(SEARCH({"support","customer service","tech support","customer support","call","phone"},A673)))))&gt;0,"1","0")</f>
        <v>0</v>
      </c>
    </row>
    <row r="674" spans="1:6" x14ac:dyDescent="0.25">
      <c r="A674" t="s">
        <v>673</v>
      </c>
      <c r="B674" s="2" t="str">
        <f>IF(SUMPRODUCT(--(NOT(ISERR(SEARCH({"firmware","firm-ware","firm ware"},A674)))))&gt;0,"1","0")</f>
        <v>0</v>
      </c>
      <c r="C674" s="2" t="str">
        <f>IF(SUMPRODUCT(--(NOT(ISERR(SEARCH({"setup","set","set-up","set up","installed","install","installation","installing"},A674)))))&gt;0,"1","0")</f>
        <v>0</v>
      </c>
      <c r="D674" s="2" t="str">
        <f>IF(SUMPRODUCT(--(NOT(ISERR(SEARCH({"performance","perform","range","speed","strength","signal","coverage"},A674)))))&gt;0,"1","0")</f>
        <v>0</v>
      </c>
      <c r="E674" s="2" t="str">
        <f>IF(SUMPRODUCT(--(NOT(ISERR(SEARCH({"easy","to use","problem","difficult","complicated","simple"},A674)))))&gt;0,"1","0")</f>
        <v>0</v>
      </c>
      <c r="F674" s="2" t="str">
        <f>IF(SUMPRODUCT(--(NOT(ISERR(SEARCH({"support","customer service","tech support","customer support","call","phone"},A674)))))&gt;0,"1","0")</f>
        <v>0</v>
      </c>
    </row>
    <row r="675" spans="1:6" x14ac:dyDescent="0.25">
      <c r="A675" t="s">
        <v>674</v>
      </c>
      <c r="B675" s="2" t="str">
        <f>IF(SUMPRODUCT(--(NOT(ISERR(SEARCH({"firmware","firm-ware","firm ware"},A675)))))&gt;0,"1","0")</f>
        <v>0</v>
      </c>
      <c r="C675" s="2" t="str">
        <f>IF(SUMPRODUCT(--(NOT(ISERR(SEARCH({"setup","set","set-up","set up","installed","install","installation","installing"},A675)))))&gt;0,"1","0")</f>
        <v>0</v>
      </c>
      <c r="D675" s="2" t="str">
        <f>IF(SUMPRODUCT(--(NOT(ISERR(SEARCH({"performance","perform","range","speed","strength","signal","coverage"},A675)))))&gt;0,"1","0")</f>
        <v>0</v>
      </c>
      <c r="E675" s="2" t="str">
        <f>IF(SUMPRODUCT(--(NOT(ISERR(SEARCH({"easy","to use","problem","difficult","complicated","simple"},A675)))))&gt;0,"1","0")</f>
        <v>0</v>
      </c>
      <c r="F675" s="2" t="str">
        <f>IF(SUMPRODUCT(--(NOT(ISERR(SEARCH({"support","customer service","tech support","customer support","call","phone"},A675)))))&gt;0,"1","0")</f>
        <v>1</v>
      </c>
    </row>
    <row r="676" spans="1:6" x14ac:dyDescent="0.25">
      <c r="A676" t="s">
        <v>675</v>
      </c>
      <c r="B676" s="2" t="str">
        <f>IF(SUMPRODUCT(--(NOT(ISERR(SEARCH({"firmware","firm-ware","firm ware"},A676)))))&gt;0,"1","0")</f>
        <v>0</v>
      </c>
      <c r="C676" s="2" t="str">
        <f>IF(SUMPRODUCT(--(NOT(ISERR(SEARCH({"setup","set","set-up","set up","installed","install","installation","installing"},A676)))))&gt;0,"1","0")</f>
        <v>0</v>
      </c>
      <c r="D676" s="2" t="str">
        <f>IF(SUMPRODUCT(--(NOT(ISERR(SEARCH({"performance","perform","range","speed","strength","signal","coverage"},A676)))))&gt;0,"1","0")</f>
        <v>0</v>
      </c>
      <c r="E676" s="2" t="str">
        <f>IF(SUMPRODUCT(--(NOT(ISERR(SEARCH({"easy","to use","problem","difficult","complicated","simple"},A676)))))&gt;0,"1","0")</f>
        <v>1</v>
      </c>
      <c r="F676" s="2" t="str">
        <f>IF(SUMPRODUCT(--(NOT(ISERR(SEARCH({"support","customer service","tech support","customer support","call","phone"},A676)))))&gt;0,"1","0")</f>
        <v>0</v>
      </c>
    </row>
    <row r="677" spans="1:6" x14ac:dyDescent="0.25">
      <c r="A677" t="s">
        <v>676</v>
      </c>
      <c r="B677" s="2" t="str">
        <f>IF(SUMPRODUCT(--(NOT(ISERR(SEARCH({"firmware","firm-ware","firm ware"},A677)))))&gt;0,"1","0")</f>
        <v>0</v>
      </c>
      <c r="C677" s="2" t="str">
        <f>IF(SUMPRODUCT(--(NOT(ISERR(SEARCH({"setup","set","set-up","set up","installed","install","installation","installing"},A677)))))&gt;0,"1","0")</f>
        <v>0</v>
      </c>
      <c r="D677" s="2" t="str">
        <f>IF(SUMPRODUCT(--(NOT(ISERR(SEARCH({"performance","perform","range","speed","strength","signal","coverage"},A677)))))&gt;0,"1","0")</f>
        <v>0</v>
      </c>
      <c r="E677" s="2" t="str">
        <f>IF(SUMPRODUCT(--(NOT(ISERR(SEARCH({"easy","to use","problem","difficult","complicated","simple"},A677)))))&gt;0,"1","0")</f>
        <v>1</v>
      </c>
      <c r="F677" s="2" t="str">
        <f>IF(SUMPRODUCT(--(NOT(ISERR(SEARCH({"support","customer service","tech support","customer support","call","phone"},A677)))))&gt;0,"1","0")</f>
        <v>1</v>
      </c>
    </row>
    <row r="678" spans="1:6" x14ac:dyDescent="0.25">
      <c r="A678" t="s">
        <v>677</v>
      </c>
      <c r="B678" s="2" t="str">
        <f>IF(SUMPRODUCT(--(NOT(ISERR(SEARCH({"firmware","firm-ware","firm ware"},A678)))))&gt;0,"1","0")</f>
        <v>0</v>
      </c>
      <c r="C678" s="2" t="str">
        <f>IF(SUMPRODUCT(--(NOT(ISERR(SEARCH({"setup","set","set-up","set up","installed","install","installation","installing"},A678)))))&gt;0,"1","0")</f>
        <v>0</v>
      </c>
      <c r="D678" s="2" t="str">
        <f>IF(SUMPRODUCT(--(NOT(ISERR(SEARCH({"performance","perform","range","speed","strength","signal","coverage"},A678)))))&gt;0,"1","0")</f>
        <v>0</v>
      </c>
      <c r="E678" s="2" t="str">
        <f>IF(SUMPRODUCT(--(NOT(ISERR(SEARCH({"easy","to use","problem","difficult","complicated","simple"},A678)))))&gt;0,"1","0")</f>
        <v>1</v>
      </c>
      <c r="F678" s="2" t="str">
        <f>IF(SUMPRODUCT(--(NOT(ISERR(SEARCH({"support","customer service","tech support","customer support","call","phone"},A678)))))&gt;0,"1","0")</f>
        <v>0</v>
      </c>
    </row>
    <row r="679" spans="1:6" x14ac:dyDescent="0.25">
      <c r="A679" t="s">
        <v>678</v>
      </c>
      <c r="B679" s="2" t="str">
        <f>IF(SUMPRODUCT(--(NOT(ISERR(SEARCH({"firmware","firm-ware","firm ware"},A679)))))&gt;0,"1","0")</f>
        <v>0</v>
      </c>
      <c r="C679" s="2" t="str">
        <f>IF(SUMPRODUCT(--(NOT(ISERR(SEARCH({"setup","set","set-up","set up","installed","install","installation","installing"},A679)))))&gt;0,"1","0")</f>
        <v>0</v>
      </c>
      <c r="D679" s="2" t="str">
        <f>IF(SUMPRODUCT(--(NOT(ISERR(SEARCH({"performance","perform","range","speed","strength","signal","coverage"},A679)))))&gt;0,"1","0")</f>
        <v>0</v>
      </c>
      <c r="E679" s="2" t="str">
        <f>IF(SUMPRODUCT(--(NOT(ISERR(SEARCH({"easy","to use","problem","difficult","complicated","simple"},A679)))))&gt;0,"1","0")</f>
        <v>1</v>
      </c>
      <c r="F679" s="2" t="str">
        <f>IF(SUMPRODUCT(--(NOT(ISERR(SEARCH({"support","customer service","tech support","customer support","call","phone"},A679)))))&gt;0,"1","0")</f>
        <v>0</v>
      </c>
    </row>
    <row r="680" spans="1:6" x14ac:dyDescent="0.25">
      <c r="A680" t="s">
        <v>679</v>
      </c>
      <c r="B680" s="2" t="str">
        <f>IF(SUMPRODUCT(--(NOT(ISERR(SEARCH({"firmware","firm-ware","firm ware"},A680)))))&gt;0,"1","0")</f>
        <v>0</v>
      </c>
      <c r="C680" s="2" t="str">
        <f>IF(SUMPRODUCT(--(NOT(ISERR(SEARCH({"setup","set","set-up","set up","installed","install","installation","installing"},A680)))))&gt;0,"1","0")</f>
        <v>0</v>
      </c>
      <c r="D680" s="2" t="str">
        <f>IF(SUMPRODUCT(--(NOT(ISERR(SEARCH({"performance","perform","range","speed","strength","signal","coverage"},A680)))))&gt;0,"1","0")</f>
        <v>1</v>
      </c>
      <c r="E680" s="2" t="str">
        <f>IF(SUMPRODUCT(--(NOT(ISERR(SEARCH({"easy","to use","problem","difficult","complicated","simple"},A680)))))&gt;0,"1","0")</f>
        <v>0</v>
      </c>
      <c r="F680" s="2" t="str">
        <f>IF(SUMPRODUCT(--(NOT(ISERR(SEARCH({"support","customer service","tech support","customer support","call","phone"},A680)))))&gt;0,"1","0")</f>
        <v>0</v>
      </c>
    </row>
    <row r="681" spans="1:6" x14ac:dyDescent="0.25">
      <c r="A681" t="s">
        <v>680</v>
      </c>
      <c r="B681" s="2" t="str">
        <f>IF(SUMPRODUCT(--(NOT(ISERR(SEARCH({"firmware","firm-ware","firm ware"},A681)))))&gt;0,"1","0")</f>
        <v>0</v>
      </c>
      <c r="C681" s="2" t="str">
        <f>IF(SUMPRODUCT(--(NOT(ISERR(SEARCH({"setup","set","set-up","set up","installed","install","installation","installing"},A681)))))&gt;0,"1","0")</f>
        <v>0</v>
      </c>
      <c r="D681" s="2" t="str">
        <f>IF(SUMPRODUCT(--(NOT(ISERR(SEARCH({"performance","perform","range","speed","strength","signal","coverage"},A681)))))&gt;0,"1","0")</f>
        <v>0</v>
      </c>
      <c r="E681" s="2" t="str">
        <f>IF(SUMPRODUCT(--(NOT(ISERR(SEARCH({"easy","to use","problem","difficult","complicated","simple"},A681)))))&gt;0,"1","0")</f>
        <v>0</v>
      </c>
      <c r="F681" s="2" t="str">
        <f>IF(SUMPRODUCT(--(NOT(ISERR(SEARCH({"support","customer service","tech support","customer support","call","phone"},A681)))))&gt;0,"1","0")</f>
        <v>0</v>
      </c>
    </row>
    <row r="682" spans="1:6" x14ac:dyDescent="0.25">
      <c r="A682" t="s">
        <v>681</v>
      </c>
      <c r="B682" s="2" t="str">
        <f>IF(SUMPRODUCT(--(NOT(ISERR(SEARCH({"firmware","firm-ware","firm ware"},A682)))))&gt;0,"1","0")</f>
        <v>0</v>
      </c>
      <c r="C682" s="2" t="str">
        <f>IF(SUMPRODUCT(--(NOT(ISERR(SEARCH({"setup","set","set-up","set up","installed","install","installation","installing"},A682)))))&gt;0,"1","0")</f>
        <v>0</v>
      </c>
      <c r="D682" s="2" t="str">
        <f>IF(SUMPRODUCT(--(NOT(ISERR(SEARCH({"performance","perform","range","speed","strength","signal","coverage"},A682)))))&gt;0,"1","0")</f>
        <v>0</v>
      </c>
      <c r="E682" s="2" t="str">
        <f>IF(SUMPRODUCT(--(NOT(ISERR(SEARCH({"easy","to use","problem","difficult","complicated","simple"},A682)))))&gt;0,"1","0")</f>
        <v>0</v>
      </c>
      <c r="F682" s="2" t="str">
        <f>IF(SUMPRODUCT(--(NOT(ISERR(SEARCH({"support","customer service","tech support","customer support","call","phone"},A682)))))&gt;0,"1","0")</f>
        <v>0</v>
      </c>
    </row>
    <row r="683" spans="1:6" x14ac:dyDescent="0.25">
      <c r="A683" t="s">
        <v>682</v>
      </c>
      <c r="B683" s="2" t="str">
        <f>IF(SUMPRODUCT(--(NOT(ISERR(SEARCH({"firmware","firm-ware","firm ware"},A683)))))&gt;0,"1","0")</f>
        <v>0</v>
      </c>
      <c r="C683" s="2" t="str">
        <f>IF(SUMPRODUCT(--(NOT(ISERR(SEARCH({"setup","set","set-up","set up","installed","install","installation","installing"},A683)))))&gt;0,"1","0")</f>
        <v>0</v>
      </c>
      <c r="D683" s="2" t="str">
        <f>IF(SUMPRODUCT(--(NOT(ISERR(SEARCH({"performance","perform","range","speed","strength","signal","coverage"},A683)))))&gt;0,"1","0")</f>
        <v>1</v>
      </c>
      <c r="E683" s="2" t="str">
        <f>IF(SUMPRODUCT(--(NOT(ISERR(SEARCH({"easy","to use","problem","difficult","complicated","simple"},A683)))))&gt;0,"1","0")</f>
        <v>0</v>
      </c>
      <c r="F683" s="2" t="str">
        <f>IF(SUMPRODUCT(--(NOT(ISERR(SEARCH({"support","customer service","tech support","customer support","call","phone"},A683)))))&gt;0,"1","0")</f>
        <v>0</v>
      </c>
    </row>
    <row r="684" spans="1:6" x14ac:dyDescent="0.25">
      <c r="A684" t="s">
        <v>683</v>
      </c>
      <c r="B684" s="2" t="str">
        <f>IF(SUMPRODUCT(--(NOT(ISERR(SEARCH({"firmware","firm-ware","firm ware"},A684)))))&gt;0,"1","0")</f>
        <v>0</v>
      </c>
      <c r="C684" s="2" t="str">
        <f>IF(SUMPRODUCT(--(NOT(ISERR(SEARCH({"setup","set","set-up","set up","installed","install","installation","installing"},A684)))))&gt;0,"1","0")</f>
        <v>0</v>
      </c>
      <c r="D684" s="2" t="str">
        <f>IF(SUMPRODUCT(--(NOT(ISERR(SEARCH({"performance","perform","range","speed","strength","signal","coverage"},A684)))))&gt;0,"1","0")</f>
        <v>0</v>
      </c>
      <c r="E684" s="2" t="str">
        <f>IF(SUMPRODUCT(--(NOT(ISERR(SEARCH({"easy","to use","problem","difficult","complicated","simple"},A684)))))&gt;0,"1","0")</f>
        <v>0</v>
      </c>
      <c r="F684" s="2" t="str">
        <f>IF(SUMPRODUCT(--(NOT(ISERR(SEARCH({"support","customer service","tech support","customer support","call","phone"},A684)))))&gt;0,"1","0")</f>
        <v>1</v>
      </c>
    </row>
    <row r="685" spans="1:6" x14ac:dyDescent="0.25">
      <c r="A685" t="s">
        <v>684</v>
      </c>
      <c r="B685" s="2" t="str">
        <f>IF(SUMPRODUCT(--(NOT(ISERR(SEARCH({"firmware","firm-ware","firm ware"},A685)))))&gt;0,"1","0")</f>
        <v>0</v>
      </c>
      <c r="C685" s="2" t="str">
        <f>IF(SUMPRODUCT(--(NOT(ISERR(SEARCH({"setup","set","set-up","set up","installed","install","installation","installing"},A685)))))&gt;0,"1","0")</f>
        <v>0</v>
      </c>
      <c r="D685" s="2" t="str">
        <f>IF(SUMPRODUCT(--(NOT(ISERR(SEARCH({"performance","perform","range","speed","strength","signal","coverage"},A685)))))&gt;0,"1","0")</f>
        <v>0</v>
      </c>
      <c r="E685" s="2" t="str">
        <f>IF(SUMPRODUCT(--(NOT(ISERR(SEARCH({"easy","to use","problem","difficult","complicated","simple"},A685)))))&gt;0,"1","0")</f>
        <v>0</v>
      </c>
      <c r="F685" s="2" t="str">
        <f>IF(SUMPRODUCT(--(NOT(ISERR(SEARCH({"support","customer service","tech support","customer support","call","phone"},A685)))))&gt;0,"1","0")</f>
        <v>0</v>
      </c>
    </row>
    <row r="686" spans="1:6" x14ac:dyDescent="0.25">
      <c r="A686" t="s">
        <v>685</v>
      </c>
      <c r="B686" s="2" t="str">
        <f>IF(SUMPRODUCT(--(NOT(ISERR(SEARCH({"firmware","firm-ware","firm ware"},A686)))))&gt;0,"1","0")</f>
        <v>0</v>
      </c>
      <c r="C686" s="2" t="str">
        <f>IF(SUMPRODUCT(--(NOT(ISERR(SEARCH({"setup","set","set-up","set up","installed","install","installation","installing"},A686)))))&gt;0,"1","0")</f>
        <v>0</v>
      </c>
      <c r="D686" s="2" t="str">
        <f>IF(SUMPRODUCT(--(NOT(ISERR(SEARCH({"performance","perform","range","speed","strength","signal","coverage"},A686)))))&gt;0,"1","0")</f>
        <v>0</v>
      </c>
      <c r="E686" s="2" t="str">
        <f>IF(SUMPRODUCT(--(NOT(ISERR(SEARCH({"easy","to use","problem","difficult","complicated","simple"},A686)))))&gt;0,"1","0")</f>
        <v>0</v>
      </c>
      <c r="F686" s="2" t="str">
        <f>IF(SUMPRODUCT(--(NOT(ISERR(SEARCH({"support","customer service","tech support","customer support","call","phone"},A686)))))&gt;0,"1","0")</f>
        <v>0</v>
      </c>
    </row>
    <row r="687" spans="1:6" x14ac:dyDescent="0.25">
      <c r="A687" t="s">
        <v>686</v>
      </c>
      <c r="B687" s="2" t="str">
        <f>IF(SUMPRODUCT(--(NOT(ISERR(SEARCH({"firmware","firm-ware","firm ware"},A687)))))&gt;0,"1","0")</f>
        <v>0</v>
      </c>
      <c r="C687" s="2" t="str">
        <f>IF(SUMPRODUCT(--(NOT(ISERR(SEARCH({"setup","set","set-up","set up","installed","install","installation","installing"},A687)))))&gt;0,"1","0")</f>
        <v>0</v>
      </c>
      <c r="D687" s="2" t="str">
        <f>IF(SUMPRODUCT(--(NOT(ISERR(SEARCH({"performance","perform","range","speed","strength","signal","coverage"},A687)))))&gt;0,"1","0")</f>
        <v>0</v>
      </c>
      <c r="E687" s="2" t="str">
        <f>IF(SUMPRODUCT(--(NOT(ISERR(SEARCH({"easy","to use","problem","difficult","complicated","simple"},A687)))))&gt;0,"1","0")</f>
        <v>0</v>
      </c>
      <c r="F687" s="2" t="str">
        <f>IF(SUMPRODUCT(--(NOT(ISERR(SEARCH({"support","customer service","tech support","customer support","call","phone"},A687)))))&gt;0,"1","0")</f>
        <v>0</v>
      </c>
    </row>
    <row r="688" spans="1:6" x14ac:dyDescent="0.25">
      <c r="A688" t="s">
        <v>687</v>
      </c>
      <c r="B688" s="2" t="str">
        <f>IF(SUMPRODUCT(--(NOT(ISERR(SEARCH({"firmware","firm-ware","firm ware"},A688)))))&gt;0,"1","0")</f>
        <v>0</v>
      </c>
      <c r="C688" s="2" t="str">
        <f>IF(SUMPRODUCT(--(NOT(ISERR(SEARCH({"setup","set","set-up","set up","installed","install","installation","installing"},A688)))))&gt;0,"1","0")</f>
        <v>1</v>
      </c>
      <c r="D688" s="2" t="str">
        <f>IF(SUMPRODUCT(--(NOT(ISERR(SEARCH({"performance","perform","range","speed","strength","signal","coverage"},A688)))))&gt;0,"1","0")</f>
        <v>0</v>
      </c>
      <c r="E688" s="2" t="str">
        <f>IF(SUMPRODUCT(--(NOT(ISERR(SEARCH({"easy","to use","problem","difficult","complicated","simple"},A688)))))&gt;0,"1","0")</f>
        <v>0</v>
      </c>
      <c r="F688" s="2" t="str">
        <f>IF(SUMPRODUCT(--(NOT(ISERR(SEARCH({"support","customer service","tech support","customer support","call","phone"},A688)))))&gt;0,"1","0")</f>
        <v>0</v>
      </c>
    </row>
    <row r="689" spans="1:6" x14ac:dyDescent="0.25">
      <c r="A689" t="s">
        <v>688</v>
      </c>
      <c r="B689" s="2" t="str">
        <f>IF(SUMPRODUCT(--(NOT(ISERR(SEARCH({"firmware","firm-ware","firm ware"},A689)))))&gt;0,"1","0")</f>
        <v>0</v>
      </c>
      <c r="C689" s="2" t="str">
        <f>IF(SUMPRODUCT(--(NOT(ISERR(SEARCH({"setup","set","set-up","set up","installed","install","installation","installing"},A689)))))&gt;0,"1","0")</f>
        <v>0</v>
      </c>
      <c r="D689" s="2" t="str">
        <f>IF(SUMPRODUCT(--(NOT(ISERR(SEARCH({"performance","perform","range","speed","strength","signal","coverage"},A689)))))&gt;0,"1","0")</f>
        <v>1</v>
      </c>
      <c r="E689" s="2" t="str">
        <f>IF(SUMPRODUCT(--(NOT(ISERR(SEARCH({"easy","to use","problem","difficult","complicated","simple"},A689)))))&gt;0,"1","0")</f>
        <v>0</v>
      </c>
      <c r="F689" s="2" t="str">
        <f>IF(SUMPRODUCT(--(NOT(ISERR(SEARCH({"support","customer service","tech support","customer support","call","phone"},A689)))))&gt;0,"1","0")</f>
        <v>0</v>
      </c>
    </row>
    <row r="690" spans="1:6" x14ac:dyDescent="0.25">
      <c r="A690" t="s">
        <v>689</v>
      </c>
      <c r="B690" s="2" t="str">
        <f>IF(SUMPRODUCT(--(NOT(ISERR(SEARCH({"firmware","firm-ware","firm ware"},A690)))))&gt;0,"1","0")</f>
        <v>0</v>
      </c>
      <c r="C690" s="2" t="str">
        <f>IF(SUMPRODUCT(--(NOT(ISERR(SEARCH({"setup","set","set-up","set up","installed","install","installation","installing"},A690)))))&gt;0,"1","0")</f>
        <v>0</v>
      </c>
      <c r="D690" s="2" t="str">
        <f>IF(SUMPRODUCT(--(NOT(ISERR(SEARCH({"performance","perform","range","speed","strength","signal","coverage"},A690)))))&gt;0,"1","0")</f>
        <v>0</v>
      </c>
      <c r="E690" s="2" t="str">
        <f>IF(SUMPRODUCT(--(NOT(ISERR(SEARCH({"easy","to use","problem","difficult","complicated","simple"},A690)))))&gt;0,"1","0")</f>
        <v>0</v>
      </c>
      <c r="F690" s="2" t="str">
        <f>IF(SUMPRODUCT(--(NOT(ISERR(SEARCH({"support","customer service","tech support","customer support","call","phone"},A690)))))&gt;0,"1","0")</f>
        <v>0</v>
      </c>
    </row>
    <row r="691" spans="1:6" x14ac:dyDescent="0.25">
      <c r="A691" t="s">
        <v>690</v>
      </c>
      <c r="B691" s="2" t="str">
        <f>IF(SUMPRODUCT(--(NOT(ISERR(SEARCH({"firmware","firm-ware","firm ware"},A691)))))&gt;0,"1","0")</f>
        <v>0</v>
      </c>
      <c r="C691" s="2" t="str">
        <f>IF(SUMPRODUCT(--(NOT(ISERR(SEARCH({"setup","set","set-up","set up","installed","install","installation","installing"},A691)))))&gt;0,"1","0")</f>
        <v>0</v>
      </c>
      <c r="D691" s="2" t="str">
        <f>IF(SUMPRODUCT(--(NOT(ISERR(SEARCH({"performance","perform","range","speed","strength","signal","coverage"},A691)))))&gt;0,"1","0")</f>
        <v>0</v>
      </c>
      <c r="E691" s="2" t="str">
        <f>IF(SUMPRODUCT(--(NOT(ISERR(SEARCH({"easy","to use","problem","difficult","complicated","simple"},A691)))))&gt;0,"1","0")</f>
        <v>0</v>
      </c>
      <c r="F691" s="2" t="str">
        <f>IF(SUMPRODUCT(--(NOT(ISERR(SEARCH({"support","customer service","tech support","customer support","call","phone"},A691)))))&gt;0,"1","0")</f>
        <v>0</v>
      </c>
    </row>
    <row r="692" spans="1:6" x14ac:dyDescent="0.25">
      <c r="A692" t="s">
        <v>691</v>
      </c>
      <c r="B692" s="2" t="str">
        <f>IF(SUMPRODUCT(--(NOT(ISERR(SEARCH({"firmware","firm-ware","firm ware"},A692)))))&gt;0,"1","0")</f>
        <v>0</v>
      </c>
      <c r="C692" s="2" t="str">
        <f>IF(SUMPRODUCT(--(NOT(ISERR(SEARCH({"setup","set","set-up","set up","installed","install","installation","installing"},A692)))))&gt;0,"1","0")</f>
        <v>0</v>
      </c>
      <c r="D692" s="2" t="str">
        <f>IF(SUMPRODUCT(--(NOT(ISERR(SEARCH({"performance","perform","range","speed","strength","signal","coverage"},A692)))))&gt;0,"1","0")</f>
        <v>0</v>
      </c>
      <c r="E692" s="2" t="str">
        <f>IF(SUMPRODUCT(--(NOT(ISERR(SEARCH({"easy","to use","problem","difficult","complicated","simple"},A692)))))&gt;0,"1","0")</f>
        <v>0</v>
      </c>
      <c r="F692" s="2" t="str">
        <f>IF(SUMPRODUCT(--(NOT(ISERR(SEARCH({"support","customer service","tech support","customer support","call","phone"},A692)))))&gt;0,"1","0")</f>
        <v>0</v>
      </c>
    </row>
    <row r="693" spans="1:6" x14ac:dyDescent="0.25">
      <c r="A693" t="s">
        <v>692</v>
      </c>
      <c r="B693" s="2" t="str">
        <f>IF(SUMPRODUCT(--(NOT(ISERR(SEARCH({"firmware","firm-ware","firm ware"},A693)))))&gt;0,"1","0")</f>
        <v>0</v>
      </c>
      <c r="C693" s="2" t="str">
        <f>IF(SUMPRODUCT(--(NOT(ISERR(SEARCH({"setup","set","set-up","set up","installed","install","installation","installing"},A693)))))&gt;0,"1","0")</f>
        <v>1</v>
      </c>
      <c r="D693" s="2" t="str">
        <f>IF(SUMPRODUCT(--(NOT(ISERR(SEARCH({"performance","perform","range","speed","strength","signal","coverage"},A693)))))&gt;0,"1","0")</f>
        <v>0</v>
      </c>
      <c r="E693" s="2" t="str">
        <f>IF(SUMPRODUCT(--(NOT(ISERR(SEARCH({"easy","to use","problem","difficult","complicated","simple"},A693)))))&gt;0,"1","0")</f>
        <v>0</v>
      </c>
      <c r="F693" s="2" t="str">
        <f>IF(SUMPRODUCT(--(NOT(ISERR(SEARCH({"support","customer service","tech support","customer support","call","phone"},A693)))))&gt;0,"1","0")</f>
        <v>0</v>
      </c>
    </row>
    <row r="694" spans="1:6" x14ac:dyDescent="0.25">
      <c r="A694" t="s">
        <v>693</v>
      </c>
      <c r="B694" s="2" t="str">
        <f>IF(SUMPRODUCT(--(NOT(ISERR(SEARCH({"firmware","firm-ware","firm ware"},A694)))))&gt;0,"1","0")</f>
        <v>0</v>
      </c>
      <c r="C694" s="2" t="str">
        <f>IF(SUMPRODUCT(--(NOT(ISERR(SEARCH({"setup","set","set-up","set up","installed","install","installation","installing"},A694)))))&gt;0,"1","0")</f>
        <v>0</v>
      </c>
      <c r="D694" s="2" t="str">
        <f>IF(SUMPRODUCT(--(NOT(ISERR(SEARCH({"performance","perform","range","speed","strength","signal","coverage"},A694)))))&gt;0,"1","0")</f>
        <v>0</v>
      </c>
      <c r="E694" s="2" t="str">
        <f>IF(SUMPRODUCT(--(NOT(ISERR(SEARCH({"easy","to use","problem","difficult","complicated","simple"},A694)))))&gt;0,"1","0")</f>
        <v>0</v>
      </c>
      <c r="F694" s="2" t="str">
        <f>IF(SUMPRODUCT(--(NOT(ISERR(SEARCH({"support","customer service","tech support","customer support","call","phone"},A694)))))&gt;0,"1","0")</f>
        <v>0</v>
      </c>
    </row>
    <row r="695" spans="1:6" x14ac:dyDescent="0.25">
      <c r="A695" t="s">
        <v>694</v>
      </c>
      <c r="B695" s="2" t="str">
        <f>IF(SUMPRODUCT(--(NOT(ISERR(SEARCH({"firmware","firm-ware","firm ware"},A695)))))&gt;0,"1","0")</f>
        <v>0</v>
      </c>
      <c r="C695" s="2" t="str">
        <f>IF(SUMPRODUCT(--(NOT(ISERR(SEARCH({"setup","set","set-up","set up","installed","install","installation","installing"},A695)))))&gt;0,"1","0")</f>
        <v>0</v>
      </c>
      <c r="D695" s="2" t="str">
        <f>IF(SUMPRODUCT(--(NOT(ISERR(SEARCH({"performance","perform","range","speed","strength","signal","coverage"},A695)))))&gt;0,"1","0")</f>
        <v>0</v>
      </c>
      <c r="E695" s="2" t="str">
        <f>IF(SUMPRODUCT(--(NOT(ISERR(SEARCH({"easy","to use","problem","difficult","complicated","simple"},A695)))))&gt;0,"1","0")</f>
        <v>0</v>
      </c>
      <c r="F695" s="2" t="str">
        <f>IF(SUMPRODUCT(--(NOT(ISERR(SEARCH({"support","customer service","tech support","customer support","call","phone"},A695)))))&gt;0,"1","0")</f>
        <v>0</v>
      </c>
    </row>
    <row r="696" spans="1:6" x14ac:dyDescent="0.25">
      <c r="A696" t="s">
        <v>695</v>
      </c>
      <c r="B696" s="2" t="str">
        <f>IF(SUMPRODUCT(--(NOT(ISERR(SEARCH({"firmware","firm-ware","firm ware"},A696)))))&gt;0,"1","0")</f>
        <v>0</v>
      </c>
      <c r="C696" s="2" t="str">
        <f>IF(SUMPRODUCT(--(NOT(ISERR(SEARCH({"setup","set","set-up","set up","installed","install","installation","installing"},A696)))))&gt;0,"1","0")</f>
        <v>1</v>
      </c>
      <c r="D696" s="2" t="str">
        <f>IF(SUMPRODUCT(--(NOT(ISERR(SEARCH({"performance","perform","range","speed","strength","signal","coverage"},A696)))))&gt;0,"1","0")</f>
        <v>0</v>
      </c>
      <c r="E696" s="2" t="str">
        <f>IF(SUMPRODUCT(--(NOT(ISERR(SEARCH({"easy","to use","problem","difficult","complicated","simple"},A696)))))&gt;0,"1","0")</f>
        <v>0</v>
      </c>
      <c r="F696" s="2" t="str">
        <f>IF(SUMPRODUCT(--(NOT(ISERR(SEARCH({"support","customer service","tech support","customer support","call","phone"},A696)))))&gt;0,"1","0")</f>
        <v>0</v>
      </c>
    </row>
    <row r="697" spans="1:6" x14ac:dyDescent="0.25">
      <c r="A697" t="s">
        <v>696</v>
      </c>
      <c r="B697" s="2" t="str">
        <f>IF(SUMPRODUCT(--(NOT(ISERR(SEARCH({"firmware","firm-ware","firm ware"},A697)))))&gt;0,"1","0")</f>
        <v>0</v>
      </c>
      <c r="C697" s="2" t="str">
        <f>IF(SUMPRODUCT(--(NOT(ISERR(SEARCH({"setup","set","set-up","set up","installed","install","installation","installing"},A697)))))&gt;0,"1","0")</f>
        <v>0</v>
      </c>
      <c r="D697" s="2" t="str">
        <f>IF(SUMPRODUCT(--(NOT(ISERR(SEARCH({"performance","perform","range","speed","strength","signal","coverage"},A697)))))&gt;0,"1","0")</f>
        <v>0</v>
      </c>
      <c r="E697" s="2" t="str">
        <f>IF(SUMPRODUCT(--(NOT(ISERR(SEARCH({"easy","to use","problem","difficult","complicated","simple"},A697)))))&gt;0,"1","0")</f>
        <v>0</v>
      </c>
      <c r="F697" s="2" t="str">
        <f>IF(SUMPRODUCT(--(NOT(ISERR(SEARCH({"support","customer service","tech support","customer support","call","phone"},A697)))))&gt;0,"1","0")</f>
        <v>0</v>
      </c>
    </row>
    <row r="698" spans="1:6" x14ac:dyDescent="0.25">
      <c r="A698" t="s">
        <v>697</v>
      </c>
      <c r="B698" s="2" t="str">
        <f>IF(SUMPRODUCT(--(NOT(ISERR(SEARCH({"firmware","firm-ware","firm ware"},A698)))))&gt;0,"1","0")</f>
        <v>0</v>
      </c>
      <c r="C698" s="2" t="str">
        <f>IF(SUMPRODUCT(--(NOT(ISERR(SEARCH({"setup","set","set-up","set up","installed","install","installation","installing"},A698)))))&gt;0,"1","0")</f>
        <v>0</v>
      </c>
      <c r="D698" s="2" t="str">
        <f>IF(SUMPRODUCT(--(NOT(ISERR(SEARCH({"performance","perform","range","speed","strength","signal","coverage"},A698)))))&gt;0,"1","0")</f>
        <v>0</v>
      </c>
      <c r="E698" s="2" t="str">
        <f>IF(SUMPRODUCT(--(NOT(ISERR(SEARCH({"easy","to use","problem","difficult","complicated","simple"},A698)))))&gt;0,"1","0")</f>
        <v>0</v>
      </c>
      <c r="F698" s="2" t="str">
        <f>IF(SUMPRODUCT(--(NOT(ISERR(SEARCH({"support","customer service","tech support","customer support","call","phone"},A698)))))&gt;0,"1","0")</f>
        <v>0</v>
      </c>
    </row>
    <row r="699" spans="1:6" x14ac:dyDescent="0.25">
      <c r="A699" t="s">
        <v>698</v>
      </c>
      <c r="B699" s="2" t="str">
        <f>IF(SUMPRODUCT(--(NOT(ISERR(SEARCH({"firmware","firm-ware","firm ware"},A699)))))&gt;0,"1","0")</f>
        <v>0</v>
      </c>
      <c r="C699" s="2" t="str">
        <f>IF(SUMPRODUCT(--(NOT(ISERR(SEARCH({"setup","set","set-up","set up","installed","install","installation","installing"},A699)))))&gt;0,"1","0")</f>
        <v>0</v>
      </c>
      <c r="D699" s="2" t="str">
        <f>IF(SUMPRODUCT(--(NOT(ISERR(SEARCH({"performance","perform","range","speed","strength","signal","coverage"},A699)))))&gt;0,"1","0")</f>
        <v>1</v>
      </c>
      <c r="E699" s="2" t="str">
        <f>IF(SUMPRODUCT(--(NOT(ISERR(SEARCH({"easy","to use","problem","difficult","complicated","simple"},A699)))))&gt;0,"1","0")</f>
        <v>0</v>
      </c>
      <c r="F699" s="2" t="str">
        <f>IF(SUMPRODUCT(--(NOT(ISERR(SEARCH({"support","customer service","tech support","customer support","call","phone"},A699)))))&gt;0,"1","0")</f>
        <v>0</v>
      </c>
    </row>
    <row r="700" spans="1:6" x14ac:dyDescent="0.25">
      <c r="A700" t="s">
        <v>699</v>
      </c>
      <c r="B700" s="2" t="str">
        <f>IF(SUMPRODUCT(--(NOT(ISERR(SEARCH({"firmware","firm-ware","firm ware"},A700)))))&gt;0,"1","0")</f>
        <v>0</v>
      </c>
      <c r="C700" s="2" t="str">
        <f>IF(SUMPRODUCT(--(NOT(ISERR(SEARCH({"setup","set","set-up","set up","installed","install","installation","installing"},A700)))))&gt;0,"1","0")</f>
        <v>0</v>
      </c>
      <c r="D700" s="2" t="str">
        <f>IF(SUMPRODUCT(--(NOT(ISERR(SEARCH({"performance","perform","range","speed","strength","signal","coverage"},A700)))))&gt;0,"1","0")</f>
        <v>0</v>
      </c>
      <c r="E700" s="2" t="str">
        <f>IF(SUMPRODUCT(--(NOT(ISERR(SEARCH({"easy","to use","problem","difficult","complicated","simple"},A700)))))&gt;0,"1","0")</f>
        <v>0</v>
      </c>
      <c r="F700" s="2" t="str">
        <f>IF(SUMPRODUCT(--(NOT(ISERR(SEARCH({"support","customer service","tech support","customer support","call","phone"},A700)))))&gt;0,"1","0")</f>
        <v>1</v>
      </c>
    </row>
    <row r="701" spans="1:6" x14ac:dyDescent="0.25">
      <c r="A701" t="s">
        <v>700</v>
      </c>
      <c r="B701" s="2" t="str">
        <f>IF(SUMPRODUCT(--(NOT(ISERR(SEARCH({"firmware","firm-ware","firm ware"},A701)))))&gt;0,"1","0")</f>
        <v>0</v>
      </c>
      <c r="C701" s="2" t="str">
        <f>IF(SUMPRODUCT(--(NOT(ISERR(SEARCH({"setup","set","set-up","set up","installed","install","installation","installing"},A701)))))&gt;0,"1","0")</f>
        <v>0</v>
      </c>
      <c r="D701" s="2" t="str">
        <f>IF(SUMPRODUCT(--(NOT(ISERR(SEARCH({"performance","perform","range","speed","strength","signal","coverage"},A701)))))&gt;0,"1","0")</f>
        <v>0</v>
      </c>
      <c r="E701" s="2" t="str">
        <f>IF(SUMPRODUCT(--(NOT(ISERR(SEARCH({"easy","to use","problem","difficult","complicated","simple"},A701)))))&gt;0,"1","0")</f>
        <v>0</v>
      </c>
      <c r="F701" s="2" t="str">
        <f>IF(SUMPRODUCT(--(NOT(ISERR(SEARCH({"support","customer service","tech support","customer support","call","phone"},A701)))))&gt;0,"1","0")</f>
        <v>0</v>
      </c>
    </row>
    <row r="702" spans="1:6" x14ac:dyDescent="0.25">
      <c r="A702" t="s">
        <v>701</v>
      </c>
      <c r="B702" s="2" t="str">
        <f>IF(SUMPRODUCT(--(NOT(ISERR(SEARCH({"firmware","firm-ware","firm ware"},A702)))))&gt;0,"1","0")</f>
        <v>0</v>
      </c>
      <c r="C702" s="2" t="str">
        <f>IF(SUMPRODUCT(--(NOT(ISERR(SEARCH({"setup","set","set-up","set up","installed","install","installation","installing"},A702)))))&gt;0,"1","0")</f>
        <v>0</v>
      </c>
      <c r="D702" s="2" t="str">
        <f>IF(SUMPRODUCT(--(NOT(ISERR(SEARCH({"performance","perform","range","speed","strength","signal","coverage"},A702)))))&gt;0,"1","0")</f>
        <v>0</v>
      </c>
      <c r="E702" s="2" t="str">
        <f>IF(SUMPRODUCT(--(NOT(ISERR(SEARCH({"easy","to use","problem","difficult","complicated","simple"},A702)))))&gt;0,"1","0")</f>
        <v>0</v>
      </c>
      <c r="F702" s="2" t="str">
        <f>IF(SUMPRODUCT(--(NOT(ISERR(SEARCH({"support","customer service","tech support","customer support","call","phone"},A702)))))&gt;0,"1","0")</f>
        <v>0</v>
      </c>
    </row>
    <row r="703" spans="1:6" x14ac:dyDescent="0.25">
      <c r="A703" t="s">
        <v>702</v>
      </c>
      <c r="B703" s="2" t="str">
        <f>IF(SUMPRODUCT(--(NOT(ISERR(SEARCH({"firmware","firm-ware","firm ware"},A703)))))&gt;0,"1","0")</f>
        <v>0</v>
      </c>
      <c r="C703" s="2" t="str">
        <f>IF(SUMPRODUCT(--(NOT(ISERR(SEARCH({"setup","set","set-up","set up","installed","install","installation","installing"},A703)))))&gt;0,"1","0")</f>
        <v>0</v>
      </c>
      <c r="D703" s="2" t="str">
        <f>IF(SUMPRODUCT(--(NOT(ISERR(SEARCH({"performance","perform","range","speed","strength","signal","coverage"},A703)))))&gt;0,"1","0")</f>
        <v>1</v>
      </c>
      <c r="E703" s="2" t="str">
        <f>IF(SUMPRODUCT(--(NOT(ISERR(SEARCH({"easy","to use","problem","difficult","complicated","simple"},A703)))))&gt;0,"1","0")</f>
        <v>0</v>
      </c>
      <c r="F703" s="2" t="str">
        <f>IF(SUMPRODUCT(--(NOT(ISERR(SEARCH({"support","customer service","tech support","customer support","call","phone"},A703)))))&gt;0,"1","0")</f>
        <v>0</v>
      </c>
    </row>
    <row r="704" spans="1:6" x14ac:dyDescent="0.25">
      <c r="A704" t="s">
        <v>703</v>
      </c>
      <c r="B704" s="2" t="str">
        <f>IF(SUMPRODUCT(--(NOT(ISERR(SEARCH({"firmware","firm-ware","firm ware"},A704)))))&gt;0,"1","0")</f>
        <v>0</v>
      </c>
      <c r="C704" s="2" t="str">
        <f>IF(SUMPRODUCT(--(NOT(ISERR(SEARCH({"setup","set","set-up","set up","installed","install","installation","installing"},A704)))))&gt;0,"1","0")</f>
        <v>1</v>
      </c>
      <c r="D704" s="2" t="str">
        <f>IF(SUMPRODUCT(--(NOT(ISERR(SEARCH({"performance","perform","range","speed","strength","signal","coverage"},A704)))))&gt;0,"1","0")</f>
        <v>0</v>
      </c>
      <c r="E704" s="2" t="str">
        <f>IF(SUMPRODUCT(--(NOT(ISERR(SEARCH({"easy","to use","problem","difficult","complicated","simple"},A704)))))&gt;0,"1","0")</f>
        <v>1</v>
      </c>
      <c r="F704" s="2" t="str">
        <f>IF(SUMPRODUCT(--(NOT(ISERR(SEARCH({"support","customer service","tech support","customer support","call","phone"},A704)))))&gt;0,"1","0")</f>
        <v>0</v>
      </c>
    </row>
    <row r="705" spans="1:6" x14ac:dyDescent="0.25">
      <c r="A705" t="s">
        <v>704</v>
      </c>
      <c r="B705" s="2" t="str">
        <f>IF(SUMPRODUCT(--(NOT(ISERR(SEARCH({"firmware","firm-ware","firm ware"},A705)))))&gt;0,"1","0")</f>
        <v>0</v>
      </c>
      <c r="C705" s="2" t="str">
        <f>IF(SUMPRODUCT(--(NOT(ISERR(SEARCH({"setup","set","set-up","set up","installed","install","installation","installing"},A705)))))&gt;0,"1","0")</f>
        <v>0</v>
      </c>
      <c r="D705" s="2" t="str">
        <f>IF(SUMPRODUCT(--(NOT(ISERR(SEARCH({"performance","perform","range","speed","strength","signal","coverage"},A705)))))&gt;0,"1","0")</f>
        <v>0</v>
      </c>
      <c r="E705" s="2" t="str">
        <f>IF(SUMPRODUCT(--(NOT(ISERR(SEARCH({"easy","to use","problem","difficult","complicated","simple"},A705)))))&gt;0,"1","0")</f>
        <v>0</v>
      </c>
      <c r="F705" s="2" t="str">
        <f>IF(SUMPRODUCT(--(NOT(ISERR(SEARCH({"support","customer service","tech support","customer support","call","phone"},A705)))))&gt;0,"1","0")</f>
        <v>0</v>
      </c>
    </row>
    <row r="706" spans="1:6" x14ac:dyDescent="0.25">
      <c r="A706" t="s">
        <v>705</v>
      </c>
      <c r="B706" s="2" t="str">
        <f>IF(SUMPRODUCT(--(NOT(ISERR(SEARCH({"firmware","firm-ware","firm ware"},A706)))))&gt;0,"1","0")</f>
        <v>0</v>
      </c>
      <c r="C706" s="2" t="str">
        <f>IF(SUMPRODUCT(--(NOT(ISERR(SEARCH({"setup","set","set-up","set up","installed","install","installation","installing"},A706)))))&gt;0,"1","0")</f>
        <v>0</v>
      </c>
      <c r="D706" s="2" t="str">
        <f>IF(SUMPRODUCT(--(NOT(ISERR(SEARCH({"performance","perform","range","speed","strength","signal","coverage"},A706)))))&gt;0,"1","0")</f>
        <v>0</v>
      </c>
      <c r="E706" s="2" t="str">
        <f>IF(SUMPRODUCT(--(NOT(ISERR(SEARCH({"easy","to use","problem","difficult","complicated","simple"},A706)))))&gt;0,"1","0")</f>
        <v>0</v>
      </c>
      <c r="F706" s="2" t="str">
        <f>IF(SUMPRODUCT(--(NOT(ISERR(SEARCH({"support","customer service","tech support","customer support","call","phone"},A706)))))&gt;0,"1","0")</f>
        <v>0</v>
      </c>
    </row>
    <row r="707" spans="1:6" x14ac:dyDescent="0.25">
      <c r="A707" t="s">
        <v>706</v>
      </c>
      <c r="B707" s="2" t="str">
        <f>IF(SUMPRODUCT(--(NOT(ISERR(SEARCH({"firmware","firm-ware","firm ware"},A707)))))&gt;0,"1","0")</f>
        <v>0</v>
      </c>
      <c r="C707" s="2" t="str">
        <f>IF(SUMPRODUCT(--(NOT(ISERR(SEARCH({"setup","set","set-up","set up","installed","install","installation","installing"},A707)))))&gt;0,"1","0")</f>
        <v>0</v>
      </c>
      <c r="D707" s="2" t="str">
        <f>IF(SUMPRODUCT(--(NOT(ISERR(SEARCH({"performance","perform","range","speed","strength","signal","coverage"},A707)))))&gt;0,"1","0")</f>
        <v>0</v>
      </c>
      <c r="E707" s="2" t="str">
        <f>IF(SUMPRODUCT(--(NOT(ISERR(SEARCH({"easy","to use","problem","difficult","complicated","simple"},A707)))))&gt;0,"1","0")</f>
        <v>1</v>
      </c>
      <c r="F707" s="2" t="str">
        <f>IF(SUMPRODUCT(--(NOT(ISERR(SEARCH({"support","customer service","tech support","customer support","call","phone"},A707)))))&gt;0,"1","0")</f>
        <v>0</v>
      </c>
    </row>
    <row r="708" spans="1:6" x14ac:dyDescent="0.25">
      <c r="A708" t="s">
        <v>707</v>
      </c>
      <c r="B708" s="2" t="str">
        <f>IF(SUMPRODUCT(--(NOT(ISERR(SEARCH({"firmware","firm-ware","firm ware"},A708)))))&gt;0,"1","0")</f>
        <v>0</v>
      </c>
      <c r="C708" s="2" t="str">
        <f>IF(SUMPRODUCT(--(NOT(ISERR(SEARCH({"setup","set","set-up","set up","installed","install","installation","installing"},A708)))))&gt;0,"1","0")</f>
        <v>0</v>
      </c>
      <c r="D708" s="2" t="str">
        <f>IF(SUMPRODUCT(--(NOT(ISERR(SEARCH({"performance","perform","range","speed","strength","signal","coverage"},A708)))))&gt;0,"1","0")</f>
        <v>0</v>
      </c>
      <c r="E708" s="2" t="str">
        <f>IF(SUMPRODUCT(--(NOT(ISERR(SEARCH({"easy","to use","problem","difficult","complicated","simple"},A708)))))&gt;0,"1","0")</f>
        <v>0</v>
      </c>
      <c r="F708" s="2" t="str">
        <f>IF(SUMPRODUCT(--(NOT(ISERR(SEARCH({"support","customer service","tech support","customer support","call","phone"},A708)))))&gt;0,"1","0")</f>
        <v>0</v>
      </c>
    </row>
    <row r="709" spans="1:6" x14ac:dyDescent="0.25">
      <c r="A709" t="s">
        <v>708</v>
      </c>
      <c r="B709" s="2" t="str">
        <f>IF(SUMPRODUCT(--(NOT(ISERR(SEARCH({"firmware","firm-ware","firm ware"},A709)))))&gt;0,"1","0")</f>
        <v>0</v>
      </c>
      <c r="C709" s="2" t="str">
        <f>IF(SUMPRODUCT(--(NOT(ISERR(SEARCH({"setup","set","set-up","set up","installed","install","installation","installing"},A709)))))&gt;0,"1","0")</f>
        <v>0</v>
      </c>
      <c r="D709" s="2" t="str">
        <f>IF(SUMPRODUCT(--(NOT(ISERR(SEARCH({"performance","perform","range","speed","strength","signal","coverage"},A709)))))&gt;0,"1","0")</f>
        <v>0</v>
      </c>
      <c r="E709" s="2" t="str">
        <f>IF(SUMPRODUCT(--(NOT(ISERR(SEARCH({"easy","to use","problem","difficult","complicated","simple"},A709)))))&gt;0,"1","0")</f>
        <v>0</v>
      </c>
      <c r="F709" s="2" t="str">
        <f>IF(SUMPRODUCT(--(NOT(ISERR(SEARCH({"support","customer service","tech support","customer support","call","phone"},A709)))))&gt;0,"1","0")</f>
        <v>0</v>
      </c>
    </row>
    <row r="710" spans="1:6" x14ac:dyDescent="0.25">
      <c r="A710" t="s">
        <v>709</v>
      </c>
      <c r="B710" s="2" t="str">
        <f>IF(SUMPRODUCT(--(NOT(ISERR(SEARCH({"firmware","firm-ware","firm ware"},A710)))))&gt;0,"1","0")</f>
        <v>0</v>
      </c>
      <c r="C710" s="2" t="str">
        <f>IF(SUMPRODUCT(--(NOT(ISERR(SEARCH({"setup","set","set-up","set up","installed","install","installation","installing"},A710)))))&gt;0,"1","0")</f>
        <v>0</v>
      </c>
      <c r="D710" s="2" t="str">
        <f>IF(SUMPRODUCT(--(NOT(ISERR(SEARCH({"performance","perform","range","speed","strength","signal","coverage"},A710)))))&gt;0,"1","0")</f>
        <v>0</v>
      </c>
      <c r="E710" s="2" t="str">
        <f>IF(SUMPRODUCT(--(NOT(ISERR(SEARCH({"easy","to use","problem","difficult","complicated","simple"},A710)))))&gt;0,"1","0")</f>
        <v>0</v>
      </c>
      <c r="F710" s="2" t="str">
        <f>IF(SUMPRODUCT(--(NOT(ISERR(SEARCH({"support","customer service","tech support","customer support","call","phone"},A710)))))&gt;0,"1","0")</f>
        <v>0</v>
      </c>
    </row>
    <row r="711" spans="1:6" x14ac:dyDescent="0.25">
      <c r="A711" t="s">
        <v>710</v>
      </c>
      <c r="B711" s="2" t="str">
        <f>IF(SUMPRODUCT(--(NOT(ISERR(SEARCH({"firmware","firm-ware","firm ware"},A711)))))&gt;0,"1","0")</f>
        <v>0</v>
      </c>
      <c r="C711" s="2" t="str">
        <f>IF(SUMPRODUCT(--(NOT(ISERR(SEARCH({"setup","set","set-up","set up","installed","install","installation","installing"},A711)))))&gt;0,"1","0")</f>
        <v>0</v>
      </c>
      <c r="D711" s="2" t="str">
        <f>IF(SUMPRODUCT(--(NOT(ISERR(SEARCH({"performance","perform","range","speed","strength","signal","coverage"},A711)))))&gt;0,"1","0")</f>
        <v>0</v>
      </c>
      <c r="E711" s="2" t="str">
        <f>IF(SUMPRODUCT(--(NOT(ISERR(SEARCH({"easy","to use","problem","difficult","complicated","simple"},A711)))))&gt;0,"1","0")</f>
        <v>0</v>
      </c>
      <c r="F711" s="2" t="str">
        <f>IF(SUMPRODUCT(--(NOT(ISERR(SEARCH({"support","customer service","tech support","customer support","call","phone"},A711)))))&gt;0,"1","0")</f>
        <v>0</v>
      </c>
    </row>
    <row r="712" spans="1:6" x14ac:dyDescent="0.25">
      <c r="A712" t="s">
        <v>711</v>
      </c>
      <c r="B712" s="2" t="str">
        <f>IF(SUMPRODUCT(--(NOT(ISERR(SEARCH({"firmware","firm-ware","firm ware"},A712)))))&gt;0,"1","0")</f>
        <v>0</v>
      </c>
      <c r="C712" s="2" t="str">
        <f>IF(SUMPRODUCT(--(NOT(ISERR(SEARCH({"setup","set","set-up","set up","installed","install","installation","installing"},A712)))))&gt;0,"1","0")</f>
        <v>0</v>
      </c>
      <c r="D712" s="2" t="str">
        <f>IF(SUMPRODUCT(--(NOT(ISERR(SEARCH({"performance","perform","range","speed","strength","signal","coverage"},A712)))))&gt;0,"1","0")</f>
        <v>0</v>
      </c>
      <c r="E712" s="2" t="str">
        <f>IF(SUMPRODUCT(--(NOT(ISERR(SEARCH({"easy","to use","problem","difficult","complicated","simple"},A712)))))&gt;0,"1","0")</f>
        <v>1</v>
      </c>
      <c r="F712" s="2" t="str">
        <f>IF(SUMPRODUCT(--(NOT(ISERR(SEARCH({"support","customer service","tech support","customer support","call","phone"},A712)))))&gt;0,"1","0")</f>
        <v>1</v>
      </c>
    </row>
    <row r="713" spans="1:6" x14ac:dyDescent="0.25">
      <c r="A713" t="s">
        <v>712</v>
      </c>
      <c r="B713" s="2" t="str">
        <f>IF(SUMPRODUCT(--(NOT(ISERR(SEARCH({"firmware","firm-ware","firm ware"},A713)))))&gt;0,"1","0")</f>
        <v>0</v>
      </c>
      <c r="C713" s="2" t="str">
        <f>IF(SUMPRODUCT(--(NOT(ISERR(SEARCH({"setup","set","set-up","set up","installed","install","installation","installing"},A713)))))&gt;0,"1","0")</f>
        <v>0</v>
      </c>
      <c r="D713" s="2" t="str">
        <f>IF(SUMPRODUCT(--(NOT(ISERR(SEARCH({"performance","perform","range","speed","strength","signal","coverage"},A713)))))&gt;0,"1","0")</f>
        <v>0</v>
      </c>
      <c r="E713" s="2" t="str">
        <f>IF(SUMPRODUCT(--(NOT(ISERR(SEARCH({"easy","to use","problem","difficult","complicated","simple"},A713)))))&gt;0,"1","0")</f>
        <v>1</v>
      </c>
      <c r="F713" s="2" t="str">
        <f>IF(SUMPRODUCT(--(NOT(ISERR(SEARCH({"support","customer service","tech support","customer support","call","phone"},A713)))))&gt;0,"1","0")</f>
        <v>0</v>
      </c>
    </row>
    <row r="714" spans="1:6" x14ac:dyDescent="0.25">
      <c r="A714" t="s">
        <v>713</v>
      </c>
      <c r="B714" s="2" t="str">
        <f>IF(SUMPRODUCT(--(NOT(ISERR(SEARCH({"firmware","firm-ware","firm ware"},A714)))))&gt;0,"1","0")</f>
        <v>0</v>
      </c>
      <c r="C714" s="2" t="str">
        <f>IF(SUMPRODUCT(--(NOT(ISERR(SEARCH({"setup","set","set-up","set up","installed","install","installation","installing"},A714)))))&gt;0,"1","0")</f>
        <v>0</v>
      </c>
      <c r="D714" s="2" t="str">
        <f>IF(SUMPRODUCT(--(NOT(ISERR(SEARCH({"performance","perform","range","speed","strength","signal","coverage"},A714)))))&gt;0,"1","0")</f>
        <v>0</v>
      </c>
      <c r="E714" s="2" t="str">
        <f>IF(SUMPRODUCT(--(NOT(ISERR(SEARCH({"easy","to use","problem","difficult","complicated","simple"},A714)))))&gt;0,"1","0")</f>
        <v>0</v>
      </c>
      <c r="F714" s="2" t="str">
        <f>IF(SUMPRODUCT(--(NOT(ISERR(SEARCH({"support","customer service","tech support","customer support","call","phone"},A714)))))&gt;0,"1","0")</f>
        <v>0</v>
      </c>
    </row>
    <row r="715" spans="1:6" x14ac:dyDescent="0.25">
      <c r="A715" t="s">
        <v>714</v>
      </c>
      <c r="B715" s="2" t="str">
        <f>IF(SUMPRODUCT(--(NOT(ISERR(SEARCH({"firmware","firm-ware","firm ware"},A715)))))&gt;0,"1","0")</f>
        <v>1</v>
      </c>
      <c r="C715" s="2" t="str">
        <f>IF(SUMPRODUCT(--(NOT(ISERR(SEARCH({"setup","set","set-up","set up","installed","install","installation","installing"},A715)))))&gt;0,"1","0")</f>
        <v>0</v>
      </c>
      <c r="D715" s="2" t="str">
        <f>IF(SUMPRODUCT(--(NOT(ISERR(SEARCH({"performance","perform","range","speed","strength","signal","coverage"},A715)))))&gt;0,"1","0")</f>
        <v>0</v>
      </c>
      <c r="E715" s="2" t="str">
        <f>IF(SUMPRODUCT(--(NOT(ISERR(SEARCH({"easy","to use","problem","difficult","complicated","simple"},A715)))))&gt;0,"1","0")</f>
        <v>0</v>
      </c>
      <c r="F715" s="2" t="str">
        <f>IF(SUMPRODUCT(--(NOT(ISERR(SEARCH({"support","customer service","tech support","customer support","call","phone"},A715)))))&gt;0,"1","0")</f>
        <v>0</v>
      </c>
    </row>
    <row r="716" spans="1:6" x14ac:dyDescent="0.25">
      <c r="A716" t="s">
        <v>715</v>
      </c>
      <c r="B716" s="2" t="str">
        <f>IF(SUMPRODUCT(--(NOT(ISERR(SEARCH({"firmware","firm-ware","firm ware"},A716)))))&gt;0,"1","0")</f>
        <v>0</v>
      </c>
      <c r="C716" s="2" t="str">
        <f>IF(SUMPRODUCT(--(NOT(ISERR(SEARCH({"setup","set","set-up","set up","installed","install","installation","installing"},A716)))))&gt;0,"1","0")</f>
        <v>1</v>
      </c>
      <c r="D716" s="2" t="str">
        <f>IF(SUMPRODUCT(--(NOT(ISERR(SEARCH({"performance","perform","range","speed","strength","signal","coverage"},A716)))))&gt;0,"1","0")</f>
        <v>0</v>
      </c>
      <c r="E716" s="2" t="str">
        <f>IF(SUMPRODUCT(--(NOT(ISERR(SEARCH({"easy","to use","problem","difficult","complicated","simple"},A716)))))&gt;0,"1","0")</f>
        <v>1</v>
      </c>
      <c r="F716" s="2" t="str">
        <f>IF(SUMPRODUCT(--(NOT(ISERR(SEARCH({"support","customer service","tech support","customer support","call","phone"},A716)))))&gt;0,"1","0")</f>
        <v>1</v>
      </c>
    </row>
    <row r="717" spans="1:6" x14ac:dyDescent="0.25">
      <c r="A717" t="s">
        <v>716</v>
      </c>
      <c r="B717" s="2" t="str">
        <f>IF(SUMPRODUCT(--(NOT(ISERR(SEARCH({"firmware","firm-ware","firm ware"},A717)))))&gt;0,"1","0")</f>
        <v>0</v>
      </c>
      <c r="C717" s="2" t="str">
        <f>IF(SUMPRODUCT(--(NOT(ISERR(SEARCH({"setup","set","set-up","set up","installed","install","installation","installing"},A717)))))&gt;0,"1","0")</f>
        <v>0</v>
      </c>
      <c r="D717" s="2" t="str">
        <f>IF(SUMPRODUCT(--(NOT(ISERR(SEARCH({"performance","perform","range","speed","strength","signal","coverage"},A717)))))&gt;0,"1","0")</f>
        <v>0</v>
      </c>
      <c r="E717" s="2" t="str">
        <f>IF(SUMPRODUCT(--(NOT(ISERR(SEARCH({"easy","to use","problem","difficult","complicated","simple"},A717)))))&gt;0,"1","0")</f>
        <v>0</v>
      </c>
      <c r="F717" s="2" t="str">
        <f>IF(SUMPRODUCT(--(NOT(ISERR(SEARCH({"support","customer service","tech support","customer support","call","phone"},A717)))))&gt;0,"1","0")</f>
        <v>0</v>
      </c>
    </row>
    <row r="718" spans="1:6" x14ac:dyDescent="0.25">
      <c r="A718" t="s">
        <v>717</v>
      </c>
      <c r="B718" s="2" t="str">
        <f>IF(SUMPRODUCT(--(NOT(ISERR(SEARCH({"firmware","firm-ware","firm ware"},A718)))))&gt;0,"1","0")</f>
        <v>0</v>
      </c>
      <c r="C718" s="2" t="str">
        <f>IF(SUMPRODUCT(--(NOT(ISERR(SEARCH({"setup","set","set-up","set up","installed","install","installation","installing"},A718)))))&gt;0,"1","0")</f>
        <v>0</v>
      </c>
      <c r="D718" s="2" t="str">
        <f>IF(SUMPRODUCT(--(NOT(ISERR(SEARCH({"performance","perform","range","speed","strength","signal","coverage"},A718)))))&gt;0,"1","0")</f>
        <v>0</v>
      </c>
      <c r="E718" s="2" t="str">
        <f>IF(SUMPRODUCT(--(NOT(ISERR(SEARCH({"easy","to use","problem","difficult","complicated","simple"},A718)))))&gt;0,"1","0")</f>
        <v>0</v>
      </c>
      <c r="F718" s="2" t="str">
        <f>IF(SUMPRODUCT(--(NOT(ISERR(SEARCH({"support","customer service","tech support","customer support","call","phone"},A718)))))&gt;0,"1","0")</f>
        <v>0</v>
      </c>
    </row>
    <row r="719" spans="1:6" x14ac:dyDescent="0.25">
      <c r="A719" t="s">
        <v>718</v>
      </c>
      <c r="B719" s="2" t="str">
        <f>IF(SUMPRODUCT(--(NOT(ISERR(SEARCH({"firmware","firm-ware","firm ware"},A719)))))&gt;0,"1","0")</f>
        <v>0</v>
      </c>
      <c r="C719" s="2" t="str">
        <f>IF(SUMPRODUCT(--(NOT(ISERR(SEARCH({"setup","set","set-up","set up","installed","install","installation","installing"},A719)))))&gt;0,"1","0")</f>
        <v>0</v>
      </c>
      <c r="D719" s="2" t="str">
        <f>IF(SUMPRODUCT(--(NOT(ISERR(SEARCH({"performance","perform","range","speed","strength","signal","coverage"},A719)))))&gt;0,"1","0")</f>
        <v>0</v>
      </c>
      <c r="E719" s="2" t="str">
        <f>IF(SUMPRODUCT(--(NOT(ISERR(SEARCH({"easy","to use","problem","difficult","complicated","simple"},A719)))))&gt;0,"1","0")</f>
        <v>0</v>
      </c>
      <c r="F719" s="2" t="str">
        <f>IF(SUMPRODUCT(--(NOT(ISERR(SEARCH({"support","customer service","tech support","customer support","call","phone"},A719)))))&gt;0,"1","0")</f>
        <v>0</v>
      </c>
    </row>
    <row r="720" spans="1:6" x14ac:dyDescent="0.25">
      <c r="A720" t="s">
        <v>719</v>
      </c>
      <c r="B720" s="2" t="str">
        <f>IF(SUMPRODUCT(--(NOT(ISERR(SEARCH({"firmware","firm-ware","firm ware"},A720)))))&gt;0,"1","0")</f>
        <v>0</v>
      </c>
      <c r="C720" s="2" t="str">
        <f>IF(SUMPRODUCT(--(NOT(ISERR(SEARCH({"setup","set","set-up","set up","installed","install","installation","installing"},A720)))))&gt;0,"1","0")</f>
        <v>0</v>
      </c>
      <c r="D720" s="2" t="str">
        <f>IF(SUMPRODUCT(--(NOT(ISERR(SEARCH({"performance","perform","range","speed","strength","signal","coverage"},A720)))))&gt;0,"1","0")</f>
        <v>0</v>
      </c>
      <c r="E720" s="2" t="str">
        <f>IF(SUMPRODUCT(--(NOT(ISERR(SEARCH({"easy","to use","problem","difficult","complicated","simple"},A720)))))&gt;0,"1","0")</f>
        <v>0</v>
      </c>
      <c r="F720" s="2" t="str">
        <f>IF(SUMPRODUCT(--(NOT(ISERR(SEARCH({"support","customer service","tech support","customer support","call","phone"},A720)))))&gt;0,"1","0")</f>
        <v>0</v>
      </c>
    </row>
    <row r="721" spans="1:6" x14ac:dyDescent="0.25">
      <c r="A721" t="s">
        <v>720</v>
      </c>
      <c r="B721" s="2" t="str">
        <f>IF(SUMPRODUCT(--(NOT(ISERR(SEARCH({"firmware","firm-ware","firm ware"},A721)))))&gt;0,"1","0")</f>
        <v>0</v>
      </c>
      <c r="C721" s="2" t="str">
        <f>IF(SUMPRODUCT(--(NOT(ISERR(SEARCH({"setup","set","set-up","set up","installed","install","installation","installing"},A721)))))&gt;0,"1","0")</f>
        <v>0</v>
      </c>
      <c r="D721" s="2" t="str">
        <f>IF(SUMPRODUCT(--(NOT(ISERR(SEARCH({"performance","perform","range","speed","strength","signal","coverage"},A721)))))&gt;0,"1","0")</f>
        <v>0</v>
      </c>
      <c r="E721" s="2" t="str">
        <f>IF(SUMPRODUCT(--(NOT(ISERR(SEARCH({"easy","to use","problem","difficult","complicated","simple"},A721)))))&gt;0,"1","0")</f>
        <v>0</v>
      </c>
      <c r="F721" s="2" t="str">
        <f>IF(SUMPRODUCT(--(NOT(ISERR(SEARCH({"support","customer service","tech support","customer support","call","phone"},A721)))))&gt;0,"1","0")</f>
        <v>0</v>
      </c>
    </row>
    <row r="722" spans="1:6" x14ac:dyDescent="0.25">
      <c r="A722" t="s">
        <v>721</v>
      </c>
      <c r="B722" s="2" t="str">
        <f>IF(SUMPRODUCT(--(NOT(ISERR(SEARCH({"firmware","firm-ware","firm ware"},A722)))))&gt;0,"1","0")</f>
        <v>0</v>
      </c>
      <c r="C722" s="2" t="str">
        <f>IF(SUMPRODUCT(--(NOT(ISERR(SEARCH({"setup","set","set-up","set up","installed","install","installation","installing"},A722)))))&gt;0,"1","0")</f>
        <v>0</v>
      </c>
      <c r="D722" s="2" t="str">
        <f>IF(SUMPRODUCT(--(NOT(ISERR(SEARCH({"performance","perform","range","speed","strength","signal","coverage"},A722)))))&gt;0,"1","0")</f>
        <v>0</v>
      </c>
      <c r="E722" s="2" t="str">
        <f>IF(SUMPRODUCT(--(NOT(ISERR(SEARCH({"easy","to use","problem","difficult","complicated","simple"},A722)))))&gt;0,"1","0")</f>
        <v>0</v>
      </c>
      <c r="F722" s="2" t="str">
        <f>IF(SUMPRODUCT(--(NOT(ISERR(SEARCH({"support","customer service","tech support","customer support","call","phone"},A722)))))&gt;0,"1","0")</f>
        <v>0</v>
      </c>
    </row>
    <row r="723" spans="1:6" x14ac:dyDescent="0.25">
      <c r="A723" t="s">
        <v>722</v>
      </c>
      <c r="B723" s="2" t="str">
        <f>IF(SUMPRODUCT(--(NOT(ISERR(SEARCH({"firmware","firm-ware","firm ware"},A723)))))&gt;0,"1","0")</f>
        <v>0</v>
      </c>
      <c r="C723" s="2" t="str">
        <f>IF(SUMPRODUCT(--(NOT(ISERR(SEARCH({"setup","set","set-up","set up","installed","install","installation","installing"},A723)))))&gt;0,"1","0")</f>
        <v>1</v>
      </c>
      <c r="D723" s="2" t="str">
        <f>IF(SUMPRODUCT(--(NOT(ISERR(SEARCH({"performance","perform","range","speed","strength","signal","coverage"},A723)))))&gt;0,"1","0")</f>
        <v>0</v>
      </c>
      <c r="E723" s="2" t="str">
        <f>IF(SUMPRODUCT(--(NOT(ISERR(SEARCH({"easy","to use","problem","difficult","complicated","simple"},A723)))))&gt;0,"1","0")</f>
        <v>0</v>
      </c>
      <c r="F723" s="2" t="str">
        <f>IF(SUMPRODUCT(--(NOT(ISERR(SEARCH({"support","customer service","tech support","customer support","call","phone"},A723)))))&gt;0,"1","0")</f>
        <v>0</v>
      </c>
    </row>
    <row r="724" spans="1:6" x14ac:dyDescent="0.25">
      <c r="A724" t="s">
        <v>723</v>
      </c>
      <c r="B724" s="2" t="str">
        <f>IF(SUMPRODUCT(--(NOT(ISERR(SEARCH({"firmware","firm-ware","firm ware"},A724)))))&gt;0,"1","0")</f>
        <v>0</v>
      </c>
      <c r="C724" s="2" t="str">
        <f>IF(SUMPRODUCT(--(NOT(ISERR(SEARCH({"setup","set","set-up","set up","installed","install","installation","installing"},A724)))))&gt;0,"1","0")</f>
        <v>1</v>
      </c>
      <c r="D724" s="2" t="str">
        <f>IF(SUMPRODUCT(--(NOT(ISERR(SEARCH({"performance","perform","range","speed","strength","signal","coverage"},A724)))))&gt;0,"1","0")</f>
        <v>0</v>
      </c>
      <c r="E724" s="2" t="str">
        <f>IF(SUMPRODUCT(--(NOT(ISERR(SEARCH({"easy","to use","problem","difficult","complicated","simple"},A724)))))&gt;0,"1","0")</f>
        <v>0</v>
      </c>
      <c r="F724" s="2" t="str">
        <f>IF(SUMPRODUCT(--(NOT(ISERR(SEARCH({"support","customer service","tech support","customer support","call","phone"},A724)))))&gt;0,"1","0")</f>
        <v>0</v>
      </c>
    </row>
    <row r="725" spans="1:6" x14ac:dyDescent="0.25">
      <c r="A725" t="s">
        <v>724</v>
      </c>
      <c r="B725" s="2" t="str">
        <f>IF(SUMPRODUCT(--(NOT(ISERR(SEARCH({"firmware","firm-ware","firm ware"},A725)))))&gt;0,"1","0")</f>
        <v>0</v>
      </c>
      <c r="C725" s="2" t="str">
        <f>IF(SUMPRODUCT(--(NOT(ISERR(SEARCH({"setup","set","set-up","set up","installed","install","installation","installing"},A725)))))&gt;0,"1","0")</f>
        <v>1</v>
      </c>
      <c r="D725" s="2" t="str">
        <f>IF(SUMPRODUCT(--(NOT(ISERR(SEARCH({"performance","perform","range","speed","strength","signal","coverage"},A725)))))&gt;0,"1","0")</f>
        <v>0</v>
      </c>
      <c r="E725" s="2" t="str">
        <f>IF(SUMPRODUCT(--(NOT(ISERR(SEARCH({"easy","to use","problem","difficult","complicated","simple"},A725)))))&gt;0,"1","0")</f>
        <v>0</v>
      </c>
      <c r="F725" s="2" t="str">
        <f>IF(SUMPRODUCT(--(NOT(ISERR(SEARCH({"support","customer service","tech support","customer support","call","phone"},A725)))))&gt;0,"1","0")</f>
        <v>0</v>
      </c>
    </row>
    <row r="726" spans="1:6" x14ac:dyDescent="0.25">
      <c r="A726" t="s">
        <v>725</v>
      </c>
      <c r="B726" s="2" t="str">
        <f>IF(SUMPRODUCT(--(NOT(ISERR(SEARCH({"firmware","firm-ware","firm ware"},A726)))))&gt;0,"1","0")</f>
        <v>0</v>
      </c>
      <c r="C726" s="2" t="str">
        <f>IF(SUMPRODUCT(--(NOT(ISERR(SEARCH({"setup","set","set-up","set up","installed","install","installation","installing"},A726)))))&gt;0,"1","0")</f>
        <v>0</v>
      </c>
      <c r="D726" s="2" t="str">
        <f>IF(SUMPRODUCT(--(NOT(ISERR(SEARCH({"performance","perform","range","speed","strength","signal","coverage"},A726)))))&gt;0,"1","0")</f>
        <v>0</v>
      </c>
      <c r="E726" s="2" t="str">
        <f>IF(SUMPRODUCT(--(NOT(ISERR(SEARCH({"easy","to use","problem","difficult","complicated","simple"},A726)))))&gt;0,"1","0")</f>
        <v>1</v>
      </c>
      <c r="F726" s="2" t="str">
        <f>IF(SUMPRODUCT(--(NOT(ISERR(SEARCH({"support","customer service","tech support","customer support","call","phone"},A726)))))&gt;0,"1","0")</f>
        <v>1</v>
      </c>
    </row>
    <row r="727" spans="1:6" x14ac:dyDescent="0.25">
      <c r="A727" t="s">
        <v>726</v>
      </c>
      <c r="B727" s="2" t="str">
        <f>IF(SUMPRODUCT(--(NOT(ISERR(SEARCH({"firmware","firm-ware","firm ware"},A727)))))&gt;0,"1","0")</f>
        <v>0</v>
      </c>
      <c r="C727" s="2" t="str">
        <f>IF(SUMPRODUCT(--(NOT(ISERR(SEARCH({"setup","set","set-up","set up","installed","install","installation","installing"},A727)))))&gt;0,"1","0")</f>
        <v>0</v>
      </c>
      <c r="D727" s="2" t="str">
        <f>IF(SUMPRODUCT(--(NOT(ISERR(SEARCH({"performance","perform","range","speed","strength","signal","coverage"},A727)))))&gt;0,"1","0")</f>
        <v>0</v>
      </c>
      <c r="E727" s="2" t="str">
        <f>IF(SUMPRODUCT(--(NOT(ISERR(SEARCH({"easy","to use","problem","difficult","complicated","simple"},A727)))))&gt;0,"1","0")</f>
        <v>0</v>
      </c>
      <c r="F727" s="2" t="str">
        <f>IF(SUMPRODUCT(--(NOT(ISERR(SEARCH({"support","customer service","tech support","customer support","call","phone"},A727)))))&gt;0,"1","0")</f>
        <v>0</v>
      </c>
    </row>
    <row r="728" spans="1:6" x14ac:dyDescent="0.25">
      <c r="A728" t="s">
        <v>727</v>
      </c>
      <c r="B728" s="2" t="str">
        <f>IF(SUMPRODUCT(--(NOT(ISERR(SEARCH({"firmware","firm-ware","firm ware"},A728)))))&gt;0,"1","0")</f>
        <v>0</v>
      </c>
      <c r="C728" s="2" t="str">
        <f>IF(SUMPRODUCT(--(NOT(ISERR(SEARCH({"setup","set","set-up","set up","installed","install","installation","installing"},A728)))))&gt;0,"1","0")</f>
        <v>0</v>
      </c>
      <c r="D728" s="2" t="str">
        <f>IF(SUMPRODUCT(--(NOT(ISERR(SEARCH({"performance","perform","range","speed","strength","signal","coverage"},A728)))))&gt;0,"1","0")</f>
        <v>0</v>
      </c>
      <c r="E728" s="2" t="str">
        <f>IF(SUMPRODUCT(--(NOT(ISERR(SEARCH({"easy","to use","problem","difficult","complicated","simple"},A728)))))&gt;0,"1","0")</f>
        <v>0</v>
      </c>
      <c r="F728" s="2" t="str">
        <f>IF(SUMPRODUCT(--(NOT(ISERR(SEARCH({"support","customer service","tech support","customer support","call","phone"},A728)))))&gt;0,"1","0")</f>
        <v>0</v>
      </c>
    </row>
    <row r="729" spans="1:6" x14ac:dyDescent="0.25">
      <c r="A729" t="s">
        <v>728</v>
      </c>
      <c r="B729" s="2" t="str">
        <f>IF(SUMPRODUCT(--(NOT(ISERR(SEARCH({"firmware","firm-ware","firm ware"},A729)))))&gt;0,"1","0")</f>
        <v>0</v>
      </c>
      <c r="C729" s="2" t="str">
        <f>IF(SUMPRODUCT(--(NOT(ISERR(SEARCH({"setup","set","set-up","set up","installed","install","installation","installing"},A729)))))&gt;0,"1","0")</f>
        <v>0</v>
      </c>
      <c r="D729" s="2" t="str">
        <f>IF(SUMPRODUCT(--(NOT(ISERR(SEARCH({"performance","perform","range","speed","strength","signal","coverage"},A729)))))&gt;0,"1","0")</f>
        <v>0</v>
      </c>
      <c r="E729" s="2" t="str">
        <f>IF(SUMPRODUCT(--(NOT(ISERR(SEARCH({"easy","to use","problem","difficult","complicated","simple"},A729)))))&gt;0,"1","0")</f>
        <v>0</v>
      </c>
      <c r="F729" s="2" t="str">
        <f>IF(SUMPRODUCT(--(NOT(ISERR(SEARCH({"support","customer service","tech support","customer support","call","phone"},A729)))))&gt;0,"1","0")</f>
        <v>0</v>
      </c>
    </row>
    <row r="730" spans="1:6" x14ac:dyDescent="0.25">
      <c r="A730" t="s">
        <v>729</v>
      </c>
      <c r="B730" s="2" t="str">
        <f>IF(SUMPRODUCT(--(NOT(ISERR(SEARCH({"firmware","firm-ware","firm ware"},A730)))))&gt;0,"1","0")</f>
        <v>0</v>
      </c>
      <c r="C730" s="2" t="str">
        <f>IF(SUMPRODUCT(--(NOT(ISERR(SEARCH({"setup","set","set-up","set up","installed","install","installation","installing"},A730)))))&gt;0,"1","0")</f>
        <v>0</v>
      </c>
      <c r="D730" s="2" t="str">
        <f>IF(SUMPRODUCT(--(NOT(ISERR(SEARCH({"performance","perform","range","speed","strength","signal","coverage"},A730)))))&gt;0,"1","0")</f>
        <v>0</v>
      </c>
      <c r="E730" s="2" t="str">
        <f>IF(SUMPRODUCT(--(NOT(ISERR(SEARCH({"easy","to use","problem","difficult","complicated","simple"},A730)))))&gt;0,"1","0")</f>
        <v>0</v>
      </c>
      <c r="F730" s="2" t="str">
        <f>IF(SUMPRODUCT(--(NOT(ISERR(SEARCH({"support","customer service","tech support","customer support","call","phone"},A730)))))&gt;0,"1","0")</f>
        <v>0</v>
      </c>
    </row>
    <row r="731" spans="1:6" x14ac:dyDescent="0.25">
      <c r="A731" t="s">
        <v>730</v>
      </c>
      <c r="B731" s="2" t="str">
        <f>IF(SUMPRODUCT(--(NOT(ISERR(SEARCH({"firmware","firm-ware","firm ware"},A731)))))&gt;0,"1","0")</f>
        <v>0</v>
      </c>
      <c r="C731" s="2" t="str">
        <f>IF(SUMPRODUCT(--(NOT(ISERR(SEARCH({"setup","set","set-up","set up","installed","install","installation","installing"},A731)))))&gt;0,"1","0")</f>
        <v>0</v>
      </c>
      <c r="D731" s="2" t="str">
        <f>IF(SUMPRODUCT(--(NOT(ISERR(SEARCH({"performance","perform","range","speed","strength","signal","coverage"},A731)))))&gt;0,"1","0")</f>
        <v>0</v>
      </c>
      <c r="E731" s="2" t="str">
        <f>IF(SUMPRODUCT(--(NOT(ISERR(SEARCH({"easy","to use","problem","difficult","complicated","simple"},A731)))))&gt;0,"1","0")</f>
        <v>0</v>
      </c>
      <c r="F731" s="2" t="str">
        <f>IF(SUMPRODUCT(--(NOT(ISERR(SEARCH({"support","customer service","tech support","customer support","call","phone"},A731)))))&gt;0,"1","0")</f>
        <v>0</v>
      </c>
    </row>
    <row r="732" spans="1:6" x14ac:dyDescent="0.25">
      <c r="A732" t="s">
        <v>731</v>
      </c>
      <c r="B732" s="2" t="str">
        <f>IF(SUMPRODUCT(--(NOT(ISERR(SEARCH({"firmware","firm-ware","firm ware"},A732)))))&gt;0,"1","0")</f>
        <v>0</v>
      </c>
      <c r="C732" s="2" t="str">
        <f>IF(SUMPRODUCT(--(NOT(ISERR(SEARCH({"setup","set","set-up","set up","installed","install","installation","installing"},A732)))))&gt;0,"1","0")</f>
        <v>1</v>
      </c>
      <c r="D732" s="2" t="str">
        <f>IF(SUMPRODUCT(--(NOT(ISERR(SEARCH({"performance","perform","range","speed","strength","signal","coverage"},A732)))))&gt;0,"1","0")</f>
        <v>0</v>
      </c>
      <c r="E732" s="2" t="str">
        <f>IF(SUMPRODUCT(--(NOT(ISERR(SEARCH({"easy","to use","problem","difficult","complicated","simple"},A732)))))&gt;0,"1","0")</f>
        <v>0</v>
      </c>
      <c r="F732" s="2" t="str">
        <f>IF(SUMPRODUCT(--(NOT(ISERR(SEARCH({"support","customer service","tech support","customer support","call","phone"},A732)))))&gt;0,"1","0")</f>
        <v>1</v>
      </c>
    </row>
    <row r="733" spans="1:6" x14ac:dyDescent="0.25">
      <c r="A733" t="s">
        <v>732</v>
      </c>
      <c r="B733" s="2" t="str">
        <f>IF(SUMPRODUCT(--(NOT(ISERR(SEARCH({"firmware","firm-ware","firm ware"},A733)))))&gt;0,"1","0")</f>
        <v>0</v>
      </c>
      <c r="C733" s="2" t="str">
        <f>IF(SUMPRODUCT(--(NOT(ISERR(SEARCH({"setup","set","set-up","set up","installed","install","installation","installing"},A733)))))&gt;0,"1","0")</f>
        <v>1</v>
      </c>
      <c r="D733" s="2" t="str">
        <f>IF(SUMPRODUCT(--(NOT(ISERR(SEARCH({"performance","perform","range","speed","strength","signal","coverage"},A733)))))&gt;0,"1","0")</f>
        <v>0</v>
      </c>
      <c r="E733" s="2" t="str">
        <f>IF(SUMPRODUCT(--(NOT(ISERR(SEARCH({"easy","to use","problem","difficult","complicated","simple"},A733)))))&gt;0,"1","0")</f>
        <v>1</v>
      </c>
      <c r="F733" s="2" t="str">
        <f>IF(SUMPRODUCT(--(NOT(ISERR(SEARCH({"support","customer service","tech support","customer support","call","phone"},A733)))))&gt;0,"1","0")</f>
        <v>1</v>
      </c>
    </row>
    <row r="734" spans="1:6" x14ac:dyDescent="0.25">
      <c r="A734" t="s">
        <v>733</v>
      </c>
      <c r="B734" s="2" t="str">
        <f>IF(SUMPRODUCT(--(NOT(ISERR(SEARCH({"firmware","firm-ware","firm ware"},A734)))))&gt;0,"1","0")</f>
        <v>0</v>
      </c>
      <c r="C734" s="2" t="str">
        <f>IF(SUMPRODUCT(--(NOT(ISERR(SEARCH({"setup","set","set-up","set up","installed","install","installation","installing"},A734)))))&gt;0,"1","0")</f>
        <v>0</v>
      </c>
      <c r="D734" s="2" t="str">
        <f>IF(SUMPRODUCT(--(NOT(ISERR(SEARCH({"performance","perform","range","speed","strength","signal","coverage"},A734)))))&gt;0,"1","0")</f>
        <v>0</v>
      </c>
      <c r="E734" s="2" t="str">
        <f>IF(SUMPRODUCT(--(NOT(ISERR(SEARCH({"easy","to use","problem","difficult","complicated","simple"},A734)))))&gt;0,"1","0")</f>
        <v>0</v>
      </c>
      <c r="F734" s="2" t="str">
        <f>IF(SUMPRODUCT(--(NOT(ISERR(SEARCH({"support","customer service","tech support","customer support","call","phone"},A734)))))&gt;0,"1","0")</f>
        <v>0</v>
      </c>
    </row>
    <row r="735" spans="1:6" x14ac:dyDescent="0.25">
      <c r="A735" t="s">
        <v>734</v>
      </c>
      <c r="B735" s="2" t="str">
        <f>IF(SUMPRODUCT(--(NOT(ISERR(SEARCH({"firmware","firm-ware","firm ware"},A735)))))&gt;0,"1","0")</f>
        <v>0</v>
      </c>
      <c r="C735" s="2" t="str">
        <f>IF(SUMPRODUCT(--(NOT(ISERR(SEARCH({"setup","set","set-up","set up","installed","install","installation","installing"},A735)))))&gt;0,"1","0")</f>
        <v>0</v>
      </c>
      <c r="D735" s="2" t="str">
        <f>IF(SUMPRODUCT(--(NOT(ISERR(SEARCH({"performance","perform","range","speed","strength","signal","coverage"},A735)))))&gt;0,"1","0")</f>
        <v>0</v>
      </c>
      <c r="E735" s="2" t="str">
        <f>IF(SUMPRODUCT(--(NOT(ISERR(SEARCH({"easy","to use","problem","difficult","complicated","simple"},A735)))))&gt;0,"1","0")</f>
        <v>0</v>
      </c>
      <c r="F735" s="2" t="str">
        <f>IF(SUMPRODUCT(--(NOT(ISERR(SEARCH({"support","customer service","tech support","customer support","call","phone"},A735)))))&gt;0,"1","0")</f>
        <v>0</v>
      </c>
    </row>
    <row r="736" spans="1:6" x14ac:dyDescent="0.25">
      <c r="A736" t="s">
        <v>735</v>
      </c>
      <c r="B736" s="2" t="str">
        <f>IF(SUMPRODUCT(--(NOT(ISERR(SEARCH({"firmware","firm-ware","firm ware"},A736)))))&gt;0,"1","0")</f>
        <v>0</v>
      </c>
      <c r="C736" s="2" t="str">
        <f>IF(SUMPRODUCT(--(NOT(ISERR(SEARCH({"setup","set","set-up","set up","installed","install","installation","installing"},A736)))))&gt;0,"1","0")</f>
        <v>0</v>
      </c>
      <c r="D736" s="2" t="str">
        <f>IF(SUMPRODUCT(--(NOT(ISERR(SEARCH({"performance","perform","range","speed","strength","signal","coverage"},A736)))))&gt;0,"1","0")</f>
        <v>0</v>
      </c>
      <c r="E736" s="2" t="str">
        <f>IF(SUMPRODUCT(--(NOT(ISERR(SEARCH({"easy","to use","problem","difficult","complicated","simple"},A736)))))&gt;0,"1","0")</f>
        <v>0</v>
      </c>
      <c r="F736" s="2" t="str">
        <f>IF(SUMPRODUCT(--(NOT(ISERR(SEARCH({"support","customer service","tech support","customer support","call","phone"},A736)))))&gt;0,"1","0")</f>
        <v>0</v>
      </c>
    </row>
    <row r="737" spans="1:6" x14ac:dyDescent="0.25">
      <c r="A737" t="s">
        <v>736</v>
      </c>
      <c r="B737" s="2" t="str">
        <f>IF(SUMPRODUCT(--(NOT(ISERR(SEARCH({"firmware","firm-ware","firm ware"},A737)))))&gt;0,"1","0")</f>
        <v>0</v>
      </c>
      <c r="C737" s="2" t="str">
        <f>IF(SUMPRODUCT(--(NOT(ISERR(SEARCH({"setup","set","set-up","set up","installed","install","installation","installing"},A737)))))&gt;0,"1","0")</f>
        <v>0</v>
      </c>
      <c r="D737" s="2" t="str">
        <f>IF(SUMPRODUCT(--(NOT(ISERR(SEARCH({"performance","perform","range","speed","strength","signal","coverage"},A737)))))&gt;0,"1","0")</f>
        <v>0</v>
      </c>
      <c r="E737" s="2" t="str">
        <f>IF(SUMPRODUCT(--(NOT(ISERR(SEARCH({"easy","to use","problem","difficult","complicated","simple"},A737)))))&gt;0,"1","0")</f>
        <v>0</v>
      </c>
      <c r="F737" s="2" t="str">
        <f>IF(SUMPRODUCT(--(NOT(ISERR(SEARCH({"support","customer service","tech support","customer support","call","phone"},A737)))))&gt;0,"1","0")</f>
        <v>0</v>
      </c>
    </row>
    <row r="738" spans="1:6" x14ac:dyDescent="0.25">
      <c r="A738" t="s">
        <v>737</v>
      </c>
      <c r="B738" s="2" t="str">
        <f>IF(SUMPRODUCT(--(NOT(ISERR(SEARCH({"firmware","firm-ware","firm ware"},A738)))))&gt;0,"1","0")</f>
        <v>0</v>
      </c>
      <c r="C738" s="2" t="str">
        <f>IF(SUMPRODUCT(--(NOT(ISERR(SEARCH({"setup","set","set-up","set up","installed","install","installation","installing"},A738)))))&gt;0,"1","0")</f>
        <v>0</v>
      </c>
      <c r="D738" s="2" t="str">
        <f>IF(SUMPRODUCT(--(NOT(ISERR(SEARCH({"performance","perform","range","speed","strength","signal","coverage"},A738)))))&gt;0,"1","0")</f>
        <v>0</v>
      </c>
      <c r="E738" s="2" t="str">
        <f>IF(SUMPRODUCT(--(NOT(ISERR(SEARCH({"easy","to use","problem","difficult","complicated","simple"},A738)))))&gt;0,"1","0")</f>
        <v>0</v>
      </c>
      <c r="F738" s="2" t="str">
        <f>IF(SUMPRODUCT(--(NOT(ISERR(SEARCH({"support","customer service","tech support","customer support","call","phone"},A738)))))&gt;0,"1","0")</f>
        <v>0</v>
      </c>
    </row>
    <row r="739" spans="1:6" x14ac:dyDescent="0.25">
      <c r="A739" t="s">
        <v>738</v>
      </c>
      <c r="B739" s="2" t="str">
        <f>IF(SUMPRODUCT(--(NOT(ISERR(SEARCH({"firmware","firm-ware","firm ware"},A739)))))&gt;0,"1","0")</f>
        <v>0</v>
      </c>
      <c r="C739" s="2" t="str">
        <f>IF(SUMPRODUCT(--(NOT(ISERR(SEARCH({"setup","set","set-up","set up","installed","install","installation","installing"},A739)))))&gt;0,"1","0")</f>
        <v>0</v>
      </c>
      <c r="D739" s="2" t="str">
        <f>IF(SUMPRODUCT(--(NOT(ISERR(SEARCH({"performance","perform","range","speed","strength","signal","coverage"},A739)))))&gt;0,"1","0")</f>
        <v>0</v>
      </c>
      <c r="E739" s="2" t="str">
        <f>IF(SUMPRODUCT(--(NOT(ISERR(SEARCH({"easy","to use","problem","difficult","complicated","simple"},A739)))))&gt;0,"1","0")</f>
        <v>0</v>
      </c>
      <c r="F739" s="2" t="str">
        <f>IF(SUMPRODUCT(--(NOT(ISERR(SEARCH({"support","customer service","tech support","customer support","call","phone"},A739)))))&gt;0,"1","0")</f>
        <v>0</v>
      </c>
    </row>
    <row r="740" spans="1:6" x14ac:dyDescent="0.25">
      <c r="A740" t="s">
        <v>739</v>
      </c>
      <c r="B740" s="2" t="str">
        <f>IF(SUMPRODUCT(--(NOT(ISERR(SEARCH({"firmware","firm-ware","firm ware"},A740)))))&gt;0,"1","0")</f>
        <v>0</v>
      </c>
      <c r="C740" s="2" t="str">
        <f>IF(SUMPRODUCT(--(NOT(ISERR(SEARCH({"setup","set","set-up","set up","installed","install","installation","installing"},A740)))))&gt;0,"1","0")</f>
        <v>0</v>
      </c>
      <c r="D740" s="2" t="str">
        <f>IF(SUMPRODUCT(--(NOT(ISERR(SEARCH({"performance","perform","range","speed","strength","signal","coverage"},A740)))))&gt;0,"1","0")</f>
        <v>1</v>
      </c>
      <c r="E740" s="2" t="str">
        <f>IF(SUMPRODUCT(--(NOT(ISERR(SEARCH({"easy","to use","problem","difficult","complicated","simple"},A740)))))&gt;0,"1","0")</f>
        <v>0</v>
      </c>
      <c r="F740" s="2" t="str">
        <f>IF(SUMPRODUCT(--(NOT(ISERR(SEARCH({"support","customer service","tech support","customer support","call","phone"},A740)))))&gt;0,"1","0")</f>
        <v>0</v>
      </c>
    </row>
    <row r="741" spans="1:6" x14ac:dyDescent="0.25">
      <c r="A741" t="s">
        <v>740</v>
      </c>
      <c r="B741" s="2" t="str">
        <f>IF(SUMPRODUCT(--(NOT(ISERR(SEARCH({"firmware","firm-ware","firm ware"},A741)))))&gt;0,"1","0")</f>
        <v>0</v>
      </c>
      <c r="C741" s="2" t="str">
        <f>IF(SUMPRODUCT(--(NOT(ISERR(SEARCH({"setup","set","set-up","set up","installed","install","installation","installing"},A741)))))&gt;0,"1","0")</f>
        <v>0</v>
      </c>
      <c r="D741" s="2" t="str">
        <f>IF(SUMPRODUCT(--(NOT(ISERR(SEARCH({"performance","perform","range","speed","strength","signal","coverage"},A741)))))&gt;0,"1","0")</f>
        <v>0</v>
      </c>
      <c r="E741" s="2" t="str">
        <f>IF(SUMPRODUCT(--(NOT(ISERR(SEARCH({"easy","to use","problem","difficult","complicated","simple"},A741)))))&gt;0,"1","0")</f>
        <v>0</v>
      </c>
      <c r="F741" s="2" t="str">
        <f>IF(SUMPRODUCT(--(NOT(ISERR(SEARCH({"support","customer service","tech support","customer support","call","phone"},A741)))))&gt;0,"1","0")</f>
        <v>0</v>
      </c>
    </row>
    <row r="742" spans="1:6" x14ac:dyDescent="0.25">
      <c r="A742" t="s">
        <v>741</v>
      </c>
      <c r="B742" s="2" t="str">
        <f>IF(SUMPRODUCT(--(NOT(ISERR(SEARCH({"firmware","firm-ware","firm ware"},A742)))))&gt;0,"1","0")</f>
        <v>0</v>
      </c>
      <c r="C742" s="2" t="str">
        <f>IF(SUMPRODUCT(--(NOT(ISERR(SEARCH({"setup","set","set-up","set up","installed","install","installation","installing"},A742)))))&gt;0,"1","0")</f>
        <v>0</v>
      </c>
      <c r="D742" s="2" t="str">
        <f>IF(SUMPRODUCT(--(NOT(ISERR(SEARCH({"performance","perform","range","speed","strength","signal","coverage"},A742)))))&gt;0,"1","0")</f>
        <v>0</v>
      </c>
      <c r="E742" s="2" t="str">
        <f>IF(SUMPRODUCT(--(NOT(ISERR(SEARCH({"easy","to use","problem","difficult","complicated","simple"},A742)))))&gt;0,"1","0")</f>
        <v>1</v>
      </c>
      <c r="F742" s="2" t="str">
        <f>IF(SUMPRODUCT(--(NOT(ISERR(SEARCH({"support","customer service","tech support","customer support","call","phone"},A742)))))&gt;0,"1","0")</f>
        <v>0</v>
      </c>
    </row>
    <row r="743" spans="1:6" x14ac:dyDescent="0.25">
      <c r="A743" t="s">
        <v>742</v>
      </c>
      <c r="B743" s="2" t="str">
        <f>IF(SUMPRODUCT(--(NOT(ISERR(SEARCH({"firmware","firm-ware","firm ware"},A743)))))&gt;0,"1","0")</f>
        <v>0</v>
      </c>
      <c r="C743" s="2" t="str">
        <f>IF(SUMPRODUCT(--(NOT(ISERR(SEARCH({"setup","set","set-up","set up","installed","install","installation","installing"},A743)))))&gt;0,"1","0")</f>
        <v>1</v>
      </c>
      <c r="D743" s="2" t="str">
        <f>IF(SUMPRODUCT(--(NOT(ISERR(SEARCH({"performance","perform","range","speed","strength","signal","coverage"},A743)))))&gt;0,"1","0")</f>
        <v>0</v>
      </c>
      <c r="E743" s="2" t="str">
        <f>IF(SUMPRODUCT(--(NOT(ISERR(SEARCH({"easy","to use","problem","difficult","complicated","simple"},A743)))))&gt;0,"1","0")</f>
        <v>1</v>
      </c>
      <c r="F743" s="2" t="str">
        <f>IF(SUMPRODUCT(--(NOT(ISERR(SEARCH({"support","customer service","tech support","customer support","call","phone"},A743)))))&gt;0,"1","0")</f>
        <v>0</v>
      </c>
    </row>
    <row r="744" spans="1:6" x14ac:dyDescent="0.25">
      <c r="A744" t="s">
        <v>743</v>
      </c>
      <c r="B744" s="2" t="str">
        <f>IF(SUMPRODUCT(--(NOT(ISERR(SEARCH({"firmware","firm-ware","firm ware"},A744)))))&gt;0,"1","0")</f>
        <v>0</v>
      </c>
      <c r="C744" s="2" t="str">
        <f>IF(SUMPRODUCT(--(NOT(ISERR(SEARCH({"setup","set","set-up","set up","installed","install","installation","installing"},A744)))))&gt;0,"1","0")</f>
        <v>0</v>
      </c>
      <c r="D744" s="2" t="str">
        <f>IF(SUMPRODUCT(--(NOT(ISERR(SEARCH({"performance","perform","range","speed","strength","signal","coverage"},A744)))))&gt;0,"1","0")</f>
        <v>0</v>
      </c>
      <c r="E744" s="2" t="str">
        <f>IF(SUMPRODUCT(--(NOT(ISERR(SEARCH({"easy","to use","problem","difficult","complicated","simple"},A744)))))&gt;0,"1","0")</f>
        <v>0</v>
      </c>
      <c r="F744" s="2" t="str">
        <f>IF(SUMPRODUCT(--(NOT(ISERR(SEARCH({"support","customer service","tech support","customer support","call","phone"},A744)))))&gt;0,"1","0")</f>
        <v>0</v>
      </c>
    </row>
    <row r="745" spans="1:6" x14ac:dyDescent="0.25">
      <c r="A745" t="s">
        <v>744</v>
      </c>
      <c r="B745" s="2" t="str">
        <f>IF(SUMPRODUCT(--(NOT(ISERR(SEARCH({"firmware","firm-ware","firm ware"},A745)))))&gt;0,"1","0")</f>
        <v>0</v>
      </c>
      <c r="C745" s="2" t="str">
        <f>IF(SUMPRODUCT(--(NOT(ISERR(SEARCH({"setup","set","set-up","set up","installed","install","installation","installing"},A745)))))&gt;0,"1","0")</f>
        <v>1</v>
      </c>
      <c r="D745" s="2" t="str">
        <f>IF(SUMPRODUCT(--(NOT(ISERR(SEARCH({"performance","perform","range","speed","strength","signal","coverage"},A745)))))&gt;0,"1","0")</f>
        <v>1</v>
      </c>
      <c r="E745" s="2" t="str">
        <f>IF(SUMPRODUCT(--(NOT(ISERR(SEARCH({"easy","to use","problem","difficult","complicated","simple"},A745)))))&gt;0,"1","0")</f>
        <v>1</v>
      </c>
      <c r="F745" s="2" t="str">
        <f>IF(SUMPRODUCT(--(NOT(ISERR(SEARCH({"support","customer service","tech support","customer support","call","phone"},A745)))))&gt;0,"1","0")</f>
        <v>0</v>
      </c>
    </row>
    <row r="746" spans="1:6" x14ac:dyDescent="0.25">
      <c r="A746" t="s">
        <v>745</v>
      </c>
      <c r="B746" s="2" t="str">
        <f>IF(SUMPRODUCT(--(NOT(ISERR(SEARCH({"firmware","firm-ware","firm ware"},A746)))))&gt;0,"1","0")</f>
        <v>0</v>
      </c>
      <c r="C746" s="2" t="str">
        <f>IF(SUMPRODUCT(--(NOT(ISERR(SEARCH({"setup","set","set-up","set up","installed","install","installation","installing"},A746)))))&gt;0,"1","0")</f>
        <v>0</v>
      </c>
      <c r="D746" s="2" t="str">
        <f>IF(SUMPRODUCT(--(NOT(ISERR(SEARCH({"performance","perform","range","speed","strength","signal","coverage"},A746)))))&gt;0,"1","0")</f>
        <v>0</v>
      </c>
      <c r="E746" s="2" t="str">
        <f>IF(SUMPRODUCT(--(NOT(ISERR(SEARCH({"easy","to use","problem","difficult","complicated","simple"},A746)))))&gt;0,"1","0")</f>
        <v>0</v>
      </c>
      <c r="F746" s="2" t="str">
        <f>IF(SUMPRODUCT(--(NOT(ISERR(SEARCH({"support","customer service","tech support","customer support","call","phone"},A746)))))&gt;0,"1","0")</f>
        <v>0</v>
      </c>
    </row>
    <row r="747" spans="1:6" x14ac:dyDescent="0.25">
      <c r="A747" t="s">
        <v>746</v>
      </c>
      <c r="B747" s="2" t="str">
        <f>IF(SUMPRODUCT(--(NOT(ISERR(SEARCH({"firmware","firm-ware","firm ware"},A747)))))&gt;0,"1","0")</f>
        <v>0</v>
      </c>
      <c r="C747" s="2" t="str">
        <f>IF(SUMPRODUCT(--(NOT(ISERR(SEARCH({"setup","set","set-up","set up","installed","install","installation","installing"},A747)))))&gt;0,"1","0")</f>
        <v>0</v>
      </c>
      <c r="D747" s="2" t="str">
        <f>IF(SUMPRODUCT(--(NOT(ISERR(SEARCH({"performance","perform","range","speed","strength","signal","coverage"},A747)))))&gt;0,"1","0")</f>
        <v>0</v>
      </c>
      <c r="E747" s="2" t="str">
        <f>IF(SUMPRODUCT(--(NOT(ISERR(SEARCH({"easy","to use","problem","difficult","complicated","simple"},A747)))))&gt;0,"1","0")</f>
        <v>0</v>
      </c>
      <c r="F747" s="2" t="str">
        <f>IF(SUMPRODUCT(--(NOT(ISERR(SEARCH({"support","customer service","tech support","customer support","call","phone"},A747)))))&gt;0,"1","0")</f>
        <v>0</v>
      </c>
    </row>
    <row r="748" spans="1:6" x14ac:dyDescent="0.25">
      <c r="A748" t="s">
        <v>747</v>
      </c>
      <c r="B748" s="2" t="str">
        <f>IF(SUMPRODUCT(--(NOT(ISERR(SEARCH({"firmware","firm-ware","firm ware"},A748)))))&gt;0,"1","0")</f>
        <v>0</v>
      </c>
      <c r="C748" s="2" t="str">
        <f>IF(SUMPRODUCT(--(NOT(ISERR(SEARCH({"setup","set","set-up","set up","installed","install","installation","installing"},A748)))))&gt;0,"1","0")</f>
        <v>1</v>
      </c>
      <c r="D748" s="2" t="str">
        <f>IF(SUMPRODUCT(--(NOT(ISERR(SEARCH({"performance","perform","range","speed","strength","signal","coverage"},A748)))))&gt;0,"1","0")</f>
        <v>0</v>
      </c>
      <c r="E748" s="2" t="str">
        <f>IF(SUMPRODUCT(--(NOT(ISERR(SEARCH({"easy","to use","problem","difficult","complicated","simple"},A748)))))&gt;0,"1","0")</f>
        <v>1</v>
      </c>
      <c r="F748" s="2" t="str">
        <f>IF(SUMPRODUCT(--(NOT(ISERR(SEARCH({"support","customer service","tech support","customer support","call","phone"},A748)))))&gt;0,"1","0")</f>
        <v>0</v>
      </c>
    </row>
    <row r="749" spans="1:6" x14ac:dyDescent="0.25">
      <c r="A749" t="s">
        <v>748</v>
      </c>
      <c r="B749" s="2" t="str">
        <f>IF(SUMPRODUCT(--(NOT(ISERR(SEARCH({"firmware","firm-ware","firm ware"},A749)))))&gt;0,"1","0")</f>
        <v>0</v>
      </c>
      <c r="C749" s="2" t="str">
        <f>IF(SUMPRODUCT(--(NOT(ISERR(SEARCH({"setup","set","set-up","set up","installed","install","installation","installing"},A749)))))&gt;0,"1","0")</f>
        <v>0</v>
      </c>
      <c r="D749" s="2" t="str">
        <f>IF(SUMPRODUCT(--(NOT(ISERR(SEARCH({"performance","perform","range","speed","strength","signal","coverage"},A749)))))&gt;0,"1","0")</f>
        <v>0</v>
      </c>
      <c r="E749" s="2" t="str">
        <f>IF(SUMPRODUCT(--(NOT(ISERR(SEARCH({"easy","to use","problem","difficult","complicated","simple"},A749)))))&gt;0,"1","0")</f>
        <v>1</v>
      </c>
      <c r="F749" s="2" t="str">
        <f>IF(SUMPRODUCT(--(NOT(ISERR(SEARCH({"support","customer service","tech support","customer support","call","phone"},A749)))))&gt;0,"1","0")</f>
        <v>0</v>
      </c>
    </row>
    <row r="750" spans="1:6" x14ac:dyDescent="0.25">
      <c r="A750" t="s">
        <v>749</v>
      </c>
      <c r="B750" s="2" t="str">
        <f>IF(SUMPRODUCT(--(NOT(ISERR(SEARCH({"firmware","firm-ware","firm ware"},A750)))))&gt;0,"1","0")</f>
        <v>0</v>
      </c>
      <c r="C750" s="2" t="str">
        <f>IF(SUMPRODUCT(--(NOT(ISERR(SEARCH({"setup","set","set-up","set up","installed","install","installation","installing"},A750)))))&gt;0,"1","0")</f>
        <v>0</v>
      </c>
      <c r="D750" s="2" t="str">
        <f>IF(SUMPRODUCT(--(NOT(ISERR(SEARCH({"performance","perform","range","speed","strength","signal","coverage"},A750)))))&gt;0,"1","0")</f>
        <v>0</v>
      </c>
      <c r="E750" s="2" t="str">
        <f>IF(SUMPRODUCT(--(NOT(ISERR(SEARCH({"easy","to use","problem","difficult","complicated","simple"},A750)))))&gt;0,"1","0")</f>
        <v>0</v>
      </c>
      <c r="F750" s="2" t="str">
        <f>IF(SUMPRODUCT(--(NOT(ISERR(SEARCH({"support","customer service","tech support","customer support","call","phone"},A750)))))&gt;0,"1","0")</f>
        <v>0</v>
      </c>
    </row>
    <row r="751" spans="1:6" x14ac:dyDescent="0.25">
      <c r="A751" t="s">
        <v>750</v>
      </c>
      <c r="B751" s="2" t="str">
        <f>IF(SUMPRODUCT(--(NOT(ISERR(SEARCH({"firmware","firm-ware","firm ware"},A751)))))&gt;0,"1","0")</f>
        <v>0</v>
      </c>
      <c r="C751" s="2" t="str">
        <f>IF(SUMPRODUCT(--(NOT(ISERR(SEARCH({"setup","set","set-up","set up","installed","install","installation","installing"},A751)))))&gt;0,"1","0")</f>
        <v>0</v>
      </c>
      <c r="D751" s="2" t="str">
        <f>IF(SUMPRODUCT(--(NOT(ISERR(SEARCH({"performance","perform","range","speed","strength","signal","coverage"},A751)))))&gt;0,"1","0")</f>
        <v>0</v>
      </c>
      <c r="E751" s="2" t="str">
        <f>IF(SUMPRODUCT(--(NOT(ISERR(SEARCH({"easy","to use","problem","difficult","complicated","simple"},A751)))))&gt;0,"1","0")</f>
        <v>0</v>
      </c>
      <c r="F751" s="2" t="str">
        <f>IF(SUMPRODUCT(--(NOT(ISERR(SEARCH({"support","customer service","tech support","customer support","call","phone"},A751)))))&gt;0,"1","0")</f>
        <v>0</v>
      </c>
    </row>
    <row r="752" spans="1:6" x14ac:dyDescent="0.25">
      <c r="A752" t="s">
        <v>751</v>
      </c>
      <c r="B752" s="2" t="str">
        <f>IF(SUMPRODUCT(--(NOT(ISERR(SEARCH({"firmware","firm-ware","firm ware"},A752)))))&gt;0,"1","0")</f>
        <v>0</v>
      </c>
      <c r="C752" s="2" t="str">
        <f>IF(SUMPRODUCT(--(NOT(ISERR(SEARCH({"setup","set","set-up","set up","installed","install","installation","installing"},A752)))))&gt;0,"1","0")</f>
        <v>0</v>
      </c>
      <c r="D752" s="2" t="str">
        <f>IF(SUMPRODUCT(--(NOT(ISERR(SEARCH({"performance","perform","range","speed","strength","signal","coverage"},A752)))))&gt;0,"1","0")</f>
        <v>0</v>
      </c>
      <c r="E752" s="2" t="str">
        <f>IF(SUMPRODUCT(--(NOT(ISERR(SEARCH({"easy","to use","problem","difficult","complicated","simple"},A752)))))&gt;0,"1","0")</f>
        <v>0</v>
      </c>
      <c r="F752" s="2" t="str">
        <f>IF(SUMPRODUCT(--(NOT(ISERR(SEARCH({"support","customer service","tech support","customer support","call","phone"},A752)))))&gt;0,"1","0")</f>
        <v>0</v>
      </c>
    </row>
    <row r="753" spans="1:6" x14ac:dyDescent="0.25">
      <c r="A753" t="s">
        <v>752</v>
      </c>
      <c r="B753" s="2" t="str">
        <f>IF(SUMPRODUCT(--(NOT(ISERR(SEARCH({"firmware","firm-ware","firm ware"},A753)))))&gt;0,"1","0")</f>
        <v>0</v>
      </c>
      <c r="C753" s="2" t="str">
        <f>IF(SUMPRODUCT(--(NOT(ISERR(SEARCH({"setup","set","set-up","set up","installed","install","installation","installing"},A753)))))&gt;0,"1","0")</f>
        <v>0</v>
      </c>
      <c r="D753" s="2" t="str">
        <f>IF(SUMPRODUCT(--(NOT(ISERR(SEARCH({"performance","perform","range","speed","strength","signal","coverage"},A753)))))&gt;0,"1","0")</f>
        <v>0</v>
      </c>
      <c r="E753" s="2" t="str">
        <f>IF(SUMPRODUCT(--(NOT(ISERR(SEARCH({"easy","to use","problem","difficult","complicated","simple"},A753)))))&gt;0,"1","0")</f>
        <v>0</v>
      </c>
      <c r="F753" s="2" t="str">
        <f>IF(SUMPRODUCT(--(NOT(ISERR(SEARCH({"support","customer service","tech support","customer support","call","phone"},A753)))))&gt;0,"1","0")</f>
        <v>0</v>
      </c>
    </row>
    <row r="754" spans="1:6" x14ac:dyDescent="0.25">
      <c r="A754" t="s">
        <v>753</v>
      </c>
      <c r="B754" s="2" t="str">
        <f>IF(SUMPRODUCT(--(NOT(ISERR(SEARCH({"firmware","firm-ware","firm ware"},A754)))))&gt;0,"1","0")</f>
        <v>0</v>
      </c>
      <c r="C754" s="2" t="str">
        <f>IF(SUMPRODUCT(--(NOT(ISERR(SEARCH({"setup","set","set-up","set up","installed","install","installation","installing"},A754)))))&gt;0,"1","0")</f>
        <v>0</v>
      </c>
      <c r="D754" s="2" t="str">
        <f>IF(SUMPRODUCT(--(NOT(ISERR(SEARCH({"performance","perform","range","speed","strength","signal","coverage"},A754)))))&gt;0,"1","0")</f>
        <v>0</v>
      </c>
      <c r="E754" s="2" t="str">
        <f>IF(SUMPRODUCT(--(NOT(ISERR(SEARCH({"easy","to use","problem","difficult","complicated","simple"},A754)))))&gt;0,"1","0")</f>
        <v>0</v>
      </c>
      <c r="F754" s="2" t="str">
        <f>IF(SUMPRODUCT(--(NOT(ISERR(SEARCH({"support","customer service","tech support","customer support","call","phone"},A754)))))&gt;0,"1","0")</f>
        <v>0</v>
      </c>
    </row>
    <row r="755" spans="1:6" x14ac:dyDescent="0.25">
      <c r="A755" t="s">
        <v>754</v>
      </c>
      <c r="B755" s="2" t="str">
        <f>IF(SUMPRODUCT(--(NOT(ISERR(SEARCH({"firmware","firm-ware","firm ware"},A755)))))&gt;0,"1","0")</f>
        <v>0</v>
      </c>
      <c r="C755" s="2" t="str">
        <f>IF(SUMPRODUCT(--(NOT(ISERR(SEARCH({"setup","set","set-up","set up","installed","install","installation","installing"},A755)))))&gt;0,"1","0")</f>
        <v>0</v>
      </c>
      <c r="D755" s="2" t="str">
        <f>IF(SUMPRODUCT(--(NOT(ISERR(SEARCH({"performance","perform","range","speed","strength","signal","coverage"},A755)))))&gt;0,"1","0")</f>
        <v>0</v>
      </c>
      <c r="E755" s="2" t="str">
        <f>IF(SUMPRODUCT(--(NOT(ISERR(SEARCH({"easy","to use","problem","difficult","complicated","simple"},A755)))))&gt;0,"1","0")</f>
        <v>0</v>
      </c>
      <c r="F755" s="2" t="str">
        <f>IF(SUMPRODUCT(--(NOT(ISERR(SEARCH({"support","customer service","tech support","customer support","call","phone"},A755)))))&gt;0,"1","0")</f>
        <v>0</v>
      </c>
    </row>
    <row r="756" spans="1:6" x14ac:dyDescent="0.25">
      <c r="A756" t="s">
        <v>755</v>
      </c>
      <c r="B756" s="2" t="str">
        <f>IF(SUMPRODUCT(--(NOT(ISERR(SEARCH({"firmware","firm-ware","firm ware"},A756)))))&gt;0,"1","0")</f>
        <v>0</v>
      </c>
      <c r="C756" s="2" t="str">
        <f>IF(SUMPRODUCT(--(NOT(ISERR(SEARCH({"setup","set","set-up","set up","installed","install","installation","installing"},A756)))))&gt;0,"1","0")</f>
        <v>0</v>
      </c>
      <c r="D756" s="2" t="str">
        <f>IF(SUMPRODUCT(--(NOT(ISERR(SEARCH({"performance","perform","range","speed","strength","signal","coverage"},A756)))))&gt;0,"1","0")</f>
        <v>0</v>
      </c>
      <c r="E756" s="2" t="str">
        <f>IF(SUMPRODUCT(--(NOT(ISERR(SEARCH({"easy","to use","problem","difficult","complicated","simple"},A756)))))&gt;0,"1","0")</f>
        <v>0</v>
      </c>
      <c r="F756" s="2" t="str">
        <f>IF(SUMPRODUCT(--(NOT(ISERR(SEARCH({"support","customer service","tech support","customer support","call","phone"},A756)))))&gt;0,"1","0")</f>
        <v>0</v>
      </c>
    </row>
    <row r="757" spans="1:6" x14ac:dyDescent="0.25">
      <c r="A757" t="s">
        <v>756</v>
      </c>
      <c r="B757" s="2" t="str">
        <f>IF(SUMPRODUCT(--(NOT(ISERR(SEARCH({"firmware","firm-ware","firm ware"},A757)))))&gt;0,"1","0")</f>
        <v>0</v>
      </c>
      <c r="C757" s="2" t="str">
        <f>IF(SUMPRODUCT(--(NOT(ISERR(SEARCH({"setup","set","set-up","set up","installed","install","installation","installing"},A757)))))&gt;0,"1","0")</f>
        <v>0</v>
      </c>
      <c r="D757" s="2" t="str">
        <f>IF(SUMPRODUCT(--(NOT(ISERR(SEARCH({"performance","perform","range","speed","strength","signal","coverage"},A757)))))&gt;0,"1","0")</f>
        <v>0</v>
      </c>
      <c r="E757" s="2" t="str">
        <f>IF(SUMPRODUCT(--(NOT(ISERR(SEARCH({"easy","to use","problem","difficult","complicated","simple"},A757)))))&gt;0,"1","0")</f>
        <v>0</v>
      </c>
      <c r="F757" s="2" t="str">
        <f>IF(SUMPRODUCT(--(NOT(ISERR(SEARCH({"support","customer service","tech support","customer support","call","phone"},A757)))))&gt;0,"1","0")</f>
        <v>0</v>
      </c>
    </row>
    <row r="758" spans="1:6" x14ac:dyDescent="0.25">
      <c r="A758" t="s">
        <v>757</v>
      </c>
      <c r="B758" s="2" t="str">
        <f>IF(SUMPRODUCT(--(NOT(ISERR(SEARCH({"firmware","firm-ware","firm ware"},A758)))))&gt;0,"1","0")</f>
        <v>0</v>
      </c>
      <c r="C758" s="2" t="str">
        <f>IF(SUMPRODUCT(--(NOT(ISERR(SEARCH({"setup","set","set-up","set up","installed","install","installation","installing"},A758)))))&gt;0,"1","0")</f>
        <v>0</v>
      </c>
      <c r="D758" s="2" t="str">
        <f>IF(SUMPRODUCT(--(NOT(ISERR(SEARCH({"performance","perform","range","speed","strength","signal","coverage"},A758)))))&gt;0,"1","0")</f>
        <v>0</v>
      </c>
      <c r="E758" s="2" t="str">
        <f>IF(SUMPRODUCT(--(NOT(ISERR(SEARCH({"easy","to use","problem","difficult","complicated","simple"},A758)))))&gt;0,"1","0")</f>
        <v>0</v>
      </c>
      <c r="F758" s="2" t="str">
        <f>IF(SUMPRODUCT(--(NOT(ISERR(SEARCH({"support","customer service","tech support","customer support","call","phone"},A758)))))&gt;0,"1","0")</f>
        <v>0</v>
      </c>
    </row>
    <row r="759" spans="1:6" x14ac:dyDescent="0.25">
      <c r="A759" t="s">
        <v>758</v>
      </c>
      <c r="B759" s="2" t="str">
        <f>IF(SUMPRODUCT(--(NOT(ISERR(SEARCH({"firmware","firm-ware","firm ware"},A759)))))&gt;0,"1","0")</f>
        <v>0</v>
      </c>
      <c r="C759" s="2" t="str">
        <f>IF(SUMPRODUCT(--(NOT(ISERR(SEARCH({"setup","set","set-up","set up","installed","install","installation","installing"},A759)))))&gt;0,"1","0")</f>
        <v>0</v>
      </c>
      <c r="D759" s="2" t="str">
        <f>IF(SUMPRODUCT(--(NOT(ISERR(SEARCH({"performance","perform","range","speed","strength","signal","coverage"},A759)))))&gt;0,"1","0")</f>
        <v>0</v>
      </c>
      <c r="E759" s="2" t="str">
        <f>IF(SUMPRODUCT(--(NOT(ISERR(SEARCH({"easy","to use","problem","difficult","complicated","simple"},A759)))))&gt;0,"1","0")</f>
        <v>0</v>
      </c>
      <c r="F759" s="2" t="str">
        <f>IF(SUMPRODUCT(--(NOT(ISERR(SEARCH({"support","customer service","tech support","customer support","call","phone"},A759)))))&gt;0,"1","0")</f>
        <v>0</v>
      </c>
    </row>
    <row r="760" spans="1:6" x14ac:dyDescent="0.25">
      <c r="A760" t="s">
        <v>759</v>
      </c>
      <c r="B760" s="2" t="str">
        <f>IF(SUMPRODUCT(--(NOT(ISERR(SEARCH({"firmware","firm-ware","firm ware"},A760)))))&gt;0,"1","0")</f>
        <v>0</v>
      </c>
      <c r="C760" s="2" t="str">
        <f>IF(SUMPRODUCT(--(NOT(ISERR(SEARCH({"setup","set","set-up","set up","installed","install","installation","installing"},A760)))))&gt;0,"1","0")</f>
        <v>1</v>
      </c>
      <c r="D760" s="2" t="str">
        <f>IF(SUMPRODUCT(--(NOT(ISERR(SEARCH({"performance","perform","range","speed","strength","signal","coverage"},A760)))))&gt;0,"1","0")</f>
        <v>0</v>
      </c>
      <c r="E760" s="2" t="str">
        <f>IF(SUMPRODUCT(--(NOT(ISERR(SEARCH({"easy","to use","problem","difficult","complicated","simple"},A760)))))&gt;0,"1","0")</f>
        <v>1</v>
      </c>
      <c r="F760" s="2" t="str">
        <f>IF(SUMPRODUCT(--(NOT(ISERR(SEARCH({"support","customer service","tech support","customer support","call","phone"},A760)))))&gt;0,"1","0")</f>
        <v>0</v>
      </c>
    </row>
    <row r="761" spans="1:6" x14ac:dyDescent="0.25">
      <c r="A761" t="s">
        <v>760</v>
      </c>
      <c r="B761" s="2" t="str">
        <f>IF(SUMPRODUCT(--(NOT(ISERR(SEARCH({"firmware","firm-ware","firm ware"},A761)))))&gt;0,"1","0")</f>
        <v>0</v>
      </c>
      <c r="C761" s="2" t="str">
        <f>IF(SUMPRODUCT(--(NOT(ISERR(SEARCH({"setup","set","set-up","set up","installed","install","installation","installing"},A761)))))&gt;0,"1","0")</f>
        <v>0</v>
      </c>
      <c r="D761" s="2" t="str">
        <f>IF(SUMPRODUCT(--(NOT(ISERR(SEARCH({"performance","perform","range","speed","strength","signal","coverage"},A761)))))&gt;0,"1","0")</f>
        <v>1</v>
      </c>
      <c r="E761" s="2" t="str">
        <f>IF(SUMPRODUCT(--(NOT(ISERR(SEARCH({"easy","to use","problem","difficult","complicated","simple"},A761)))))&gt;0,"1","0")</f>
        <v>0</v>
      </c>
      <c r="F761" s="2" t="str">
        <f>IF(SUMPRODUCT(--(NOT(ISERR(SEARCH({"support","customer service","tech support","customer support","call","phone"},A761)))))&gt;0,"1","0")</f>
        <v>0</v>
      </c>
    </row>
    <row r="762" spans="1:6" x14ac:dyDescent="0.25">
      <c r="A762" t="s">
        <v>761</v>
      </c>
      <c r="B762" s="2" t="str">
        <f>IF(SUMPRODUCT(--(NOT(ISERR(SEARCH({"firmware","firm-ware","firm ware"},A762)))))&gt;0,"1","0")</f>
        <v>0</v>
      </c>
      <c r="C762" s="2" t="str">
        <f>IF(SUMPRODUCT(--(NOT(ISERR(SEARCH({"setup","set","set-up","set up","installed","install","installation","installing"},A762)))))&gt;0,"1","0")</f>
        <v>0</v>
      </c>
      <c r="D762" s="2" t="str">
        <f>IF(SUMPRODUCT(--(NOT(ISERR(SEARCH({"performance","perform","range","speed","strength","signal","coverage"},A762)))))&gt;0,"1","0")</f>
        <v>0</v>
      </c>
      <c r="E762" s="2" t="str">
        <f>IF(SUMPRODUCT(--(NOT(ISERR(SEARCH({"easy","to use","problem","difficult","complicated","simple"},A762)))))&gt;0,"1","0")</f>
        <v>0</v>
      </c>
      <c r="F762" s="2" t="str">
        <f>IF(SUMPRODUCT(--(NOT(ISERR(SEARCH({"support","customer service","tech support","customer support","call","phone"},A762)))))&gt;0,"1","0")</f>
        <v>0</v>
      </c>
    </row>
    <row r="763" spans="1:6" x14ac:dyDescent="0.25">
      <c r="A763" t="s">
        <v>762</v>
      </c>
      <c r="B763" s="2" t="str">
        <f>IF(SUMPRODUCT(--(NOT(ISERR(SEARCH({"firmware","firm-ware","firm ware"},A763)))))&gt;0,"1","0")</f>
        <v>0</v>
      </c>
      <c r="C763" s="2" t="str">
        <f>IF(SUMPRODUCT(--(NOT(ISERR(SEARCH({"setup","set","set-up","set up","installed","install","installation","installing"},A763)))))&gt;0,"1","0")</f>
        <v>0</v>
      </c>
      <c r="D763" s="2" t="str">
        <f>IF(SUMPRODUCT(--(NOT(ISERR(SEARCH({"performance","perform","range","speed","strength","signal","coverage"},A763)))))&gt;0,"1","0")</f>
        <v>0</v>
      </c>
      <c r="E763" s="2" t="str">
        <f>IF(SUMPRODUCT(--(NOT(ISERR(SEARCH({"easy","to use","problem","difficult","complicated","simple"},A763)))))&gt;0,"1","0")</f>
        <v>0</v>
      </c>
      <c r="F763" s="2" t="str">
        <f>IF(SUMPRODUCT(--(NOT(ISERR(SEARCH({"support","customer service","tech support","customer support","call","phone"},A763)))))&gt;0,"1","0")</f>
        <v>0</v>
      </c>
    </row>
    <row r="764" spans="1:6" x14ac:dyDescent="0.25">
      <c r="A764" t="s">
        <v>763</v>
      </c>
      <c r="B764" s="2" t="str">
        <f>IF(SUMPRODUCT(--(NOT(ISERR(SEARCH({"firmware","firm-ware","firm ware"},A764)))))&gt;0,"1","0")</f>
        <v>0</v>
      </c>
      <c r="C764" s="2" t="str">
        <f>IF(SUMPRODUCT(--(NOT(ISERR(SEARCH({"setup","set","set-up","set up","installed","install","installation","installing"},A764)))))&gt;0,"1","0")</f>
        <v>1</v>
      </c>
      <c r="D764" s="2" t="str">
        <f>IF(SUMPRODUCT(--(NOT(ISERR(SEARCH({"performance","perform","range","speed","strength","signal","coverage"},A764)))))&gt;0,"1","0")</f>
        <v>0</v>
      </c>
      <c r="E764" s="2" t="str">
        <f>IF(SUMPRODUCT(--(NOT(ISERR(SEARCH({"easy","to use","problem","difficult","complicated","simple"},A764)))))&gt;0,"1","0")</f>
        <v>1</v>
      </c>
      <c r="F764" s="2" t="str">
        <f>IF(SUMPRODUCT(--(NOT(ISERR(SEARCH({"support","customer service","tech support","customer support","call","phone"},A764)))))&gt;0,"1","0")</f>
        <v>0</v>
      </c>
    </row>
    <row r="765" spans="1:6" x14ac:dyDescent="0.25">
      <c r="A765" t="s">
        <v>764</v>
      </c>
      <c r="B765" s="2" t="str">
        <f>IF(SUMPRODUCT(--(NOT(ISERR(SEARCH({"firmware","firm-ware","firm ware"},A765)))))&gt;0,"1","0")</f>
        <v>0</v>
      </c>
      <c r="C765" s="2" t="str">
        <f>IF(SUMPRODUCT(--(NOT(ISERR(SEARCH({"setup","set","set-up","set up","installed","install","installation","installing"},A765)))))&gt;0,"1","0")</f>
        <v>1</v>
      </c>
      <c r="D765" s="2" t="str">
        <f>IF(SUMPRODUCT(--(NOT(ISERR(SEARCH({"performance","perform","range","speed","strength","signal","coverage"},A765)))))&gt;0,"1","0")</f>
        <v>0</v>
      </c>
      <c r="E765" s="2" t="str">
        <f>IF(SUMPRODUCT(--(NOT(ISERR(SEARCH({"easy","to use","problem","difficult","complicated","simple"},A765)))))&gt;0,"1","0")</f>
        <v>0</v>
      </c>
      <c r="F765" s="2" t="str">
        <f>IF(SUMPRODUCT(--(NOT(ISERR(SEARCH({"support","customer service","tech support","customer support","call","phone"},A765)))))&gt;0,"1","0")</f>
        <v>0</v>
      </c>
    </row>
    <row r="766" spans="1:6" x14ac:dyDescent="0.25">
      <c r="A766" t="s">
        <v>765</v>
      </c>
      <c r="B766" s="2" t="str">
        <f>IF(SUMPRODUCT(--(NOT(ISERR(SEARCH({"firmware","firm-ware","firm ware"},A766)))))&gt;0,"1","0")</f>
        <v>0</v>
      </c>
      <c r="C766" s="2" t="str">
        <f>IF(SUMPRODUCT(--(NOT(ISERR(SEARCH({"setup","set","set-up","set up","installed","install","installation","installing"},A766)))))&gt;0,"1","0")</f>
        <v>1</v>
      </c>
      <c r="D766" s="2" t="str">
        <f>IF(SUMPRODUCT(--(NOT(ISERR(SEARCH({"performance","perform","range","speed","strength","signal","coverage"},A766)))))&gt;0,"1","0")</f>
        <v>0</v>
      </c>
      <c r="E766" s="2" t="str">
        <f>IF(SUMPRODUCT(--(NOT(ISERR(SEARCH({"easy","to use","problem","difficult","complicated","simple"},A766)))))&gt;0,"1","0")</f>
        <v>0</v>
      </c>
      <c r="F766" s="2" t="str">
        <f>IF(SUMPRODUCT(--(NOT(ISERR(SEARCH({"support","customer service","tech support","customer support","call","phone"},A766)))))&gt;0,"1","0")</f>
        <v>0</v>
      </c>
    </row>
    <row r="767" spans="1:6" x14ac:dyDescent="0.25">
      <c r="A767" t="s">
        <v>766</v>
      </c>
      <c r="B767" s="2" t="str">
        <f>IF(SUMPRODUCT(--(NOT(ISERR(SEARCH({"firmware","firm-ware","firm ware"},A767)))))&gt;0,"1","0")</f>
        <v>0</v>
      </c>
      <c r="C767" s="2" t="str">
        <f>IF(SUMPRODUCT(--(NOT(ISERR(SEARCH({"setup","set","set-up","set up","installed","install","installation","installing"},A767)))))&gt;0,"1","0")</f>
        <v>0</v>
      </c>
      <c r="D767" s="2" t="str">
        <f>IF(SUMPRODUCT(--(NOT(ISERR(SEARCH({"performance","perform","range","speed","strength","signal","coverage"},A767)))))&gt;0,"1","0")</f>
        <v>0</v>
      </c>
      <c r="E767" s="2" t="str">
        <f>IF(SUMPRODUCT(--(NOT(ISERR(SEARCH({"easy","to use","problem","difficult","complicated","simple"},A767)))))&gt;0,"1","0")</f>
        <v>1</v>
      </c>
      <c r="F767" s="2" t="str">
        <f>IF(SUMPRODUCT(--(NOT(ISERR(SEARCH({"support","customer service","tech support","customer support","call","phone"},A767)))))&gt;0,"1","0")</f>
        <v>0</v>
      </c>
    </row>
    <row r="768" spans="1:6" x14ac:dyDescent="0.25">
      <c r="A768" t="s">
        <v>767</v>
      </c>
      <c r="B768" s="2" t="str">
        <f>IF(SUMPRODUCT(--(NOT(ISERR(SEARCH({"firmware","firm-ware","firm ware"},A768)))))&gt;0,"1","0")</f>
        <v>0</v>
      </c>
      <c r="C768" s="2" t="str">
        <f>IF(SUMPRODUCT(--(NOT(ISERR(SEARCH({"setup","set","set-up","set up","installed","install","installation","installing"},A768)))))&gt;0,"1","0")</f>
        <v>0</v>
      </c>
      <c r="D768" s="2" t="str">
        <f>IF(SUMPRODUCT(--(NOT(ISERR(SEARCH({"performance","perform","range","speed","strength","signal","coverage"},A768)))))&gt;0,"1","0")</f>
        <v>0</v>
      </c>
      <c r="E768" s="2" t="str">
        <f>IF(SUMPRODUCT(--(NOT(ISERR(SEARCH({"easy","to use","problem","difficult","complicated","simple"},A768)))))&gt;0,"1","0")</f>
        <v>0</v>
      </c>
      <c r="F768" s="2" t="str">
        <f>IF(SUMPRODUCT(--(NOT(ISERR(SEARCH({"support","customer service","tech support","customer support","call","phone"},A768)))))&gt;0,"1","0")</f>
        <v>0</v>
      </c>
    </row>
    <row r="769" spans="1:6" x14ac:dyDescent="0.25">
      <c r="A769" t="s">
        <v>768</v>
      </c>
      <c r="B769" s="2" t="str">
        <f>IF(SUMPRODUCT(--(NOT(ISERR(SEARCH({"firmware","firm-ware","firm ware"},A769)))))&gt;0,"1","0")</f>
        <v>0</v>
      </c>
      <c r="C769" s="2" t="str">
        <f>IF(SUMPRODUCT(--(NOT(ISERR(SEARCH({"setup","set","set-up","set up","installed","install","installation","installing"},A769)))))&gt;0,"1","0")</f>
        <v>0</v>
      </c>
      <c r="D769" s="2" t="str">
        <f>IF(SUMPRODUCT(--(NOT(ISERR(SEARCH({"performance","perform","range","speed","strength","signal","coverage"},A769)))))&gt;0,"1","0")</f>
        <v>0</v>
      </c>
      <c r="E769" s="2" t="str">
        <f>IF(SUMPRODUCT(--(NOT(ISERR(SEARCH({"easy","to use","problem","difficult","complicated","simple"},A769)))))&gt;0,"1","0")</f>
        <v>0</v>
      </c>
      <c r="F769" s="2" t="str">
        <f>IF(SUMPRODUCT(--(NOT(ISERR(SEARCH({"support","customer service","tech support","customer support","call","phone"},A769)))))&gt;0,"1","0")</f>
        <v>0</v>
      </c>
    </row>
    <row r="770" spans="1:6" x14ac:dyDescent="0.25">
      <c r="A770" t="s">
        <v>769</v>
      </c>
      <c r="B770" s="2" t="str">
        <f>IF(SUMPRODUCT(--(NOT(ISERR(SEARCH({"firmware","firm-ware","firm ware"},A770)))))&gt;0,"1","0")</f>
        <v>0</v>
      </c>
      <c r="C770" s="2" t="str">
        <f>IF(SUMPRODUCT(--(NOT(ISERR(SEARCH({"setup","set","set-up","set up","installed","install","installation","installing"},A770)))))&gt;0,"1","0")</f>
        <v>0</v>
      </c>
      <c r="D770" s="2" t="str">
        <f>IF(SUMPRODUCT(--(NOT(ISERR(SEARCH({"performance","perform","range","speed","strength","signal","coverage"},A770)))))&gt;0,"1","0")</f>
        <v>0</v>
      </c>
      <c r="E770" s="2" t="str">
        <f>IF(SUMPRODUCT(--(NOT(ISERR(SEARCH({"easy","to use","problem","difficult","complicated","simple"},A770)))))&gt;0,"1","0")</f>
        <v>0</v>
      </c>
      <c r="F770" s="2" t="str">
        <f>IF(SUMPRODUCT(--(NOT(ISERR(SEARCH({"support","customer service","tech support","customer support","call","phone"},A770)))))&gt;0,"1","0")</f>
        <v>0</v>
      </c>
    </row>
    <row r="771" spans="1:6" x14ac:dyDescent="0.25">
      <c r="A771" t="s">
        <v>770</v>
      </c>
      <c r="B771" s="2" t="str">
        <f>IF(SUMPRODUCT(--(NOT(ISERR(SEARCH({"firmware","firm-ware","firm ware"},A771)))))&gt;0,"1","0")</f>
        <v>0</v>
      </c>
      <c r="C771" s="2" t="str">
        <f>IF(SUMPRODUCT(--(NOT(ISERR(SEARCH({"setup","set","set-up","set up","installed","install","installation","installing"},A771)))))&gt;0,"1","0")</f>
        <v>0</v>
      </c>
      <c r="D771" s="2" t="str">
        <f>IF(SUMPRODUCT(--(NOT(ISERR(SEARCH({"performance","perform","range","speed","strength","signal","coverage"},A771)))))&gt;0,"1","0")</f>
        <v>0</v>
      </c>
      <c r="E771" s="2" t="str">
        <f>IF(SUMPRODUCT(--(NOT(ISERR(SEARCH({"easy","to use","problem","difficult","complicated","simple"},A771)))))&gt;0,"1","0")</f>
        <v>0</v>
      </c>
      <c r="F771" s="2" t="str">
        <f>IF(SUMPRODUCT(--(NOT(ISERR(SEARCH({"support","customer service","tech support","customer support","call","phone"},A771)))))&gt;0,"1","0")</f>
        <v>0</v>
      </c>
    </row>
    <row r="772" spans="1:6" x14ac:dyDescent="0.25">
      <c r="A772" t="s">
        <v>771</v>
      </c>
      <c r="B772" s="2" t="str">
        <f>IF(SUMPRODUCT(--(NOT(ISERR(SEARCH({"firmware","firm-ware","firm ware"},A772)))))&gt;0,"1","0")</f>
        <v>0</v>
      </c>
      <c r="C772" s="2" t="str">
        <f>IF(SUMPRODUCT(--(NOT(ISERR(SEARCH({"setup","set","set-up","set up","installed","install","installation","installing"},A772)))))&gt;0,"1","0")</f>
        <v>0</v>
      </c>
      <c r="D772" s="2" t="str">
        <f>IF(SUMPRODUCT(--(NOT(ISERR(SEARCH({"performance","perform","range","speed","strength","signal","coverage"},A772)))))&gt;0,"1","0")</f>
        <v>0</v>
      </c>
      <c r="E772" s="2" t="str">
        <f>IF(SUMPRODUCT(--(NOT(ISERR(SEARCH({"easy","to use","problem","difficult","complicated","simple"},A772)))))&gt;0,"1","0")</f>
        <v>0</v>
      </c>
      <c r="F772" s="2" t="str">
        <f>IF(SUMPRODUCT(--(NOT(ISERR(SEARCH({"support","customer service","tech support","customer support","call","phone"},A772)))))&gt;0,"1","0")</f>
        <v>0</v>
      </c>
    </row>
    <row r="773" spans="1:6" x14ac:dyDescent="0.25">
      <c r="A773" t="s">
        <v>772</v>
      </c>
      <c r="B773" s="2" t="str">
        <f>IF(SUMPRODUCT(--(NOT(ISERR(SEARCH({"firmware","firm-ware","firm ware"},A773)))))&gt;0,"1","0")</f>
        <v>0</v>
      </c>
      <c r="C773" s="2" t="str">
        <f>IF(SUMPRODUCT(--(NOT(ISERR(SEARCH({"setup","set","set-up","set up","installed","install","installation","installing"},A773)))))&gt;0,"1","0")</f>
        <v>0</v>
      </c>
      <c r="D773" s="2" t="str">
        <f>IF(SUMPRODUCT(--(NOT(ISERR(SEARCH({"performance","perform","range","speed","strength","signal","coverage"},A773)))))&gt;0,"1","0")</f>
        <v>0</v>
      </c>
      <c r="E773" s="2" t="str">
        <f>IF(SUMPRODUCT(--(NOT(ISERR(SEARCH({"easy","to use","problem","difficult","complicated","simple"},A773)))))&gt;0,"1","0")</f>
        <v>1</v>
      </c>
      <c r="F773" s="2" t="str">
        <f>IF(SUMPRODUCT(--(NOT(ISERR(SEARCH({"support","customer service","tech support","customer support","call","phone"},A773)))))&gt;0,"1","0")</f>
        <v>0</v>
      </c>
    </row>
    <row r="774" spans="1:6" x14ac:dyDescent="0.25">
      <c r="A774" t="s">
        <v>773</v>
      </c>
      <c r="B774" s="2" t="str">
        <f>IF(SUMPRODUCT(--(NOT(ISERR(SEARCH({"firmware","firm-ware","firm ware"},A774)))))&gt;0,"1","0")</f>
        <v>0</v>
      </c>
      <c r="C774" s="2" t="str">
        <f>IF(SUMPRODUCT(--(NOT(ISERR(SEARCH({"setup","set","set-up","set up","installed","install","installation","installing"},A774)))))&gt;0,"1","0")</f>
        <v>1</v>
      </c>
      <c r="D774" s="2" t="str">
        <f>IF(SUMPRODUCT(--(NOT(ISERR(SEARCH({"performance","perform","range","speed","strength","signal","coverage"},A774)))))&gt;0,"1","0")</f>
        <v>0</v>
      </c>
      <c r="E774" s="2" t="str">
        <f>IF(SUMPRODUCT(--(NOT(ISERR(SEARCH({"easy","to use","problem","difficult","complicated","simple"},A774)))))&gt;0,"1","0")</f>
        <v>0</v>
      </c>
      <c r="F774" s="2" t="str">
        <f>IF(SUMPRODUCT(--(NOT(ISERR(SEARCH({"support","customer service","tech support","customer support","call","phone"},A774)))))&gt;0,"1","0")</f>
        <v>0</v>
      </c>
    </row>
    <row r="775" spans="1:6" x14ac:dyDescent="0.25">
      <c r="A775" t="s">
        <v>774</v>
      </c>
      <c r="B775" s="2" t="str">
        <f>IF(SUMPRODUCT(--(NOT(ISERR(SEARCH({"firmware","firm-ware","firm ware"},A775)))))&gt;0,"1","0")</f>
        <v>0</v>
      </c>
      <c r="C775" s="2" t="str">
        <f>IF(SUMPRODUCT(--(NOT(ISERR(SEARCH({"setup","set","set-up","set up","installed","install","installation","installing"},A775)))))&gt;0,"1","0")</f>
        <v>0</v>
      </c>
      <c r="D775" s="2" t="str">
        <f>IF(SUMPRODUCT(--(NOT(ISERR(SEARCH({"performance","perform","range","speed","strength","signal","coverage"},A775)))))&gt;0,"1","0")</f>
        <v>0</v>
      </c>
      <c r="E775" s="2" t="str">
        <f>IF(SUMPRODUCT(--(NOT(ISERR(SEARCH({"easy","to use","problem","difficult","complicated","simple"},A775)))))&gt;0,"1","0")</f>
        <v>0</v>
      </c>
      <c r="F775" s="2" t="str">
        <f>IF(SUMPRODUCT(--(NOT(ISERR(SEARCH({"support","customer service","tech support","customer support","call","phone"},A775)))))&gt;0,"1","0")</f>
        <v>0</v>
      </c>
    </row>
    <row r="776" spans="1:6" x14ac:dyDescent="0.25">
      <c r="A776" t="s">
        <v>775</v>
      </c>
      <c r="B776" s="2" t="str">
        <f>IF(SUMPRODUCT(--(NOT(ISERR(SEARCH({"firmware","firm-ware","firm ware"},A776)))))&gt;0,"1","0")</f>
        <v>0</v>
      </c>
      <c r="C776" s="2" t="str">
        <f>IF(SUMPRODUCT(--(NOT(ISERR(SEARCH({"setup","set","set-up","set up","installed","install","installation","installing"},A776)))))&gt;0,"1","0")</f>
        <v>0</v>
      </c>
      <c r="D776" s="2" t="str">
        <f>IF(SUMPRODUCT(--(NOT(ISERR(SEARCH({"performance","perform","range","speed","strength","signal","coverage"},A776)))))&gt;0,"1","0")</f>
        <v>0</v>
      </c>
      <c r="E776" s="2" t="str">
        <f>IF(SUMPRODUCT(--(NOT(ISERR(SEARCH({"easy","to use","problem","difficult","complicated","simple"},A776)))))&gt;0,"1","0")</f>
        <v>1</v>
      </c>
      <c r="F776" s="2" t="str">
        <f>IF(SUMPRODUCT(--(NOT(ISERR(SEARCH({"support","customer service","tech support","customer support","call","phone"},A776)))))&gt;0,"1","0")</f>
        <v>0</v>
      </c>
    </row>
    <row r="777" spans="1:6" x14ac:dyDescent="0.25">
      <c r="A777" t="s">
        <v>776</v>
      </c>
      <c r="B777" s="2" t="str">
        <f>IF(SUMPRODUCT(--(NOT(ISERR(SEARCH({"firmware","firm-ware","firm ware"},A777)))))&gt;0,"1","0")</f>
        <v>0</v>
      </c>
      <c r="C777" s="2" t="str">
        <f>IF(SUMPRODUCT(--(NOT(ISERR(SEARCH({"setup","set","set-up","set up","installed","install","installation","installing"},A777)))))&gt;0,"1","0")</f>
        <v>0</v>
      </c>
      <c r="D777" s="2" t="str">
        <f>IF(SUMPRODUCT(--(NOT(ISERR(SEARCH({"performance","perform","range","speed","strength","signal","coverage"},A777)))))&gt;0,"1","0")</f>
        <v>0</v>
      </c>
      <c r="E777" s="2" t="str">
        <f>IF(SUMPRODUCT(--(NOT(ISERR(SEARCH({"easy","to use","problem","difficult","complicated","simple"},A777)))))&gt;0,"1","0")</f>
        <v>0</v>
      </c>
      <c r="F777" s="2" t="str">
        <f>IF(SUMPRODUCT(--(NOT(ISERR(SEARCH({"support","customer service","tech support","customer support","call","phone"},A777)))))&gt;0,"1","0")</f>
        <v>0</v>
      </c>
    </row>
    <row r="778" spans="1:6" x14ac:dyDescent="0.25">
      <c r="A778" t="s">
        <v>777</v>
      </c>
      <c r="B778" s="2" t="str">
        <f>IF(SUMPRODUCT(--(NOT(ISERR(SEARCH({"firmware","firm-ware","firm ware"},A778)))))&gt;0,"1","0")</f>
        <v>0</v>
      </c>
      <c r="C778" s="2" t="str">
        <f>IF(SUMPRODUCT(--(NOT(ISERR(SEARCH({"setup","set","set-up","set up","installed","install","installation","installing"},A778)))))&gt;0,"1","0")</f>
        <v>0</v>
      </c>
      <c r="D778" s="2" t="str">
        <f>IF(SUMPRODUCT(--(NOT(ISERR(SEARCH({"performance","perform","range","speed","strength","signal","coverage"},A778)))))&gt;0,"1","0")</f>
        <v>1</v>
      </c>
      <c r="E778" s="2" t="str">
        <f>IF(SUMPRODUCT(--(NOT(ISERR(SEARCH({"easy","to use","problem","difficult","complicated","simple"},A778)))))&gt;0,"1","0")</f>
        <v>0</v>
      </c>
      <c r="F778" s="2" t="str">
        <f>IF(SUMPRODUCT(--(NOT(ISERR(SEARCH({"support","customer service","tech support","customer support","call","phone"},A778)))))&gt;0,"1","0")</f>
        <v>0</v>
      </c>
    </row>
    <row r="779" spans="1:6" x14ac:dyDescent="0.25">
      <c r="A779" t="s">
        <v>778</v>
      </c>
      <c r="B779" s="2" t="str">
        <f>IF(SUMPRODUCT(--(NOT(ISERR(SEARCH({"firmware","firm-ware","firm ware"},A779)))))&gt;0,"1","0")</f>
        <v>0</v>
      </c>
      <c r="C779" s="2" t="str">
        <f>IF(SUMPRODUCT(--(NOT(ISERR(SEARCH({"setup","set","set-up","set up","installed","install","installation","installing"},A779)))))&gt;0,"1","0")</f>
        <v>1</v>
      </c>
      <c r="D779" s="2" t="str">
        <f>IF(SUMPRODUCT(--(NOT(ISERR(SEARCH({"performance","perform","range","speed","strength","signal","coverage"},A779)))))&gt;0,"1","0")</f>
        <v>0</v>
      </c>
      <c r="E779" s="2" t="str">
        <f>IF(SUMPRODUCT(--(NOT(ISERR(SEARCH({"easy","to use","problem","difficult","complicated","simple"},A779)))))&gt;0,"1","0")</f>
        <v>0</v>
      </c>
      <c r="F779" s="2" t="str">
        <f>IF(SUMPRODUCT(--(NOT(ISERR(SEARCH({"support","customer service","tech support","customer support","call","phone"},A779)))))&gt;0,"1","0")</f>
        <v>0</v>
      </c>
    </row>
    <row r="780" spans="1:6" x14ac:dyDescent="0.25">
      <c r="A780" t="s">
        <v>779</v>
      </c>
      <c r="B780" s="2" t="str">
        <f>IF(SUMPRODUCT(--(NOT(ISERR(SEARCH({"firmware","firm-ware","firm ware"},A780)))))&gt;0,"1","0")</f>
        <v>0</v>
      </c>
      <c r="C780" s="2" t="str">
        <f>IF(SUMPRODUCT(--(NOT(ISERR(SEARCH({"setup","set","set-up","set up","installed","install","installation","installing"},A780)))))&gt;0,"1","0")</f>
        <v>0</v>
      </c>
      <c r="D780" s="2" t="str">
        <f>IF(SUMPRODUCT(--(NOT(ISERR(SEARCH({"performance","perform","range","speed","strength","signal","coverage"},A780)))))&gt;0,"1","0")</f>
        <v>0</v>
      </c>
      <c r="E780" s="2" t="str">
        <f>IF(SUMPRODUCT(--(NOT(ISERR(SEARCH({"easy","to use","problem","difficult","complicated","simple"},A780)))))&gt;0,"1","0")</f>
        <v>0</v>
      </c>
      <c r="F780" s="2" t="str">
        <f>IF(SUMPRODUCT(--(NOT(ISERR(SEARCH({"support","customer service","tech support","customer support","call","phone"},A780)))))&gt;0,"1","0")</f>
        <v>0</v>
      </c>
    </row>
    <row r="781" spans="1:6" x14ac:dyDescent="0.25">
      <c r="A781" t="s">
        <v>780</v>
      </c>
      <c r="B781" s="2" t="str">
        <f>IF(SUMPRODUCT(--(NOT(ISERR(SEARCH({"firmware","firm-ware","firm ware"},A781)))))&gt;0,"1","0")</f>
        <v>0</v>
      </c>
      <c r="C781" s="2" t="str">
        <f>IF(SUMPRODUCT(--(NOT(ISERR(SEARCH({"setup","set","set-up","set up","installed","install","installation","installing"},A781)))))&gt;0,"1","0")</f>
        <v>0</v>
      </c>
      <c r="D781" s="2" t="str">
        <f>IF(SUMPRODUCT(--(NOT(ISERR(SEARCH({"performance","perform","range","speed","strength","signal","coverage"},A781)))))&gt;0,"1","0")</f>
        <v>0</v>
      </c>
      <c r="E781" s="2" t="str">
        <f>IF(SUMPRODUCT(--(NOT(ISERR(SEARCH({"easy","to use","problem","difficult","complicated","simple"},A781)))))&gt;0,"1","0")</f>
        <v>1</v>
      </c>
      <c r="F781" s="2" t="str">
        <f>IF(SUMPRODUCT(--(NOT(ISERR(SEARCH({"support","customer service","tech support","customer support","call","phone"},A781)))))&gt;0,"1","0")</f>
        <v>1</v>
      </c>
    </row>
    <row r="782" spans="1:6" x14ac:dyDescent="0.25">
      <c r="A782" t="s">
        <v>781</v>
      </c>
      <c r="B782" s="2" t="str">
        <f>IF(SUMPRODUCT(--(NOT(ISERR(SEARCH({"firmware","firm-ware","firm ware"},A782)))))&gt;0,"1","0")</f>
        <v>0</v>
      </c>
      <c r="C782" s="2" t="str">
        <f>IF(SUMPRODUCT(--(NOT(ISERR(SEARCH({"setup","set","set-up","set up","installed","install","installation","installing"},A782)))))&gt;0,"1","0")</f>
        <v>0</v>
      </c>
      <c r="D782" s="2" t="str">
        <f>IF(SUMPRODUCT(--(NOT(ISERR(SEARCH({"performance","perform","range","speed","strength","signal","coverage"},A782)))))&gt;0,"1","0")</f>
        <v>0</v>
      </c>
      <c r="E782" s="2" t="str">
        <f>IF(SUMPRODUCT(--(NOT(ISERR(SEARCH({"easy","to use","problem","difficult","complicated","simple"},A782)))))&gt;0,"1","0")</f>
        <v>1</v>
      </c>
      <c r="F782" s="2" t="str">
        <f>IF(SUMPRODUCT(--(NOT(ISERR(SEARCH({"support","customer service","tech support","customer support","call","phone"},A782)))))&gt;0,"1","0")</f>
        <v>0</v>
      </c>
    </row>
    <row r="783" spans="1:6" x14ac:dyDescent="0.25">
      <c r="A783" t="s">
        <v>782</v>
      </c>
      <c r="B783" s="2" t="str">
        <f>IF(SUMPRODUCT(--(NOT(ISERR(SEARCH({"firmware","firm-ware","firm ware"},A783)))))&gt;0,"1","0")</f>
        <v>0</v>
      </c>
      <c r="C783" s="2" t="str">
        <f>IF(SUMPRODUCT(--(NOT(ISERR(SEARCH({"setup","set","set-up","set up","installed","install","installation","installing"},A783)))))&gt;0,"1","0")</f>
        <v>0</v>
      </c>
      <c r="D783" s="2" t="str">
        <f>IF(SUMPRODUCT(--(NOT(ISERR(SEARCH({"performance","perform","range","speed","strength","signal","coverage"},A783)))))&gt;0,"1","0")</f>
        <v>0</v>
      </c>
      <c r="E783" s="2" t="str">
        <f>IF(SUMPRODUCT(--(NOT(ISERR(SEARCH({"easy","to use","problem","difficult","complicated","simple"},A783)))))&gt;0,"1","0")</f>
        <v>0</v>
      </c>
      <c r="F783" s="2" t="str">
        <f>IF(SUMPRODUCT(--(NOT(ISERR(SEARCH({"support","customer service","tech support","customer support","call","phone"},A783)))))&gt;0,"1","0")</f>
        <v>0</v>
      </c>
    </row>
    <row r="784" spans="1:6" x14ac:dyDescent="0.25">
      <c r="A784" t="s">
        <v>783</v>
      </c>
      <c r="B784" s="2" t="str">
        <f>IF(SUMPRODUCT(--(NOT(ISERR(SEARCH({"firmware","firm-ware","firm ware"},A784)))))&gt;0,"1","0")</f>
        <v>0</v>
      </c>
      <c r="C784" s="2" t="str">
        <f>IF(SUMPRODUCT(--(NOT(ISERR(SEARCH({"setup","set","set-up","set up","installed","install","installation","installing"},A784)))))&gt;0,"1","0")</f>
        <v>0</v>
      </c>
      <c r="D784" s="2" t="str">
        <f>IF(SUMPRODUCT(--(NOT(ISERR(SEARCH({"performance","perform","range","speed","strength","signal","coverage"},A784)))))&gt;0,"1","0")</f>
        <v>0</v>
      </c>
      <c r="E784" s="2" t="str">
        <f>IF(SUMPRODUCT(--(NOT(ISERR(SEARCH({"easy","to use","problem","difficult","complicated","simple"},A784)))))&gt;0,"1","0")</f>
        <v>0</v>
      </c>
      <c r="F784" s="2" t="str">
        <f>IF(SUMPRODUCT(--(NOT(ISERR(SEARCH({"support","customer service","tech support","customer support","call","phone"},A784)))))&gt;0,"1","0")</f>
        <v>0</v>
      </c>
    </row>
    <row r="785" spans="1:6" x14ac:dyDescent="0.25">
      <c r="A785" t="s">
        <v>784</v>
      </c>
      <c r="B785" s="2" t="str">
        <f>IF(SUMPRODUCT(--(NOT(ISERR(SEARCH({"firmware","firm-ware","firm ware"},A785)))))&gt;0,"1","0")</f>
        <v>0</v>
      </c>
      <c r="C785" s="2" t="str">
        <f>IF(SUMPRODUCT(--(NOT(ISERR(SEARCH({"setup","set","set-up","set up","installed","install","installation","installing"},A785)))))&gt;0,"1","0")</f>
        <v>1</v>
      </c>
      <c r="D785" s="2" t="str">
        <f>IF(SUMPRODUCT(--(NOT(ISERR(SEARCH({"performance","perform","range","speed","strength","signal","coverage"},A785)))))&gt;0,"1","0")</f>
        <v>0</v>
      </c>
      <c r="E785" s="2" t="str">
        <f>IF(SUMPRODUCT(--(NOT(ISERR(SEARCH({"easy","to use","problem","difficult","complicated","simple"},A785)))))&gt;0,"1","0")</f>
        <v>1</v>
      </c>
      <c r="F785" s="2" t="str">
        <f>IF(SUMPRODUCT(--(NOT(ISERR(SEARCH({"support","customer service","tech support","customer support","call","phone"},A785)))))&gt;0,"1","0")</f>
        <v>0</v>
      </c>
    </row>
    <row r="786" spans="1:6" x14ac:dyDescent="0.25">
      <c r="A786" t="s">
        <v>785</v>
      </c>
      <c r="B786" s="2" t="str">
        <f>IF(SUMPRODUCT(--(NOT(ISERR(SEARCH({"firmware","firm-ware","firm ware"},A786)))))&gt;0,"1","0")</f>
        <v>0</v>
      </c>
      <c r="C786" s="2" t="str">
        <f>IF(SUMPRODUCT(--(NOT(ISERR(SEARCH({"setup","set","set-up","set up","installed","install","installation","installing"},A786)))))&gt;0,"1","0")</f>
        <v>0</v>
      </c>
      <c r="D786" s="2" t="str">
        <f>IF(SUMPRODUCT(--(NOT(ISERR(SEARCH({"performance","perform","range","speed","strength","signal","coverage"},A786)))))&gt;0,"1","0")</f>
        <v>0</v>
      </c>
      <c r="E786" s="2" t="str">
        <f>IF(SUMPRODUCT(--(NOT(ISERR(SEARCH({"easy","to use","problem","difficult","complicated","simple"},A786)))))&gt;0,"1","0")</f>
        <v>0</v>
      </c>
      <c r="F786" s="2" t="str">
        <f>IF(SUMPRODUCT(--(NOT(ISERR(SEARCH({"support","customer service","tech support","customer support","call","phone"},A786)))))&gt;0,"1","0")</f>
        <v>0</v>
      </c>
    </row>
    <row r="787" spans="1:6" x14ac:dyDescent="0.25">
      <c r="A787" t="s">
        <v>786</v>
      </c>
      <c r="B787" s="2" t="str">
        <f>IF(SUMPRODUCT(--(NOT(ISERR(SEARCH({"firmware","firm-ware","firm ware"},A787)))))&gt;0,"1","0")</f>
        <v>0</v>
      </c>
      <c r="C787" s="2" t="str">
        <f>IF(SUMPRODUCT(--(NOT(ISERR(SEARCH({"setup","set","set-up","set up","installed","install","installation","installing"},A787)))))&gt;0,"1","0")</f>
        <v>0</v>
      </c>
      <c r="D787" s="2" t="str">
        <f>IF(SUMPRODUCT(--(NOT(ISERR(SEARCH({"performance","perform","range","speed","strength","signal","coverage"},A787)))))&gt;0,"1","0")</f>
        <v>0</v>
      </c>
      <c r="E787" s="2" t="str">
        <f>IF(SUMPRODUCT(--(NOT(ISERR(SEARCH({"easy","to use","problem","difficult","complicated","simple"},A787)))))&gt;0,"1","0")</f>
        <v>0</v>
      </c>
      <c r="F787" s="2" t="str">
        <f>IF(SUMPRODUCT(--(NOT(ISERR(SEARCH({"support","customer service","tech support","customer support","call","phone"},A787)))))&gt;0,"1","0")</f>
        <v>0</v>
      </c>
    </row>
    <row r="788" spans="1:6" x14ac:dyDescent="0.25">
      <c r="A788" t="s">
        <v>787</v>
      </c>
      <c r="B788" s="2" t="str">
        <f>IF(SUMPRODUCT(--(NOT(ISERR(SEARCH({"firmware","firm-ware","firm ware"},A788)))))&gt;0,"1","0")</f>
        <v>0</v>
      </c>
      <c r="C788" s="2" t="str">
        <f>IF(SUMPRODUCT(--(NOT(ISERR(SEARCH({"setup","set","set-up","set up","installed","install","installation","installing"},A788)))))&gt;0,"1","0")</f>
        <v>0</v>
      </c>
      <c r="D788" s="2" t="str">
        <f>IF(SUMPRODUCT(--(NOT(ISERR(SEARCH({"performance","perform","range","speed","strength","signal","coverage"},A788)))))&gt;0,"1","0")</f>
        <v>0</v>
      </c>
      <c r="E788" s="2" t="str">
        <f>IF(SUMPRODUCT(--(NOT(ISERR(SEARCH({"easy","to use","problem","difficult","complicated","simple"},A788)))))&gt;0,"1","0")</f>
        <v>0</v>
      </c>
      <c r="F788" s="2" t="str">
        <f>IF(SUMPRODUCT(--(NOT(ISERR(SEARCH({"support","customer service","tech support","customer support","call","phone"},A788)))))&gt;0,"1","0")</f>
        <v>0</v>
      </c>
    </row>
    <row r="789" spans="1:6" x14ac:dyDescent="0.25">
      <c r="A789" t="s">
        <v>788</v>
      </c>
      <c r="B789" s="2" t="str">
        <f>IF(SUMPRODUCT(--(NOT(ISERR(SEARCH({"firmware","firm-ware","firm ware"},A789)))))&gt;0,"1","0")</f>
        <v>0</v>
      </c>
      <c r="C789" s="2" t="str">
        <f>IF(SUMPRODUCT(--(NOT(ISERR(SEARCH({"setup","set","set-up","set up","installed","install","installation","installing"},A789)))))&gt;0,"1","0")</f>
        <v>1</v>
      </c>
      <c r="D789" s="2" t="str">
        <f>IF(SUMPRODUCT(--(NOT(ISERR(SEARCH({"performance","perform","range","speed","strength","signal","coverage"},A789)))))&gt;0,"1","0")</f>
        <v>0</v>
      </c>
      <c r="E789" s="2" t="str">
        <f>IF(SUMPRODUCT(--(NOT(ISERR(SEARCH({"easy","to use","problem","difficult","complicated","simple"},A789)))))&gt;0,"1","0")</f>
        <v>0</v>
      </c>
      <c r="F789" s="2" t="str">
        <f>IF(SUMPRODUCT(--(NOT(ISERR(SEARCH({"support","customer service","tech support","customer support","call","phone"},A789)))))&gt;0,"1","0")</f>
        <v>0</v>
      </c>
    </row>
    <row r="790" spans="1:6" x14ac:dyDescent="0.25">
      <c r="A790" t="s">
        <v>789</v>
      </c>
      <c r="B790" s="2" t="str">
        <f>IF(SUMPRODUCT(--(NOT(ISERR(SEARCH({"firmware","firm-ware","firm ware"},A790)))))&gt;0,"1","0")</f>
        <v>0</v>
      </c>
      <c r="C790" s="2" t="str">
        <f>IF(SUMPRODUCT(--(NOT(ISERR(SEARCH({"setup","set","set-up","set up","installed","install","installation","installing"},A790)))))&gt;0,"1","0")</f>
        <v>0</v>
      </c>
      <c r="D790" s="2" t="str">
        <f>IF(SUMPRODUCT(--(NOT(ISERR(SEARCH({"performance","perform","range","speed","strength","signal","coverage"},A790)))))&gt;0,"1","0")</f>
        <v>0</v>
      </c>
      <c r="E790" s="2" t="str">
        <f>IF(SUMPRODUCT(--(NOT(ISERR(SEARCH({"easy","to use","problem","difficult","complicated","simple"},A790)))))&gt;0,"1","0")</f>
        <v>1</v>
      </c>
      <c r="F790" s="2" t="str">
        <f>IF(SUMPRODUCT(--(NOT(ISERR(SEARCH({"support","customer service","tech support","customer support","call","phone"},A790)))))&gt;0,"1","0")</f>
        <v>0</v>
      </c>
    </row>
    <row r="791" spans="1:6" x14ac:dyDescent="0.25">
      <c r="A791" t="s">
        <v>790</v>
      </c>
      <c r="B791" s="2" t="str">
        <f>IF(SUMPRODUCT(--(NOT(ISERR(SEARCH({"firmware","firm-ware","firm ware"},A791)))))&gt;0,"1","0")</f>
        <v>0</v>
      </c>
      <c r="C791" s="2" t="str">
        <f>IF(SUMPRODUCT(--(NOT(ISERR(SEARCH({"setup","set","set-up","set up","installed","install","installation","installing"},A791)))))&gt;0,"1","0")</f>
        <v>0</v>
      </c>
      <c r="D791" s="2" t="str">
        <f>IF(SUMPRODUCT(--(NOT(ISERR(SEARCH({"performance","perform","range","speed","strength","signal","coverage"},A791)))))&gt;0,"1","0")</f>
        <v>1</v>
      </c>
      <c r="E791" s="2" t="str">
        <f>IF(SUMPRODUCT(--(NOT(ISERR(SEARCH({"easy","to use","problem","difficult","complicated","simple"},A791)))))&gt;0,"1","0")</f>
        <v>0</v>
      </c>
      <c r="F791" s="2" t="str">
        <f>IF(SUMPRODUCT(--(NOT(ISERR(SEARCH({"support","customer service","tech support","customer support","call","phone"},A791)))))&gt;0,"1","0")</f>
        <v>0</v>
      </c>
    </row>
    <row r="792" spans="1:6" x14ac:dyDescent="0.25">
      <c r="A792" t="s">
        <v>791</v>
      </c>
      <c r="B792" s="2" t="str">
        <f>IF(SUMPRODUCT(--(NOT(ISERR(SEARCH({"firmware","firm-ware","firm ware"},A792)))))&gt;0,"1","0")</f>
        <v>0</v>
      </c>
      <c r="C792" s="2" t="str">
        <f>IF(SUMPRODUCT(--(NOT(ISERR(SEARCH({"setup","set","set-up","set up","installed","install","installation","installing"},A792)))))&gt;0,"1","0")</f>
        <v>1</v>
      </c>
      <c r="D792" s="2" t="str">
        <f>IF(SUMPRODUCT(--(NOT(ISERR(SEARCH({"performance","perform","range","speed","strength","signal","coverage"},A792)))))&gt;0,"1","0")</f>
        <v>0</v>
      </c>
      <c r="E792" s="2" t="str">
        <f>IF(SUMPRODUCT(--(NOT(ISERR(SEARCH({"easy","to use","problem","difficult","complicated","simple"},A792)))))&gt;0,"1","0")</f>
        <v>0</v>
      </c>
      <c r="F792" s="2" t="str">
        <f>IF(SUMPRODUCT(--(NOT(ISERR(SEARCH({"support","customer service","tech support","customer support","call","phone"},A792)))))&gt;0,"1","0")</f>
        <v>0</v>
      </c>
    </row>
    <row r="793" spans="1:6" x14ac:dyDescent="0.25">
      <c r="A793" t="s">
        <v>792</v>
      </c>
      <c r="B793" s="2" t="str">
        <f>IF(SUMPRODUCT(--(NOT(ISERR(SEARCH({"firmware","firm-ware","firm ware"},A793)))))&gt;0,"1","0")</f>
        <v>0</v>
      </c>
      <c r="C793" s="2" t="str">
        <f>IF(SUMPRODUCT(--(NOT(ISERR(SEARCH({"setup","set","set-up","set up","installed","install","installation","installing"},A793)))))&gt;0,"1","0")</f>
        <v>0</v>
      </c>
      <c r="D793" s="2" t="str">
        <f>IF(SUMPRODUCT(--(NOT(ISERR(SEARCH({"performance","perform","range","speed","strength","signal","coverage"},A793)))))&gt;0,"1","0")</f>
        <v>0</v>
      </c>
      <c r="E793" s="2" t="str">
        <f>IF(SUMPRODUCT(--(NOT(ISERR(SEARCH({"easy","to use","problem","difficult","complicated","simple"},A793)))))&gt;0,"1","0")</f>
        <v>0</v>
      </c>
      <c r="F793" s="2" t="str">
        <f>IF(SUMPRODUCT(--(NOT(ISERR(SEARCH({"support","customer service","tech support","customer support","call","phone"},A793)))))&gt;0,"1","0")</f>
        <v>0</v>
      </c>
    </row>
    <row r="794" spans="1:6" x14ac:dyDescent="0.25">
      <c r="A794" t="s">
        <v>793</v>
      </c>
      <c r="B794" s="2" t="str">
        <f>IF(SUMPRODUCT(--(NOT(ISERR(SEARCH({"firmware","firm-ware","firm ware"},A794)))))&gt;0,"1","0")</f>
        <v>0</v>
      </c>
      <c r="C794" s="2" t="str">
        <f>IF(SUMPRODUCT(--(NOT(ISERR(SEARCH({"setup","set","set-up","set up","installed","install","installation","installing"},A794)))))&gt;0,"1","0")</f>
        <v>0</v>
      </c>
      <c r="D794" s="2" t="str">
        <f>IF(SUMPRODUCT(--(NOT(ISERR(SEARCH({"performance","perform","range","speed","strength","signal","coverage"},A794)))))&gt;0,"1","0")</f>
        <v>0</v>
      </c>
      <c r="E794" s="2" t="str">
        <f>IF(SUMPRODUCT(--(NOT(ISERR(SEARCH({"easy","to use","problem","difficult","complicated","simple"},A794)))))&gt;0,"1","0")</f>
        <v>0</v>
      </c>
      <c r="F794" s="2" t="str">
        <f>IF(SUMPRODUCT(--(NOT(ISERR(SEARCH({"support","customer service","tech support","customer support","call","phone"},A794)))))&gt;0,"1","0")</f>
        <v>0</v>
      </c>
    </row>
    <row r="795" spans="1:6" x14ac:dyDescent="0.25">
      <c r="A795" t="s">
        <v>794</v>
      </c>
      <c r="B795" s="2" t="str">
        <f>IF(SUMPRODUCT(--(NOT(ISERR(SEARCH({"firmware","firm-ware","firm ware"},A795)))))&gt;0,"1","0")</f>
        <v>0</v>
      </c>
      <c r="C795" s="2" t="str">
        <f>IF(SUMPRODUCT(--(NOT(ISERR(SEARCH({"setup","set","set-up","set up","installed","install","installation","installing"},A795)))))&gt;0,"1","0")</f>
        <v>0</v>
      </c>
      <c r="D795" s="2" t="str">
        <f>IF(SUMPRODUCT(--(NOT(ISERR(SEARCH({"performance","perform","range","speed","strength","signal","coverage"},A795)))))&gt;0,"1","0")</f>
        <v>0</v>
      </c>
      <c r="E795" s="2" t="str">
        <f>IF(SUMPRODUCT(--(NOT(ISERR(SEARCH({"easy","to use","problem","difficult","complicated","simple"},A795)))))&gt;0,"1","0")</f>
        <v>0</v>
      </c>
      <c r="F795" s="2" t="str">
        <f>IF(SUMPRODUCT(--(NOT(ISERR(SEARCH({"support","customer service","tech support","customer support","call","phone"},A795)))))&gt;0,"1","0")</f>
        <v>0</v>
      </c>
    </row>
    <row r="796" spans="1:6" x14ac:dyDescent="0.25">
      <c r="A796" t="s">
        <v>795</v>
      </c>
      <c r="B796" s="2" t="str">
        <f>IF(SUMPRODUCT(--(NOT(ISERR(SEARCH({"firmware","firm-ware","firm ware"},A796)))))&gt;0,"1","0")</f>
        <v>0</v>
      </c>
      <c r="C796" s="2" t="str">
        <f>IF(SUMPRODUCT(--(NOT(ISERR(SEARCH({"setup","set","set-up","set up","installed","install","installation","installing"},A796)))))&gt;0,"1","0")</f>
        <v>0</v>
      </c>
      <c r="D796" s="2" t="str">
        <f>IF(SUMPRODUCT(--(NOT(ISERR(SEARCH({"performance","perform","range","speed","strength","signal","coverage"},A796)))))&gt;0,"1","0")</f>
        <v>0</v>
      </c>
      <c r="E796" s="2" t="str">
        <f>IF(SUMPRODUCT(--(NOT(ISERR(SEARCH({"easy","to use","problem","difficult","complicated","simple"},A796)))))&gt;0,"1","0")</f>
        <v>0</v>
      </c>
      <c r="F796" s="2" t="str">
        <f>IF(SUMPRODUCT(--(NOT(ISERR(SEARCH({"support","customer service","tech support","customer support","call","phone"},A796)))))&gt;0,"1","0")</f>
        <v>0</v>
      </c>
    </row>
    <row r="797" spans="1:6" x14ac:dyDescent="0.25">
      <c r="A797" t="s">
        <v>796</v>
      </c>
      <c r="B797" s="2" t="str">
        <f>IF(SUMPRODUCT(--(NOT(ISERR(SEARCH({"firmware","firm-ware","firm ware"},A797)))))&gt;0,"1","0")</f>
        <v>0</v>
      </c>
      <c r="C797" s="2" t="str">
        <f>IF(SUMPRODUCT(--(NOT(ISERR(SEARCH({"setup","set","set-up","set up","installed","install","installation","installing"},A797)))))&gt;0,"1","0")</f>
        <v>0</v>
      </c>
      <c r="D797" s="2" t="str">
        <f>IF(SUMPRODUCT(--(NOT(ISERR(SEARCH({"performance","perform","range","speed","strength","signal","coverage"},A797)))))&gt;0,"1","0")</f>
        <v>0</v>
      </c>
      <c r="E797" s="2" t="str">
        <f>IF(SUMPRODUCT(--(NOT(ISERR(SEARCH({"easy","to use","problem","difficult","complicated","simple"},A797)))))&gt;0,"1","0")</f>
        <v>1</v>
      </c>
      <c r="F797" s="2" t="str">
        <f>IF(SUMPRODUCT(--(NOT(ISERR(SEARCH({"support","customer service","tech support","customer support","call","phone"},A797)))))&gt;0,"1","0")</f>
        <v>0</v>
      </c>
    </row>
    <row r="798" spans="1:6" x14ac:dyDescent="0.25">
      <c r="A798" t="s">
        <v>797</v>
      </c>
      <c r="B798" s="2" t="str">
        <f>IF(SUMPRODUCT(--(NOT(ISERR(SEARCH({"firmware","firm-ware","firm ware"},A798)))))&gt;0,"1","0")</f>
        <v>0</v>
      </c>
      <c r="C798" s="2" t="str">
        <f>IF(SUMPRODUCT(--(NOT(ISERR(SEARCH({"setup","set","set-up","set up","installed","install","installation","installing"},A798)))))&gt;0,"1","0")</f>
        <v>0</v>
      </c>
      <c r="D798" s="2" t="str">
        <f>IF(SUMPRODUCT(--(NOT(ISERR(SEARCH({"performance","perform","range","speed","strength","signal","coverage"},A798)))))&gt;0,"1","0")</f>
        <v>0</v>
      </c>
      <c r="E798" s="2" t="str">
        <f>IF(SUMPRODUCT(--(NOT(ISERR(SEARCH({"easy","to use","problem","difficult","complicated","simple"},A798)))))&gt;0,"1","0")</f>
        <v>1</v>
      </c>
      <c r="F798" s="2" t="str">
        <f>IF(SUMPRODUCT(--(NOT(ISERR(SEARCH({"support","customer service","tech support","customer support","call","phone"},A798)))))&gt;0,"1","0")</f>
        <v>0</v>
      </c>
    </row>
    <row r="799" spans="1:6" x14ac:dyDescent="0.25">
      <c r="A799" t="s">
        <v>798</v>
      </c>
      <c r="B799" s="2" t="str">
        <f>IF(SUMPRODUCT(--(NOT(ISERR(SEARCH({"firmware","firm-ware","firm ware"},A799)))))&gt;0,"1","0")</f>
        <v>0</v>
      </c>
      <c r="C799" s="2" t="str">
        <f>IF(SUMPRODUCT(--(NOT(ISERR(SEARCH({"setup","set","set-up","set up","installed","install","installation","installing"},A799)))))&gt;0,"1","0")</f>
        <v>0</v>
      </c>
      <c r="D799" s="2" t="str">
        <f>IF(SUMPRODUCT(--(NOT(ISERR(SEARCH({"performance","perform","range","speed","strength","signal","coverage"},A799)))))&gt;0,"1","0")</f>
        <v>0</v>
      </c>
      <c r="E799" s="2" t="str">
        <f>IF(SUMPRODUCT(--(NOT(ISERR(SEARCH({"easy","to use","problem","difficult","complicated","simple"},A799)))))&gt;0,"1","0")</f>
        <v>0</v>
      </c>
      <c r="F799" s="2" t="str">
        <f>IF(SUMPRODUCT(--(NOT(ISERR(SEARCH({"support","customer service","tech support","customer support","call","phone"},A799)))))&gt;0,"1","0")</f>
        <v>0</v>
      </c>
    </row>
    <row r="800" spans="1:6" x14ac:dyDescent="0.25">
      <c r="A800" t="s">
        <v>799</v>
      </c>
      <c r="B800" s="2" t="str">
        <f>IF(SUMPRODUCT(--(NOT(ISERR(SEARCH({"firmware","firm-ware","firm ware"},A800)))))&gt;0,"1","0")</f>
        <v>0</v>
      </c>
      <c r="C800" s="2" t="str">
        <f>IF(SUMPRODUCT(--(NOT(ISERR(SEARCH({"setup","set","set-up","set up","installed","install","installation","installing"},A800)))))&gt;0,"1","0")</f>
        <v>1</v>
      </c>
      <c r="D800" s="2" t="str">
        <f>IF(SUMPRODUCT(--(NOT(ISERR(SEARCH({"performance","perform","range","speed","strength","signal","coverage"},A800)))))&gt;0,"1","0")</f>
        <v>0</v>
      </c>
      <c r="E800" s="2" t="str">
        <f>IF(SUMPRODUCT(--(NOT(ISERR(SEARCH({"easy","to use","problem","difficult","complicated","simple"},A800)))))&gt;0,"1","0")</f>
        <v>1</v>
      </c>
      <c r="F800" s="2" t="str">
        <f>IF(SUMPRODUCT(--(NOT(ISERR(SEARCH({"support","customer service","tech support","customer support","call","phone"},A800)))))&gt;0,"1","0")</f>
        <v>0</v>
      </c>
    </row>
    <row r="801" spans="1:6" x14ac:dyDescent="0.25">
      <c r="A801" t="s">
        <v>800</v>
      </c>
      <c r="B801" s="2" t="str">
        <f>IF(SUMPRODUCT(--(NOT(ISERR(SEARCH({"firmware","firm-ware","firm ware"},A801)))))&gt;0,"1","0")</f>
        <v>0</v>
      </c>
      <c r="C801" s="2" t="str">
        <f>IF(SUMPRODUCT(--(NOT(ISERR(SEARCH({"setup","set","set-up","set up","installed","install","installation","installing"},A801)))))&gt;0,"1","0")</f>
        <v>1</v>
      </c>
      <c r="D801" s="2" t="str">
        <f>IF(SUMPRODUCT(--(NOT(ISERR(SEARCH({"performance","perform","range","speed","strength","signal","coverage"},A801)))))&gt;0,"1","0")</f>
        <v>0</v>
      </c>
      <c r="E801" s="2" t="str">
        <f>IF(SUMPRODUCT(--(NOT(ISERR(SEARCH({"easy","to use","problem","difficult","complicated","simple"},A801)))))&gt;0,"1","0")</f>
        <v>1</v>
      </c>
      <c r="F801" s="2" t="str">
        <f>IF(SUMPRODUCT(--(NOT(ISERR(SEARCH({"support","customer service","tech support","customer support","call","phone"},A801)))))&gt;0,"1","0")</f>
        <v>0</v>
      </c>
    </row>
    <row r="802" spans="1:6" x14ac:dyDescent="0.25">
      <c r="A802" t="s">
        <v>801</v>
      </c>
      <c r="B802" s="2" t="str">
        <f>IF(SUMPRODUCT(--(NOT(ISERR(SEARCH({"firmware","firm-ware","firm ware"},A802)))))&gt;0,"1","0")</f>
        <v>0</v>
      </c>
      <c r="C802" s="2" t="str">
        <f>IF(SUMPRODUCT(--(NOT(ISERR(SEARCH({"setup","set","set-up","set up","installed","install","installation","installing"},A802)))))&gt;0,"1","0")</f>
        <v>0</v>
      </c>
      <c r="D802" s="2" t="str">
        <f>IF(SUMPRODUCT(--(NOT(ISERR(SEARCH({"performance","perform","range","speed","strength","signal","coverage"},A802)))))&gt;0,"1","0")</f>
        <v>0</v>
      </c>
      <c r="E802" s="2" t="str">
        <f>IF(SUMPRODUCT(--(NOT(ISERR(SEARCH({"easy","to use","problem","difficult","complicated","simple"},A802)))))&gt;0,"1","0")</f>
        <v>0</v>
      </c>
      <c r="F802" s="2" t="str">
        <f>IF(SUMPRODUCT(--(NOT(ISERR(SEARCH({"support","customer service","tech support","customer support","call","phone"},A802)))))&gt;0,"1","0")</f>
        <v>1</v>
      </c>
    </row>
    <row r="803" spans="1:6" x14ac:dyDescent="0.25">
      <c r="A803" t="s">
        <v>802</v>
      </c>
      <c r="B803" s="2" t="str">
        <f>IF(SUMPRODUCT(--(NOT(ISERR(SEARCH({"firmware","firm-ware","firm ware"},A803)))))&gt;0,"1","0")</f>
        <v>0</v>
      </c>
      <c r="C803" s="2" t="str">
        <f>IF(SUMPRODUCT(--(NOT(ISERR(SEARCH({"setup","set","set-up","set up","installed","install","installation","installing"},A803)))))&gt;0,"1","0")</f>
        <v>0</v>
      </c>
      <c r="D803" s="2" t="str">
        <f>IF(SUMPRODUCT(--(NOT(ISERR(SEARCH({"performance","perform","range","speed","strength","signal","coverage"},A803)))))&gt;0,"1","0")</f>
        <v>0</v>
      </c>
      <c r="E803" s="2" t="str">
        <f>IF(SUMPRODUCT(--(NOT(ISERR(SEARCH({"easy","to use","problem","difficult","complicated","simple"},A803)))))&gt;0,"1","0")</f>
        <v>0</v>
      </c>
      <c r="F803" s="2" t="str">
        <f>IF(SUMPRODUCT(--(NOT(ISERR(SEARCH({"support","customer service","tech support","customer support","call","phone"},A803)))))&gt;0,"1","0")</f>
        <v>0</v>
      </c>
    </row>
    <row r="804" spans="1:6" x14ac:dyDescent="0.25">
      <c r="A804" t="s">
        <v>803</v>
      </c>
      <c r="B804" s="2" t="str">
        <f>IF(SUMPRODUCT(--(NOT(ISERR(SEARCH({"firmware","firm-ware","firm ware"},A804)))))&gt;0,"1","0")</f>
        <v>0</v>
      </c>
      <c r="C804" s="2" t="str">
        <f>IF(SUMPRODUCT(--(NOT(ISERR(SEARCH({"setup","set","set-up","set up","installed","install","installation","installing"},A804)))))&gt;0,"1","0")</f>
        <v>0</v>
      </c>
      <c r="D804" s="2" t="str">
        <f>IF(SUMPRODUCT(--(NOT(ISERR(SEARCH({"performance","perform","range","speed","strength","signal","coverage"},A804)))))&gt;0,"1","0")</f>
        <v>1</v>
      </c>
      <c r="E804" s="2" t="str">
        <f>IF(SUMPRODUCT(--(NOT(ISERR(SEARCH({"easy","to use","problem","difficult","complicated","simple"},A804)))))&gt;0,"1","0")</f>
        <v>0</v>
      </c>
      <c r="F804" s="2" t="str">
        <f>IF(SUMPRODUCT(--(NOT(ISERR(SEARCH({"support","customer service","tech support","customer support","call","phone"},A804)))))&gt;0,"1","0")</f>
        <v>0</v>
      </c>
    </row>
    <row r="805" spans="1:6" x14ac:dyDescent="0.25">
      <c r="A805" t="s">
        <v>804</v>
      </c>
      <c r="B805" s="2" t="str">
        <f>IF(SUMPRODUCT(--(NOT(ISERR(SEARCH({"firmware","firm-ware","firm ware"},A805)))))&gt;0,"1","0")</f>
        <v>0</v>
      </c>
      <c r="C805" s="2" t="str">
        <f>IF(SUMPRODUCT(--(NOT(ISERR(SEARCH({"setup","set","set-up","set up","installed","install","installation","installing"},A805)))))&gt;0,"1","0")</f>
        <v>0</v>
      </c>
      <c r="D805" s="2" t="str">
        <f>IF(SUMPRODUCT(--(NOT(ISERR(SEARCH({"performance","perform","range","speed","strength","signal","coverage"},A805)))))&gt;0,"1","0")</f>
        <v>0</v>
      </c>
      <c r="E805" s="2" t="str">
        <f>IF(SUMPRODUCT(--(NOT(ISERR(SEARCH({"easy","to use","problem","difficult","complicated","simple"},A805)))))&gt;0,"1","0")</f>
        <v>0</v>
      </c>
      <c r="F805" s="2" t="str">
        <f>IF(SUMPRODUCT(--(NOT(ISERR(SEARCH({"support","customer service","tech support","customer support","call","phone"},A805)))))&gt;0,"1","0")</f>
        <v>0</v>
      </c>
    </row>
    <row r="806" spans="1:6" x14ac:dyDescent="0.25">
      <c r="A806" t="s">
        <v>805</v>
      </c>
      <c r="B806" s="2" t="str">
        <f>IF(SUMPRODUCT(--(NOT(ISERR(SEARCH({"firmware","firm-ware","firm ware"},A806)))))&gt;0,"1","0")</f>
        <v>0</v>
      </c>
      <c r="C806" s="2" t="str">
        <f>IF(SUMPRODUCT(--(NOT(ISERR(SEARCH({"setup","set","set-up","set up","installed","install","installation","installing"},A806)))))&gt;0,"1","0")</f>
        <v>0</v>
      </c>
      <c r="D806" s="2" t="str">
        <f>IF(SUMPRODUCT(--(NOT(ISERR(SEARCH({"performance","perform","range","speed","strength","signal","coverage"},A806)))))&gt;0,"1","0")</f>
        <v>0</v>
      </c>
      <c r="E806" s="2" t="str">
        <f>IF(SUMPRODUCT(--(NOT(ISERR(SEARCH({"easy","to use","problem","difficult","complicated","simple"},A806)))))&gt;0,"1","0")</f>
        <v>0</v>
      </c>
      <c r="F806" s="2" t="str">
        <f>IF(SUMPRODUCT(--(NOT(ISERR(SEARCH({"support","customer service","tech support","customer support","call","phone"},A806)))))&gt;0,"1","0")</f>
        <v>0</v>
      </c>
    </row>
    <row r="807" spans="1:6" x14ac:dyDescent="0.25">
      <c r="A807" t="s">
        <v>806</v>
      </c>
      <c r="B807" s="2" t="str">
        <f>IF(SUMPRODUCT(--(NOT(ISERR(SEARCH({"firmware","firm-ware","firm ware"},A807)))))&gt;0,"1","0")</f>
        <v>0</v>
      </c>
      <c r="C807" s="2" t="str">
        <f>IF(SUMPRODUCT(--(NOT(ISERR(SEARCH({"setup","set","set-up","set up","installed","install","installation","installing"},A807)))))&gt;0,"1","0")</f>
        <v>0</v>
      </c>
      <c r="D807" s="2" t="str">
        <f>IF(SUMPRODUCT(--(NOT(ISERR(SEARCH({"performance","perform","range","speed","strength","signal","coverage"},A807)))))&gt;0,"1","0")</f>
        <v>1</v>
      </c>
      <c r="E807" s="2" t="str">
        <f>IF(SUMPRODUCT(--(NOT(ISERR(SEARCH({"easy","to use","problem","difficult","complicated","simple"},A807)))))&gt;0,"1","0")</f>
        <v>0</v>
      </c>
      <c r="F807" s="2" t="str">
        <f>IF(SUMPRODUCT(--(NOT(ISERR(SEARCH({"support","customer service","tech support","customer support","call","phone"},A807)))))&gt;0,"1","0")</f>
        <v>0</v>
      </c>
    </row>
    <row r="808" spans="1:6" x14ac:dyDescent="0.25">
      <c r="A808" t="s">
        <v>807</v>
      </c>
      <c r="B808" s="2" t="str">
        <f>IF(SUMPRODUCT(--(NOT(ISERR(SEARCH({"firmware","firm-ware","firm ware"},A808)))))&gt;0,"1","0")</f>
        <v>0</v>
      </c>
      <c r="C808" s="2" t="str">
        <f>IF(SUMPRODUCT(--(NOT(ISERR(SEARCH({"setup","set","set-up","set up","installed","install","installation","installing"},A808)))))&gt;0,"1","0")</f>
        <v>0</v>
      </c>
      <c r="D808" s="2" t="str">
        <f>IF(SUMPRODUCT(--(NOT(ISERR(SEARCH({"performance","perform","range","speed","strength","signal","coverage"},A808)))))&gt;0,"1","0")</f>
        <v>0</v>
      </c>
      <c r="E808" s="2" t="str">
        <f>IF(SUMPRODUCT(--(NOT(ISERR(SEARCH({"easy","to use","problem","difficult","complicated","simple"},A808)))))&gt;0,"1","0")</f>
        <v>0</v>
      </c>
      <c r="F808" s="2" t="str">
        <f>IF(SUMPRODUCT(--(NOT(ISERR(SEARCH({"support","customer service","tech support","customer support","call","phone"},A808)))))&gt;0,"1","0")</f>
        <v>0</v>
      </c>
    </row>
    <row r="809" spans="1:6" x14ac:dyDescent="0.25">
      <c r="A809" t="s">
        <v>808</v>
      </c>
      <c r="B809" s="2" t="str">
        <f>IF(SUMPRODUCT(--(NOT(ISERR(SEARCH({"firmware","firm-ware","firm ware"},A809)))))&gt;0,"1","0")</f>
        <v>0</v>
      </c>
      <c r="C809" s="2" t="str">
        <f>IF(SUMPRODUCT(--(NOT(ISERR(SEARCH({"setup","set","set-up","set up","installed","install","installation","installing"},A809)))))&gt;0,"1","0")</f>
        <v>0</v>
      </c>
      <c r="D809" s="2" t="str">
        <f>IF(SUMPRODUCT(--(NOT(ISERR(SEARCH({"performance","perform","range","speed","strength","signal","coverage"},A809)))))&gt;0,"1","0")</f>
        <v>1</v>
      </c>
      <c r="E809" s="2" t="str">
        <f>IF(SUMPRODUCT(--(NOT(ISERR(SEARCH({"easy","to use","problem","difficult","complicated","simple"},A809)))))&gt;0,"1","0")</f>
        <v>0</v>
      </c>
      <c r="F809" s="2" t="str">
        <f>IF(SUMPRODUCT(--(NOT(ISERR(SEARCH({"support","customer service","tech support","customer support","call","phone"},A809)))))&gt;0,"1","0")</f>
        <v>0</v>
      </c>
    </row>
    <row r="810" spans="1:6" x14ac:dyDescent="0.25">
      <c r="A810" t="s">
        <v>809</v>
      </c>
      <c r="B810" s="2" t="str">
        <f>IF(SUMPRODUCT(--(NOT(ISERR(SEARCH({"firmware","firm-ware","firm ware"},A810)))))&gt;0,"1","0")</f>
        <v>0</v>
      </c>
      <c r="C810" s="2" t="str">
        <f>IF(SUMPRODUCT(--(NOT(ISERR(SEARCH({"setup","set","set-up","set up","installed","install","installation","installing"},A810)))))&gt;0,"1","0")</f>
        <v>0</v>
      </c>
      <c r="D810" s="2" t="str">
        <f>IF(SUMPRODUCT(--(NOT(ISERR(SEARCH({"performance","perform","range","speed","strength","signal","coverage"},A810)))))&gt;0,"1","0")</f>
        <v>1</v>
      </c>
      <c r="E810" s="2" t="str">
        <f>IF(SUMPRODUCT(--(NOT(ISERR(SEARCH({"easy","to use","problem","difficult","complicated","simple"},A810)))))&gt;0,"1","0")</f>
        <v>0</v>
      </c>
      <c r="F810" s="2" t="str">
        <f>IF(SUMPRODUCT(--(NOT(ISERR(SEARCH({"support","customer service","tech support","customer support","call","phone"},A810)))))&gt;0,"1","0")</f>
        <v>0</v>
      </c>
    </row>
    <row r="811" spans="1:6" x14ac:dyDescent="0.25">
      <c r="A811" t="s">
        <v>810</v>
      </c>
      <c r="B811" s="2" t="str">
        <f>IF(SUMPRODUCT(--(NOT(ISERR(SEARCH({"firmware","firm-ware","firm ware"},A811)))))&gt;0,"1","0")</f>
        <v>0</v>
      </c>
      <c r="C811" s="2" t="str">
        <f>IF(SUMPRODUCT(--(NOT(ISERR(SEARCH({"setup","set","set-up","set up","installed","install","installation","installing"},A811)))))&gt;0,"1","0")</f>
        <v>0</v>
      </c>
      <c r="D811" s="2" t="str">
        <f>IF(SUMPRODUCT(--(NOT(ISERR(SEARCH({"performance","perform","range","speed","strength","signal","coverage"},A811)))))&gt;0,"1","0")</f>
        <v>1</v>
      </c>
      <c r="E811" s="2" t="str">
        <f>IF(SUMPRODUCT(--(NOT(ISERR(SEARCH({"easy","to use","problem","difficult","complicated","simple"},A811)))))&gt;0,"1","0")</f>
        <v>0</v>
      </c>
      <c r="F811" s="2" t="str">
        <f>IF(SUMPRODUCT(--(NOT(ISERR(SEARCH({"support","customer service","tech support","customer support","call","phone"},A811)))))&gt;0,"1","0")</f>
        <v>0</v>
      </c>
    </row>
    <row r="812" spans="1:6" x14ac:dyDescent="0.25">
      <c r="A812" t="s">
        <v>811</v>
      </c>
      <c r="B812" s="2" t="str">
        <f>IF(SUMPRODUCT(--(NOT(ISERR(SEARCH({"firmware","firm-ware","firm ware"},A812)))))&gt;0,"1","0")</f>
        <v>0</v>
      </c>
      <c r="C812" s="2" t="str">
        <f>IF(SUMPRODUCT(--(NOT(ISERR(SEARCH({"setup","set","set-up","set up","installed","install","installation","installing"},A812)))))&gt;0,"1","0")</f>
        <v>0</v>
      </c>
      <c r="D812" s="2" t="str">
        <f>IF(SUMPRODUCT(--(NOT(ISERR(SEARCH({"performance","perform","range","speed","strength","signal","coverage"},A812)))))&gt;0,"1","0")</f>
        <v>0</v>
      </c>
      <c r="E812" s="2" t="str">
        <f>IF(SUMPRODUCT(--(NOT(ISERR(SEARCH({"easy","to use","problem","difficult","complicated","simple"},A812)))))&gt;0,"1","0")</f>
        <v>1</v>
      </c>
      <c r="F812" s="2" t="str">
        <f>IF(SUMPRODUCT(--(NOT(ISERR(SEARCH({"support","customer service","tech support","customer support","call","phone"},A812)))))&gt;0,"1","0")</f>
        <v>0</v>
      </c>
    </row>
    <row r="813" spans="1:6" x14ac:dyDescent="0.25">
      <c r="A813" t="s">
        <v>812</v>
      </c>
      <c r="B813" s="2" t="str">
        <f>IF(SUMPRODUCT(--(NOT(ISERR(SEARCH({"firmware","firm-ware","firm ware"},A813)))))&gt;0,"1","0")</f>
        <v>0</v>
      </c>
      <c r="C813" s="2" t="str">
        <f>IF(SUMPRODUCT(--(NOT(ISERR(SEARCH({"setup","set","set-up","set up","installed","install","installation","installing"},A813)))))&gt;0,"1","0")</f>
        <v>0</v>
      </c>
      <c r="D813" s="2" t="str">
        <f>IF(SUMPRODUCT(--(NOT(ISERR(SEARCH({"performance","perform","range","speed","strength","signal","coverage"},A813)))))&gt;0,"1","0")</f>
        <v>1</v>
      </c>
      <c r="E813" s="2" t="str">
        <f>IF(SUMPRODUCT(--(NOT(ISERR(SEARCH({"easy","to use","problem","difficult","complicated","simple"},A813)))))&gt;0,"1","0")</f>
        <v>1</v>
      </c>
      <c r="F813" s="2" t="str">
        <f>IF(SUMPRODUCT(--(NOT(ISERR(SEARCH({"support","customer service","tech support","customer support","call","phone"},A813)))))&gt;0,"1","0")</f>
        <v>0</v>
      </c>
    </row>
    <row r="814" spans="1:6" x14ac:dyDescent="0.25">
      <c r="A814" t="s">
        <v>813</v>
      </c>
      <c r="B814" s="2" t="str">
        <f>IF(SUMPRODUCT(--(NOT(ISERR(SEARCH({"firmware","firm-ware","firm ware"},A814)))))&gt;0,"1","0")</f>
        <v>0</v>
      </c>
      <c r="C814" s="2" t="str">
        <f>IF(SUMPRODUCT(--(NOT(ISERR(SEARCH({"setup","set","set-up","set up","installed","install","installation","installing"},A814)))))&gt;0,"1","0")</f>
        <v>0</v>
      </c>
      <c r="D814" s="2" t="str">
        <f>IF(SUMPRODUCT(--(NOT(ISERR(SEARCH({"performance","perform","range","speed","strength","signal","coverage"},A814)))))&gt;0,"1","0")</f>
        <v>0</v>
      </c>
      <c r="E814" s="2" t="str">
        <f>IF(SUMPRODUCT(--(NOT(ISERR(SEARCH({"easy","to use","problem","difficult","complicated","simple"},A814)))))&gt;0,"1","0")</f>
        <v>0</v>
      </c>
      <c r="F814" s="2" t="str">
        <f>IF(SUMPRODUCT(--(NOT(ISERR(SEARCH({"support","customer service","tech support","customer support","call","phone"},A814)))))&gt;0,"1","0")</f>
        <v>0</v>
      </c>
    </row>
    <row r="815" spans="1:6" x14ac:dyDescent="0.25">
      <c r="A815" t="s">
        <v>814</v>
      </c>
      <c r="B815" s="2" t="str">
        <f>IF(SUMPRODUCT(--(NOT(ISERR(SEARCH({"firmware","firm-ware","firm ware"},A815)))))&gt;0,"1","0")</f>
        <v>0</v>
      </c>
      <c r="C815" s="2" t="str">
        <f>IF(SUMPRODUCT(--(NOT(ISERR(SEARCH({"setup","set","set-up","set up","installed","install","installation","installing"},A815)))))&gt;0,"1","0")</f>
        <v>0</v>
      </c>
      <c r="D815" s="2" t="str">
        <f>IF(SUMPRODUCT(--(NOT(ISERR(SEARCH({"performance","perform","range","speed","strength","signal","coverage"},A815)))))&gt;0,"1","0")</f>
        <v>0</v>
      </c>
      <c r="E815" s="2" t="str">
        <f>IF(SUMPRODUCT(--(NOT(ISERR(SEARCH({"easy","to use","problem","difficult","complicated","simple"},A815)))))&gt;0,"1","0")</f>
        <v>1</v>
      </c>
      <c r="F815" s="2" t="str">
        <f>IF(SUMPRODUCT(--(NOT(ISERR(SEARCH({"support","customer service","tech support","customer support","call","phone"},A815)))))&gt;0,"1","0")</f>
        <v>0</v>
      </c>
    </row>
    <row r="816" spans="1:6" x14ac:dyDescent="0.25">
      <c r="A816" t="s">
        <v>815</v>
      </c>
      <c r="B816" s="2" t="str">
        <f>IF(SUMPRODUCT(--(NOT(ISERR(SEARCH({"firmware","firm-ware","firm ware"},A816)))))&gt;0,"1","0")</f>
        <v>0</v>
      </c>
      <c r="C816" s="2" t="str">
        <f>IF(SUMPRODUCT(--(NOT(ISERR(SEARCH({"setup","set","set-up","set up","installed","install","installation","installing"},A816)))))&gt;0,"1","0")</f>
        <v>0</v>
      </c>
      <c r="D816" s="2" t="str">
        <f>IF(SUMPRODUCT(--(NOT(ISERR(SEARCH({"performance","perform","range","speed","strength","signal","coverage"},A816)))))&gt;0,"1","0")</f>
        <v>0</v>
      </c>
      <c r="E816" s="2" t="str">
        <f>IF(SUMPRODUCT(--(NOT(ISERR(SEARCH({"easy","to use","problem","difficult","complicated","simple"},A816)))))&gt;0,"1","0")</f>
        <v>0</v>
      </c>
      <c r="F816" s="2" t="str">
        <f>IF(SUMPRODUCT(--(NOT(ISERR(SEARCH({"support","customer service","tech support","customer support","call","phone"},A816)))))&gt;0,"1","0")</f>
        <v>0</v>
      </c>
    </row>
    <row r="817" spans="1:6" x14ac:dyDescent="0.25">
      <c r="A817" t="s">
        <v>816</v>
      </c>
      <c r="B817" s="2" t="str">
        <f>IF(SUMPRODUCT(--(NOT(ISERR(SEARCH({"firmware","firm-ware","firm ware"},A817)))))&gt;0,"1","0")</f>
        <v>0</v>
      </c>
      <c r="C817" s="2" t="str">
        <f>IF(SUMPRODUCT(--(NOT(ISERR(SEARCH({"setup","set","set-up","set up","installed","install","installation","installing"},A817)))))&gt;0,"1","0")</f>
        <v>0</v>
      </c>
      <c r="D817" s="2" t="str">
        <f>IF(SUMPRODUCT(--(NOT(ISERR(SEARCH({"performance","perform","range","speed","strength","signal","coverage"},A817)))))&gt;0,"1","0")</f>
        <v>0</v>
      </c>
      <c r="E817" s="2" t="str">
        <f>IF(SUMPRODUCT(--(NOT(ISERR(SEARCH({"easy","to use","problem","difficult","complicated","simple"},A817)))))&gt;0,"1","0")</f>
        <v>0</v>
      </c>
      <c r="F817" s="2" t="str">
        <f>IF(SUMPRODUCT(--(NOT(ISERR(SEARCH({"support","customer service","tech support","customer support","call","phone"},A817)))))&gt;0,"1","0")</f>
        <v>0</v>
      </c>
    </row>
    <row r="818" spans="1:6" x14ac:dyDescent="0.25">
      <c r="A818" t="s">
        <v>817</v>
      </c>
      <c r="B818" s="2" t="str">
        <f>IF(SUMPRODUCT(--(NOT(ISERR(SEARCH({"firmware","firm-ware","firm ware"},A818)))))&gt;0,"1","0")</f>
        <v>0</v>
      </c>
      <c r="C818" s="2" t="str">
        <f>IF(SUMPRODUCT(--(NOT(ISERR(SEARCH({"setup","set","set-up","set up","installed","install","installation","installing"},A818)))))&gt;0,"1","0")</f>
        <v>0</v>
      </c>
      <c r="D818" s="2" t="str">
        <f>IF(SUMPRODUCT(--(NOT(ISERR(SEARCH({"performance","perform","range","speed","strength","signal","coverage"},A818)))))&gt;0,"1","0")</f>
        <v>0</v>
      </c>
      <c r="E818" s="2" t="str">
        <f>IF(SUMPRODUCT(--(NOT(ISERR(SEARCH({"easy","to use","problem","difficult","complicated","simple"},A818)))))&gt;0,"1","0")</f>
        <v>0</v>
      </c>
      <c r="F818" s="2" t="str">
        <f>IF(SUMPRODUCT(--(NOT(ISERR(SEARCH({"support","customer service","tech support","customer support","call","phone"},A818)))))&gt;0,"1","0")</f>
        <v>0</v>
      </c>
    </row>
    <row r="819" spans="1:6" x14ac:dyDescent="0.25">
      <c r="A819" t="s">
        <v>818</v>
      </c>
      <c r="B819" s="2" t="str">
        <f>IF(SUMPRODUCT(--(NOT(ISERR(SEARCH({"firmware","firm-ware","firm ware"},A819)))))&gt;0,"1","0")</f>
        <v>0</v>
      </c>
      <c r="C819" s="2" t="str">
        <f>IF(SUMPRODUCT(--(NOT(ISERR(SEARCH({"setup","set","set-up","set up","installed","install","installation","installing"},A819)))))&gt;0,"1","0")</f>
        <v>0</v>
      </c>
      <c r="D819" s="2" t="str">
        <f>IF(SUMPRODUCT(--(NOT(ISERR(SEARCH({"performance","perform","range","speed","strength","signal","coverage"},A819)))))&gt;0,"1","0")</f>
        <v>0</v>
      </c>
      <c r="E819" s="2" t="str">
        <f>IF(SUMPRODUCT(--(NOT(ISERR(SEARCH({"easy","to use","problem","difficult","complicated","simple"},A819)))))&gt;0,"1","0")</f>
        <v>0</v>
      </c>
      <c r="F819" s="2" t="str">
        <f>IF(SUMPRODUCT(--(NOT(ISERR(SEARCH({"support","customer service","tech support","customer support","call","phone"},A819)))))&gt;0,"1","0")</f>
        <v>0</v>
      </c>
    </row>
    <row r="820" spans="1:6" x14ac:dyDescent="0.25">
      <c r="A820" t="s">
        <v>819</v>
      </c>
      <c r="B820" s="2" t="str">
        <f>IF(SUMPRODUCT(--(NOT(ISERR(SEARCH({"firmware","firm-ware","firm ware"},A820)))))&gt;0,"1","0")</f>
        <v>0</v>
      </c>
      <c r="C820" s="2" t="str">
        <f>IF(SUMPRODUCT(--(NOT(ISERR(SEARCH({"setup","set","set-up","set up","installed","install","installation","installing"},A820)))))&gt;0,"1","0")</f>
        <v>0</v>
      </c>
      <c r="D820" s="2" t="str">
        <f>IF(SUMPRODUCT(--(NOT(ISERR(SEARCH({"performance","perform","range","speed","strength","signal","coverage"},A820)))))&gt;0,"1","0")</f>
        <v>0</v>
      </c>
      <c r="E820" s="2" t="str">
        <f>IF(SUMPRODUCT(--(NOT(ISERR(SEARCH({"easy","to use","problem","difficult","complicated","simple"},A820)))))&gt;0,"1","0")</f>
        <v>0</v>
      </c>
      <c r="F820" s="2" t="str">
        <f>IF(SUMPRODUCT(--(NOT(ISERR(SEARCH({"support","customer service","tech support","customer support","call","phone"},A820)))))&gt;0,"1","0")</f>
        <v>0</v>
      </c>
    </row>
    <row r="821" spans="1:6" x14ac:dyDescent="0.25">
      <c r="A821" t="s">
        <v>820</v>
      </c>
      <c r="B821" s="2" t="str">
        <f>IF(SUMPRODUCT(--(NOT(ISERR(SEARCH({"firmware","firm-ware","firm ware"},A821)))))&gt;0,"1","0")</f>
        <v>0</v>
      </c>
      <c r="C821" s="2" t="str">
        <f>IF(SUMPRODUCT(--(NOT(ISERR(SEARCH({"setup","set","set-up","set up","installed","install","installation","installing"},A821)))))&gt;0,"1","0")</f>
        <v>0</v>
      </c>
      <c r="D821" s="2" t="str">
        <f>IF(SUMPRODUCT(--(NOT(ISERR(SEARCH({"performance","perform","range","speed","strength","signal","coverage"},A821)))))&gt;0,"1","0")</f>
        <v>0</v>
      </c>
      <c r="E821" s="2" t="str">
        <f>IF(SUMPRODUCT(--(NOT(ISERR(SEARCH({"easy","to use","problem","difficult","complicated","simple"},A821)))))&gt;0,"1","0")</f>
        <v>0</v>
      </c>
      <c r="F821" s="2" t="str">
        <f>IF(SUMPRODUCT(--(NOT(ISERR(SEARCH({"support","customer service","tech support","customer support","call","phone"},A821)))))&gt;0,"1","0")</f>
        <v>0</v>
      </c>
    </row>
    <row r="822" spans="1:6" x14ac:dyDescent="0.25">
      <c r="A822" t="s">
        <v>821</v>
      </c>
      <c r="B822" s="2" t="str">
        <f>IF(SUMPRODUCT(--(NOT(ISERR(SEARCH({"firmware","firm-ware","firm ware"},A822)))))&gt;0,"1","0")</f>
        <v>0</v>
      </c>
      <c r="C822" s="2" t="str">
        <f>IF(SUMPRODUCT(--(NOT(ISERR(SEARCH({"setup","set","set-up","set up","installed","install","installation","installing"},A822)))))&gt;0,"1","0")</f>
        <v>0</v>
      </c>
      <c r="D822" s="2" t="str">
        <f>IF(SUMPRODUCT(--(NOT(ISERR(SEARCH({"performance","perform","range","speed","strength","signal","coverage"},A822)))))&gt;0,"1","0")</f>
        <v>0</v>
      </c>
      <c r="E822" s="2" t="str">
        <f>IF(SUMPRODUCT(--(NOT(ISERR(SEARCH({"easy","to use","problem","difficult","complicated","simple"},A822)))))&gt;0,"1","0")</f>
        <v>0</v>
      </c>
      <c r="F822" s="2" t="str">
        <f>IF(SUMPRODUCT(--(NOT(ISERR(SEARCH({"support","customer service","tech support","customer support","call","phone"},A822)))))&gt;0,"1","0")</f>
        <v>0</v>
      </c>
    </row>
    <row r="823" spans="1:6" x14ac:dyDescent="0.25">
      <c r="A823" t="s">
        <v>822</v>
      </c>
      <c r="B823" s="2" t="str">
        <f>IF(SUMPRODUCT(--(NOT(ISERR(SEARCH({"firmware","firm-ware","firm ware"},A823)))))&gt;0,"1","0")</f>
        <v>0</v>
      </c>
      <c r="C823" s="2" t="str">
        <f>IF(SUMPRODUCT(--(NOT(ISERR(SEARCH({"setup","set","set-up","set up","installed","install","installation","installing"},A823)))))&gt;0,"1","0")</f>
        <v>1</v>
      </c>
      <c r="D823" s="2" t="str">
        <f>IF(SUMPRODUCT(--(NOT(ISERR(SEARCH({"performance","perform","range","speed","strength","signal","coverage"},A823)))))&gt;0,"1","0")</f>
        <v>0</v>
      </c>
      <c r="E823" s="2" t="str">
        <f>IF(SUMPRODUCT(--(NOT(ISERR(SEARCH({"easy","to use","problem","difficult","complicated","simple"},A823)))))&gt;0,"1","0")</f>
        <v>1</v>
      </c>
      <c r="F823" s="2" t="str">
        <f>IF(SUMPRODUCT(--(NOT(ISERR(SEARCH({"support","customer service","tech support","customer support","call","phone"},A823)))))&gt;0,"1","0")</f>
        <v>0</v>
      </c>
    </row>
    <row r="824" spans="1:6" x14ac:dyDescent="0.25">
      <c r="A824" t="s">
        <v>823</v>
      </c>
      <c r="B824" s="2" t="str">
        <f>IF(SUMPRODUCT(--(NOT(ISERR(SEARCH({"firmware","firm-ware","firm ware"},A824)))))&gt;0,"1","0")</f>
        <v>0</v>
      </c>
      <c r="C824" s="2" t="str">
        <f>IF(SUMPRODUCT(--(NOT(ISERR(SEARCH({"setup","set","set-up","set up","installed","install","installation","installing"},A824)))))&gt;0,"1","0")</f>
        <v>0</v>
      </c>
      <c r="D824" s="2" t="str">
        <f>IF(SUMPRODUCT(--(NOT(ISERR(SEARCH({"performance","perform","range","speed","strength","signal","coverage"},A824)))))&gt;0,"1","0")</f>
        <v>1</v>
      </c>
      <c r="E824" s="2" t="str">
        <f>IF(SUMPRODUCT(--(NOT(ISERR(SEARCH({"easy","to use","problem","difficult","complicated","simple"},A824)))))&gt;0,"1","0")</f>
        <v>0</v>
      </c>
      <c r="F824" s="2" t="str">
        <f>IF(SUMPRODUCT(--(NOT(ISERR(SEARCH({"support","customer service","tech support","customer support","call","phone"},A824)))))&gt;0,"1","0")</f>
        <v>0</v>
      </c>
    </row>
    <row r="825" spans="1:6" x14ac:dyDescent="0.25">
      <c r="A825" t="s">
        <v>824</v>
      </c>
      <c r="B825" s="2" t="str">
        <f>IF(SUMPRODUCT(--(NOT(ISERR(SEARCH({"firmware","firm-ware","firm ware"},A825)))))&gt;0,"1","0")</f>
        <v>0</v>
      </c>
      <c r="C825" s="2" t="str">
        <f>IF(SUMPRODUCT(--(NOT(ISERR(SEARCH({"setup","set","set-up","set up","installed","install","installation","installing"},A825)))))&gt;0,"1","0")</f>
        <v>0</v>
      </c>
      <c r="D825" s="2" t="str">
        <f>IF(SUMPRODUCT(--(NOT(ISERR(SEARCH({"performance","perform","range","speed","strength","signal","coverage"},A825)))))&gt;0,"1","0")</f>
        <v>0</v>
      </c>
      <c r="E825" s="2" t="str">
        <f>IF(SUMPRODUCT(--(NOT(ISERR(SEARCH({"easy","to use","problem","difficult","complicated","simple"},A825)))))&gt;0,"1","0")</f>
        <v>0</v>
      </c>
      <c r="F825" s="2" t="str">
        <f>IF(SUMPRODUCT(--(NOT(ISERR(SEARCH({"support","customer service","tech support","customer support","call","phone"},A825)))))&gt;0,"1","0")</f>
        <v>0</v>
      </c>
    </row>
    <row r="826" spans="1:6" x14ac:dyDescent="0.25">
      <c r="A826" t="s">
        <v>825</v>
      </c>
      <c r="B826" s="2" t="str">
        <f>IF(SUMPRODUCT(--(NOT(ISERR(SEARCH({"firmware","firm-ware","firm ware"},A826)))))&gt;0,"1","0")</f>
        <v>0</v>
      </c>
      <c r="C826" s="2" t="str">
        <f>IF(SUMPRODUCT(--(NOT(ISERR(SEARCH({"setup","set","set-up","set up","installed","install","installation","installing"},A826)))))&gt;0,"1","0")</f>
        <v>0</v>
      </c>
      <c r="D826" s="2" t="str">
        <f>IF(SUMPRODUCT(--(NOT(ISERR(SEARCH({"performance","perform","range","speed","strength","signal","coverage"},A826)))))&gt;0,"1","0")</f>
        <v>0</v>
      </c>
      <c r="E826" s="2" t="str">
        <f>IF(SUMPRODUCT(--(NOT(ISERR(SEARCH({"easy","to use","problem","difficult","complicated","simple"},A826)))))&gt;0,"1","0")</f>
        <v>1</v>
      </c>
      <c r="F826" s="2" t="str">
        <f>IF(SUMPRODUCT(--(NOT(ISERR(SEARCH({"support","customer service","tech support","customer support","call","phone"},A826)))))&gt;0,"1","0")</f>
        <v>0</v>
      </c>
    </row>
    <row r="827" spans="1:6" x14ac:dyDescent="0.25">
      <c r="A827" t="s">
        <v>826</v>
      </c>
      <c r="B827" s="2" t="str">
        <f>IF(SUMPRODUCT(--(NOT(ISERR(SEARCH({"firmware","firm-ware","firm ware"},A827)))))&gt;0,"1","0")</f>
        <v>0</v>
      </c>
      <c r="C827" s="2" t="str">
        <f>IF(SUMPRODUCT(--(NOT(ISERR(SEARCH({"setup","set","set-up","set up","installed","install","installation","installing"},A827)))))&gt;0,"1","0")</f>
        <v>0</v>
      </c>
      <c r="D827" s="2" t="str">
        <f>IF(SUMPRODUCT(--(NOT(ISERR(SEARCH({"performance","perform","range","speed","strength","signal","coverage"},A827)))))&gt;0,"1","0")</f>
        <v>0</v>
      </c>
      <c r="E827" s="2" t="str">
        <f>IF(SUMPRODUCT(--(NOT(ISERR(SEARCH({"easy","to use","problem","difficult","complicated","simple"},A827)))))&gt;0,"1","0")</f>
        <v>1</v>
      </c>
      <c r="F827" s="2" t="str">
        <f>IF(SUMPRODUCT(--(NOT(ISERR(SEARCH({"support","customer service","tech support","customer support","call","phone"},A827)))))&gt;0,"1","0")</f>
        <v>0</v>
      </c>
    </row>
    <row r="828" spans="1:6" x14ac:dyDescent="0.25">
      <c r="A828" t="s">
        <v>827</v>
      </c>
      <c r="B828" s="2" t="str">
        <f>IF(SUMPRODUCT(--(NOT(ISERR(SEARCH({"firmware","firm-ware","firm ware"},A828)))))&gt;0,"1","0")</f>
        <v>0</v>
      </c>
      <c r="C828" s="2" t="str">
        <f>IF(SUMPRODUCT(--(NOT(ISERR(SEARCH({"setup","set","set-up","set up","installed","install","installation","installing"},A828)))))&gt;0,"1","0")</f>
        <v>0</v>
      </c>
      <c r="D828" s="2" t="str">
        <f>IF(SUMPRODUCT(--(NOT(ISERR(SEARCH({"performance","perform","range","speed","strength","signal","coverage"},A828)))))&gt;0,"1","0")</f>
        <v>0</v>
      </c>
      <c r="E828" s="2" t="str">
        <f>IF(SUMPRODUCT(--(NOT(ISERR(SEARCH({"easy","to use","problem","difficult","complicated","simple"},A828)))))&gt;0,"1","0")</f>
        <v>1</v>
      </c>
      <c r="F828" s="2" t="str">
        <f>IF(SUMPRODUCT(--(NOT(ISERR(SEARCH({"support","customer service","tech support","customer support","call","phone"},A828)))))&gt;0,"1","0")</f>
        <v>0</v>
      </c>
    </row>
    <row r="829" spans="1:6" x14ac:dyDescent="0.25">
      <c r="A829" t="s">
        <v>828</v>
      </c>
      <c r="B829" s="2" t="str">
        <f>IF(SUMPRODUCT(--(NOT(ISERR(SEARCH({"firmware","firm-ware","firm ware"},A829)))))&gt;0,"1","0")</f>
        <v>0</v>
      </c>
      <c r="C829" s="2" t="str">
        <f>IF(SUMPRODUCT(--(NOT(ISERR(SEARCH({"setup","set","set-up","set up","installed","install","installation","installing"},A829)))))&gt;0,"1","0")</f>
        <v>0</v>
      </c>
      <c r="D829" s="2" t="str">
        <f>IF(SUMPRODUCT(--(NOT(ISERR(SEARCH({"performance","perform","range","speed","strength","signal","coverage"},A829)))))&gt;0,"1","0")</f>
        <v>0</v>
      </c>
      <c r="E829" s="2" t="str">
        <f>IF(SUMPRODUCT(--(NOT(ISERR(SEARCH({"easy","to use","problem","difficult","complicated","simple"},A829)))))&gt;0,"1","0")</f>
        <v>0</v>
      </c>
      <c r="F829" s="2" t="str">
        <f>IF(SUMPRODUCT(--(NOT(ISERR(SEARCH({"support","customer service","tech support","customer support","call","phone"},A829)))))&gt;0,"1","0")</f>
        <v>0</v>
      </c>
    </row>
    <row r="830" spans="1:6" x14ac:dyDescent="0.25">
      <c r="A830" t="s">
        <v>829</v>
      </c>
      <c r="B830" s="2" t="str">
        <f>IF(SUMPRODUCT(--(NOT(ISERR(SEARCH({"firmware","firm-ware","firm ware"},A830)))))&gt;0,"1","0")</f>
        <v>0</v>
      </c>
      <c r="C830" s="2" t="str">
        <f>IF(SUMPRODUCT(--(NOT(ISERR(SEARCH({"setup","set","set-up","set up","installed","install","installation","installing"},A830)))))&gt;0,"1","0")</f>
        <v>0</v>
      </c>
      <c r="D830" s="2" t="str">
        <f>IF(SUMPRODUCT(--(NOT(ISERR(SEARCH({"performance","perform","range","speed","strength","signal","coverage"},A830)))))&gt;0,"1","0")</f>
        <v>0</v>
      </c>
      <c r="E830" s="2" t="str">
        <f>IF(SUMPRODUCT(--(NOT(ISERR(SEARCH({"easy","to use","problem","difficult","complicated","simple"},A830)))))&gt;0,"1","0")</f>
        <v>0</v>
      </c>
      <c r="F830" s="2" t="str">
        <f>IF(SUMPRODUCT(--(NOT(ISERR(SEARCH({"support","customer service","tech support","customer support","call","phone"},A830)))))&gt;0,"1","0")</f>
        <v>0</v>
      </c>
    </row>
    <row r="831" spans="1:6" x14ac:dyDescent="0.25">
      <c r="A831" t="s">
        <v>830</v>
      </c>
      <c r="B831" s="2" t="str">
        <f>IF(SUMPRODUCT(--(NOT(ISERR(SEARCH({"firmware","firm-ware","firm ware"},A831)))))&gt;0,"1","0")</f>
        <v>0</v>
      </c>
      <c r="C831" s="2" t="str">
        <f>IF(SUMPRODUCT(--(NOT(ISERR(SEARCH({"setup","set","set-up","set up","installed","install","installation","installing"},A831)))))&gt;0,"1","0")</f>
        <v>0</v>
      </c>
      <c r="D831" s="2" t="str">
        <f>IF(SUMPRODUCT(--(NOT(ISERR(SEARCH({"performance","perform","range","speed","strength","signal","coverage"},A831)))))&gt;0,"1","0")</f>
        <v>0</v>
      </c>
      <c r="E831" s="2" t="str">
        <f>IF(SUMPRODUCT(--(NOT(ISERR(SEARCH({"easy","to use","problem","difficult","complicated","simple"},A831)))))&gt;0,"1","0")</f>
        <v>0</v>
      </c>
      <c r="F831" s="2" t="str">
        <f>IF(SUMPRODUCT(--(NOT(ISERR(SEARCH({"support","customer service","tech support","customer support","call","phone"},A831)))))&gt;0,"1","0")</f>
        <v>0</v>
      </c>
    </row>
    <row r="832" spans="1:6" x14ac:dyDescent="0.25">
      <c r="A832" t="s">
        <v>831</v>
      </c>
      <c r="B832" s="2" t="str">
        <f>IF(SUMPRODUCT(--(NOT(ISERR(SEARCH({"firmware","firm-ware","firm ware"},A832)))))&gt;0,"1","0")</f>
        <v>0</v>
      </c>
      <c r="C832" s="2" t="str">
        <f>IF(SUMPRODUCT(--(NOT(ISERR(SEARCH({"setup","set","set-up","set up","installed","install","installation","installing"},A832)))))&gt;0,"1","0")</f>
        <v>0</v>
      </c>
      <c r="D832" s="2" t="str">
        <f>IF(SUMPRODUCT(--(NOT(ISERR(SEARCH({"performance","perform","range","speed","strength","signal","coverage"},A832)))))&gt;0,"1","0")</f>
        <v>0</v>
      </c>
      <c r="E832" s="2" t="str">
        <f>IF(SUMPRODUCT(--(NOT(ISERR(SEARCH({"easy","to use","problem","difficult","complicated","simple"},A832)))))&gt;0,"1","0")</f>
        <v>0</v>
      </c>
      <c r="F832" s="2" t="str">
        <f>IF(SUMPRODUCT(--(NOT(ISERR(SEARCH({"support","customer service","tech support","customer support","call","phone"},A832)))))&gt;0,"1","0")</f>
        <v>0</v>
      </c>
    </row>
    <row r="833" spans="1:6" x14ac:dyDescent="0.25">
      <c r="A833" t="s">
        <v>832</v>
      </c>
      <c r="B833" s="2" t="str">
        <f>IF(SUMPRODUCT(--(NOT(ISERR(SEARCH({"firmware","firm-ware","firm ware"},A833)))))&gt;0,"1","0")</f>
        <v>0</v>
      </c>
      <c r="C833" s="2" t="str">
        <f>IF(SUMPRODUCT(--(NOT(ISERR(SEARCH({"setup","set","set-up","set up","installed","install","installation","installing"},A833)))))&gt;0,"1","0")</f>
        <v>0</v>
      </c>
      <c r="D833" s="2" t="str">
        <f>IF(SUMPRODUCT(--(NOT(ISERR(SEARCH({"performance","perform","range","speed","strength","signal","coverage"},A833)))))&gt;0,"1","0")</f>
        <v>0</v>
      </c>
      <c r="E833" s="2" t="str">
        <f>IF(SUMPRODUCT(--(NOT(ISERR(SEARCH({"easy","to use","problem","difficult","complicated","simple"},A833)))))&gt;0,"1","0")</f>
        <v>0</v>
      </c>
      <c r="F833" s="2" t="str">
        <f>IF(SUMPRODUCT(--(NOT(ISERR(SEARCH({"support","customer service","tech support","customer support","call","phone"},A833)))))&gt;0,"1","0")</f>
        <v>0</v>
      </c>
    </row>
    <row r="834" spans="1:6" x14ac:dyDescent="0.25">
      <c r="A834" t="s">
        <v>833</v>
      </c>
      <c r="B834" s="2" t="str">
        <f>IF(SUMPRODUCT(--(NOT(ISERR(SEARCH({"firmware","firm-ware","firm ware"},A834)))))&gt;0,"1","0")</f>
        <v>0</v>
      </c>
      <c r="C834" s="2" t="str">
        <f>IF(SUMPRODUCT(--(NOT(ISERR(SEARCH({"setup","set","set-up","set up","installed","install","installation","installing"},A834)))))&gt;0,"1","0")</f>
        <v>0</v>
      </c>
      <c r="D834" s="2" t="str">
        <f>IF(SUMPRODUCT(--(NOT(ISERR(SEARCH({"performance","perform","range","speed","strength","signal","coverage"},A834)))))&gt;0,"1","0")</f>
        <v>0</v>
      </c>
      <c r="E834" s="2" t="str">
        <f>IF(SUMPRODUCT(--(NOT(ISERR(SEARCH({"easy","to use","problem","difficult","complicated","simple"},A834)))))&gt;0,"1","0")</f>
        <v>0</v>
      </c>
      <c r="F834" s="2" t="str">
        <f>IF(SUMPRODUCT(--(NOT(ISERR(SEARCH({"support","customer service","tech support","customer support","call","phone"},A834)))))&gt;0,"1","0")</f>
        <v>0</v>
      </c>
    </row>
    <row r="835" spans="1:6" x14ac:dyDescent="0.25">
      <c r="A835" t="s">
        <v>834</v>
      </c>
      <c r="B835" s="2" t="str">
        <f>IF(SUMPRODUCT(--(NOT(ISERR(SEARCH({"firmware","firm-ware","firm ware"},A835)))))&gt;0,"1","0")</f>
        <v>0</v>
      </c>
      <c r="C835" s="2" t="str">
        <f>IF(SUMPRODUCT(--(NOT(ISERR(SEARCH({"setup","set","set-up","set up","installed","install","installation","installing"},A835)))))&gt;0,"1","0")</f>
        <v>0</v>
      </c>
      <c r="D835" s="2" t="str">
        <f>IF(SUMPRODUCT(--(NOT(ISERR(SEARCH({"performance","perform","range","speed","strength","signal","coverage"},A835)))))&gt;0,"1","0")</f>
        <v>0</v>
      </c>
      <c r="E835" s="2" t="str">
        <f>IF(SUMPRODUCT(--(NOT(ISERR(SEARCH({"easy","to use","problem","difficult","complicated","simple"},A835)))))&gt;0,"1","0")</f>
        <v>0</v>
      </c>
      <c r="F835" s="2" t="str">
        <f>IF(SUMPRODUCT(--(NOT(ISERR(SEARCH({"support","customer service","tech support","customer support","call","phone"},A835)))))&gt;0,"1","0")</f>
        <v>0</v>
      </c>
    </row>
    <row r="836" spans="1:6" x14ac:dyDescent="0.25">
      <c r="A836" t="s">
        <v>835</v>
      </c>
      <c r="B836" s="2" t="str">
        <f>IF(SUMPRODUCT(--(NOT(ISERR(SEARCH({"firmware","firm-ware","firm ware"},A836)))))&gt;0,"1","0")</f>
        <v>0</v>
      </c>
      <c r="C836" s="2" t="str">
        <f>IF(SUMPRODUCT(--(NOT(ISERR(SEARCH({"setup","set","set-up","set up","installed","install","installation","installing"},A836)))))&gt;0,"1","0")</f>
        <v>0</v>
      </c>
      <c r="D836" s="2" t="str">
        <f>IF(SUMPRODUCT(--(NOT(ISERR(SEARCH({"performance","perform","range","speed","strength","signal","coverage"},A836)))))&gt;0,"1","0")</f>
        <v>0</v>
      </c>
      <c r="E836" s="2" t="str">
        <f>IF(SUMPRODUCT(--(NOT(ISERR(SEARCH({"easy","to use","problem","difficult","complicated","simple"},A836)))))&gt;0,"1","0")</f>
        <v>0</v>
      </c>
      <c r="F836" s="2" t="str">
        <f>IF(SUMPRODUCT(--(NOT(ISERR(SEARCH({"support","customer service","tech support","customer support","call","phone"},A836)))))&gt;0,"1","0")</f>
        <v>0</v>
      </c>
    </row>
    <row r="837" spans="1:6" x14ac:dyDescent="0.25">
      <c r="A837" t="s">
        <v>836</v>
      </c>
      <c r="B837" s="2" t="str">
        <f>IF(SUMPRODUCT(--(NOT(ISERR(SEARCH({"firmware","firm-ware","firm ware"},A837)))))&gt;0,"1","0")</f>
        <v>0</v>
      </c>
      <c r="C837" s="2" t="str">
        <f>IF(SUMPRODUCT(--(NOT(ISERR(SEARCH({"setup","set","set-up","set up","installed","install","installation","installing"},A837)))))&gt;0,"1","0")</f>
        <v>0</v>
      </c>
      <c r="D837" s="2" t="str">
        <f>IF(SUMPRODUCT(--(NOT(ISERR(SEARCH({"performance","perform","range","speed","strength","signal","coverage"},A837)))))&gt;0,"1","0")</f>
        <v>1</v>
      </c>
      <c r="E837" s="2" t="str">
        <f>IF(SUMPRODUCT(--(NOT(ISERR(SEARCH({"easy","to use","problem","difficult","complicated","simple"},A837)))))&gt;0,"1","0")</f>
        <v>0</v>
      </c>
      <c r="F837" s="2" t="str">
        <f>IF(SUMPRODUCT(--(NOT(ISERR(SEARCH({"support","customer service","tech support","customer support","call","phone"},A837)))))&gt;0,"1","0")</f>
        <v>0</v>
      </c>
    </row>
    <row r="838" spans="1:6" x14ac:dyDescent="0.25">
      <c r="A838" t="s">
        <v>837</v>
      </c>
      <c r="B838" s="2" t="str">
        <f>IF(SUMPRODUCT(--(NOT(ISERR(SEARCH({"firmware","firm-ware","firm ware"},A838)))))&gt;0,"1","0")</f>
        <v>0</v>
      </c>
      <c r="C838" s="2" t="str">
        <f>IF(SUMPRODUCT(--(NOT(ISERR(SEARCH({"setup","set","set-up","set up","installed","install","installation","installing"},A838)))))&gt;0,"1","0")</f>
        <v>0</v>
      </c>
      <c r="D838" s="2" t="str">
        <f>IF(SUMPRODUCT(--(NOT(ISERR(SEARCH({"performance","perform","range","speed","strength","signal","coverage"},A838)))))&gt;0,"1","0")</f>
        <v>1</v>
      </c>
      <c r="E838" s="2" t="str">
        <f>IF(SUMPRODUCT(--(NOT(ISERR(SEARCH({"easy","to use","problem","difficult","complicated","simple"},A838)))))&gt;0,"1","0")</f>
        <v>0</v>
      </c>
      <c r="F838" s="2" t="str">
        <f>IF(SUMPRODUCT(--(NOT(ISERR(SEARCH({"support","customer service","tech support","customer support","call","phone"},A838)))))&gt;0,"1","0")</f>
        <v>0</v>
      </c>
    </row>
    <row r="839" spans="1:6" x14ac:dyDescent="0.25">
      <c r="A839" t="s">
        <v>838</v>
      </c>
      <c r="B839" s="2" t="str">
        <f>IF(SUMPRODUCT(--(NOT(ISERR(SEARCH({"firmware","firm-ware","firm ware"},A839)))))&gt;0,"1","0")</f>
        <v>0</v>
      </c>
      <c r="C839" s="2" t="str">
        <f>IF(SUMPRODUCT(--(NOT(ISERR(SEARCH({"setup","set","set-up","set up","installed","install","installation","installing"},A839)))))&gt;0,"1","0")</f>
        <v>0</v>
      </c>
      <c r="D839" s="2" t="str">
        <f>IF(SUMPRODUCT(--(NOT(ISERR(SEARCH({"performance","perform","range","speed","strength","signal","coverage"},A839)))))&gt;0,"1","0")</f>
        <v>0</v>
      </c>
      <c r="E839" s="2" t="str">
        <f>IF(SUMPRODUCT(--(NOT(ISERR(SEARCH({"easy","to use","problem","difficult","complicated","simple"},A839)))))&gt;0,"1","0")</f>
        <v>0</v>
      </c>
      <c r="F839" s="2" t="str">
        <f>IF(SUMPRODUCT(--(NOT(ISERR(SEARCH({"support","customer service","tech support","customer support","call","phone"},A839)))))&gt;0,"1","0")</f>
        <v>1</v>
      </c>
    </row>
    <row r="840" spans="1:6" x14ac:dyDescent="0.25">
      <c r="A840" t="s">
        <v>839</v>
      </c>
      <c r="B840" s="2" t="str">
        <f>IF(SUMPRODUCT(--(NOT(ISERR(SEARCH({"firmware","firm-ware","firm ware"},A840)))))&gt;0,"1","0")</f>
        <v>0</v>
      </c>
      <c r="C840" s="2" t="str">
        <f>IF(SUMPRODUCT(--(NOT(ISERR(SEARCH({"setup","set","set-up","set up","installed","install","installation","installing"},A840)))))&gt;0,"1","0")</f>
        <v>0</v>
      </c>
      <c r="D840" s="2" t="str">
        <f>IF(SUMPRODUCT(--(NOT(ISERR(SEARCH({"performance","perform","range","speed","strength","signal","coverage"},A840)))))&gt;0,"1","0")</f>
        <v>0</v>
      </c>
      <c r="E840" s="2" t="str">
        <f>IF(SUMPRODUCT(--(NOT(ISERR(SEARCH({"easy","to use","problem","difficult","complicated","simple"},A840)))))&gt;0,"1","0")</f>
        <v>0</v>
      </c>
      <c r="F840" s="2" t="str">
        <f>IF(SUMPRODUCT(--(NOT(ISERR(SEARCH({"support","customer service","tech support","customer support","call","phone"},A840)))))&gt;0,"1","0")</f>
        <v>0</v>
      </c>
    </row>
    <row r="841" spans="1:6" x14ac:dyDescent="0.25">
      <c r="A841" t="s">
        <v>840</v>
      </c>
      <c r="B841" s="2" t="str">
        <f>IF(SUMPRODUCT(--(NOT(ISERR(SEARCH({"firmware","firm-ware","firm ware"},A841)))))&gt;0,"1","0")</f>
        <v>0</v>
      </c>
      <c r="C841" s="2" t="str">
        <f>IF(SUMPRODUCT(--(NOT(ISERR(SEARCH({"setup","set","set-up","set up","installed","install","installation","installing"},A841)))))&gt;0,"1","0")</f>
        <v>0</v>
      </c>
      <c r="D841" s="2" t="str">
        <f>IF(SUMPRODUCT(--(NOT(ISERR(SEARCH({"performance","perform","range","speed","strength","signal","coverage"},A841)))))&gt;0,"1","0")</f>
        <v>0</v>
      </c>
      <c r="E841" s="2" t="str">
        <f>IF(SUMPRODUCT(--(NOT(ISERR(SEARCH({"easy","to use","problem","difficult","complicated","simple"},A841)))))&gt;0,"1","0")</f>
        <v>0</v>
      </c>
      <c r="F841" s="2" t="str">
        <f>IF(SUMPRODUCT(--(NOT(ISERR(SEARCH({"support","customer service","tech support","customer support","call","phone"},A841)))))&gt;0,"1","0")</f>
        <v>0</v>
      </c>
    </row>
    <row r="842" spans="1:6" x14ac:dyDescent="0.25">
      <c r="A842" t="s">
        <v>841</v>
      </c>
      <c r="B842" s="2" t="str">
        <f>IF(SUMPRODUCT(--(NOT(ISERR(SEARCH({"firmware","firm-ware","firm ware"},A842)))))&gt;0,"1","0")</f>
        <v>0</v>
      </c>
      <c r="C842" s="2" t="str">
        <f>IF(SUMPRODUCT(--(NOT(ISERR(SEARCH({"setup","set","set-up","set up","installed","install","installation","installing"},A842)))))&gt;0,"1","0")</f>
        <v>0</v>
      </c>
      <c r="D842" s="2" t="str">
        <f>IF(SUMPRODUCT(--(NOT(ISERR(SEARCH({"performance","perform","range","speed","strength","signal","coverage"},A842)))))&gt;0,"1","0")</f>
        <v>0</v>
      </c>
      <c r="E842" s="2" t="str">
        <f>IF(SUMPRODUCT(--(NOT(ISERR(SEARCH({"easy","to use","problem","difficult","complicated","simple"},A842)))))&gt;0,"1","0")</f>
        <v>0</v>
      </c>
      <c r="F842" s="2" t="str">
        <f>IF(SUMPRODUCT(--(NOT(ISERR(SEARCH({"support","customer service","tech support","customer support","call","phone"},A842)))))&gt;0,"1","0")</f>
        <v>0</v>
      </c>
    </row>
    <row r="843" spans="1:6" x14ac:dyDescent="0.25">
      <c r="A843" t="s">
        <v>842</v>
      </c>
      <c r="B843" s="2" t="str">
        <f>IF(SUMPRODUCT(--(NOT(ISERR(SEARCH({"firmware","firm-ware","firm ware"},A843)))))&gt;0,"1","0")</f>
        <v>1</v>
      </c>
      <c r="C843" s="2" t="str">
        <f>IF(SUMPRODUCT(--(NOT(ISERR(SEARCH({"setup","set","set-up","set up","installed","install","installation","installing"},A843)))))&gt;0,"1","0")</f>
        <v>0</v>
      </c>
      <c r="D843" s="2" t="str">
        <f>IF(SUMPRODUCT(--(NOT(ISERR(SEARCH({"performance","perform","range","speed","strength","signal","coverage"},A843)))))&gt;0,"1","0")</f>
        <v>0</v>
      </c>
      <c r="E843" s="2" t="str">
        <f>IF(SUMPRODUCT(--(NOT(ISERR(SEARCH({"easy","to use","problem","difficult","complicated","simple"},A843)))))&gt;0,"1","0")</f>
        <v>0</v>
      </c>
      <c r="F843" s="2" t="str">
        <f>IF(SUMPRODUCT(--(NOT(ISERR(SEARCH({"support","customer service","tech support","customer support","call","phone"},A843)))))&gt;0,"1","0")</f>
        <v>0</v>
      </c>
    </row>
    <row r="844" spans="1:6" x14ac:dyDescent="0.25">
      <c r="A844" t="s">
        <v>843</v>
      </c>
      <c r="B844" s="2" t="str">
        <f>IF(SUMPRODUCT(--(NOT(ISERR(SEARCH({"firmware","firm-ware","firm ware"},A844)))))&gt;0,"1","0")</f>
        <v>0</v>
      </c>
      <c r="C844" s="2" t="str">
        <f>IF(SUMPRODUCT(--(NOT(ISERR(SEARCH({"setup","set","set-up","set up","installed","install","installation","installing"},A844)))))&gt;0,"1","0")</f>
        <v>0</v>
      </c>
      <c r="D844" s="2" t="str">
        <f>IF(SUMPRODUCT(--(NOT(ISERR(SEARCH({"performance","perform","range","speed","strength","signal","coverage"},A844)))))&gt;0,"1","0")</f>
        <v>0</v>
      </c>
      <c r="E844" s="2" t="str">
        <f>IF(SUMPRODUCT(--(NOT(ISERR(SEARCH({"easy","to use","problem","difficult","complicated","simple"},A844)))))&gt;0,"1","0")</f>
        <v>0</v>
      </c>
      <c r="F844" s="2" t="str">
        <f>IF(SUMPRODUCT(--(NOT(ISERR(SEARCH({"support","customer service","tech support","customer support","call","phone"},A844)))))&gt;0,"1","0")</f>
        <v>0</v>
      </c>
    </row>
    <row r="845" spans="1:6" x14ac:dyDescent="0.25">
      <c r="A845" t="s">
        <v>844</v>
      </c>
      <c r="B845" s="2" t="str">
        <f>IF(SUMPRODUCT(--(NOT(ISERR(SEARCH({"firmware","firm-ware","firm ware"},A845)))))&gt;0,"1","0")</f>
        <v>0</v>
      </c>
      <c r="C845" s="2" t="str">
        <f>IF(SUMPRODUCT(--(NOT(ISERR(SEARCH({"setup","set","set-up","set up","installed","install","installation","installing"},A845)))))&gt;0,"1","0")</f>
        <v>0</v>
      </c>
      <c r="D845" s="2" t="str">
        <f>IF(SUMPRODUCT(--(NOT(ISERR(SEARCH({"performance","perform","range","speed","strength","signal","coverage"},A845)))))&gt;0,"1","0")</f>
        <v>0</v>
      </c>
      <c r="E845" s="2" t="str">
        <f>IF(SUMPRODUCT(--(NOT(ISERR(SEARCH({"easy","to use","problem","difficult","complicated","simple"},A845)))))&gt;0,"1","0")</f>
        <v>0</v>
      </c>
      <c r="F845" s="2" t="str">
        <f>IF(SUMPRODUCT(--(NOT(ISERR(SEARCH({"support","customer service","tech support","customer support","call","phone"},A845)))))&gt;0,"1","0")</f>
        <v>0</v>
      </c>
    </row>
    <row r="846" spans="1:6" x14ac:dyDescent="0.25">
      <c r="A846" t="s">
        <v>845</v>
      </c>
      <c r="B846" s="2" t="str">
        <f>IF(SUMPRODUCT(--(NOT(ISERR(SEARCH({"firmware","firm-ware","firm ware"},A846)))))&gt;0,"1","0")</f>
        <v>0</v>
      </c>
      <c r="C846" s="2" t="str">
        <f>IF(SUMPRODUCT(--(NOT(ISERR(SEARCH({"setup","set","set-up","set up","installed","install","installation","installing"},A846)))))&gt;0,"1","0")</f>
        <v>0</v>
      </c>
      <c r="D846" s="2" t="str">
        <f>IF(SUMPRODUCT(--(NOT(ISERR(SEARCH({"performance","perform","range","speed","strength","signal","coverage"},A846)))))&gt;0,"1","0")</f>
        <v>0</v>
      </c>
      <c r="E846" s="2" t="str">
        <f>IF(SUMPRODUCT(--(NOT(ISERR(SEARCH({"easy","to use","problem","difficult","complicated","simple"},A846)))))&gt;0,"1","0")</f>
        <v>0</v>
      </c>
      <c r="F846" s="2" t="str">
        <f>IF(SUMPRODUCT(--(NOT(ISERR(SEARCH({"support","customer service","tech support","customer support","call","phone"},A846)))))&gt;0,"1","0")</f>
        <v>0</v>
      </c>
    </row>
    <row r="847" spans="1:6" x14ac:dyDescent="0.25">
      <c r="A847" t="s">
        <v>846</v>
      </c>
      <c r="B847" s="2" t="str">
        <f>IF(SUMPRODUCT(--(NOT(ISERR(SEARCH({"firmware","firm-ware","firm ware"},A847)))))&gt;0,"1","0")</f>
        <v>0</v>
      </c>
      <c r="C847" s="2" t="str">
        <f>IF(SUMPRODUCT(--(NOT(ISERR(SEARCH({"setup","set","set-up","set up","installed","install","installation","installing"},A847)))))&gt;0,"1","0")</f>
        <v>0</v>
      </c>
      <c r="D847" s="2" t="str">
        <f>IF(SUMPRODUCT(--(NOT(ISERR(SEARCH({"performance","perform","range","speed","strength","signal","coverage"},A847)))))&gt;0,"1","0")</f>
        <v>0</v>
      </c>
      <c r="E847" s="2" t="str">
        <f>IF(SUMPRODUCT(--(NOT(ISERR(SEARCH({"easy","to use","problem","difficult","complicated","simple"},A847)))))&gt;0,"1","0")</f>
        <v>0</v>
      </c>
      <c r="F847" s="2" t="str">
        <f>IF(SUMPRODUCT(--(NOT(ISERR(SEARCH({"support","customer service","tech support","customer support","call","phone"},A847)))))&gt;0,"1","0")</f>
        <v>0</v>
      </c>
    </row>
    <row r="848" spans="1:6" x14ac:dyDescent="0.25">
      <c r="A848" t="s">
        <v>847</v>
      </c>
      <c r="B848" s="2" t="str">
        <f>IF(SUMPRODUCT(--(NOT(ISERR(SEARCH({"firmware","firm-ware","firm ware"},A848)))))&gt;0,"1","0")</f>
        <v>0</v>
      </c>
      <c r="C848" s="2" t="str">
        <f>IF(SUMPRODUCT(--(NOT(ISERR(SEARCH({"setup","set","set-up","set up","installed","install","installation","installing"},A848)))))&gt;0,"1","0")</f>
        <v>1</v>
      </c>
      <c r="D848" s="2" t="str">
        <f>IF(SUMPRODUCT(--(NOT(ISERR(SEARCH({"performance","perform","range","speed","strength","signal","coverage"},A848)))))&gt;0,"1","0")</f>
        <v>0</v>
      </c>
      <c r="E848" s="2" t="str">
        <f>IF(SUMPRODUCT(--(NOT(ISERR(SEARCH({"easy","to use","problem","difficult","complicated","simple"},A848)))))&gt;0,"1","0")</f>
        <v>1</v>
      </c>
      <c r="F848" s="2" t="str">
        <f>IF(SUMPRODUCT(--(NOT(ISERR(SEARCH({"support","customer service","tech support","customer support","call","phone"},A848)))))&gt;0,"1","0")</f>
        <v>0</v>
      </c>
    </row>
    <row r="849" spans="1:6" x14ac:dyDescent="0.25">
      <c r="A849" t="s">
        <v>848</v>
      </c>
      <c r="B849" s="2" t="str">
        <f>IF(SUMPRODUCT(--(NOT(ISERR(SEARCH({"firmware","firm-ware","firm ware"},A849)))))&gt;0,"1","0")</f>
        <v>0</v>
      </c>
      <c r="C849" s="2" t="str">
        <f>IF(SUMPRODUCT(--(NOT(ISERR(SEARCH({"setup","set","set-up","set up","installed","install","installation","installing"},A849)))))&gt;0,"1","0")</f>
        <v>0</v>
      </c>
      <c r="D849" s="2" t="str">
        <f>IF(SUMPRODUCT(--(NOT(ISERR(SEARCH({"performance","perform","range","speed","strength","signal","coverage"},A849)))))&gt;0,"1","0")</f>
        <v>0</v>
      </c>
      <c r="E849" s="2" t="str">
        <f>IF(SUMPRODUCT(--(NOT(ISERR(SEARCH({"easy","to use","problem","difficult","complicated","simple"},A849)))))&gt;0,"1","0")</f>
        <v>0</v>
      </c>
      <c r="F849" s="2" t="str">
        <f>IF(SUMPRODUCT(--(NOT(ISERR(SEARCH({"support","customer service","tech support","customer support","call","phone"},A849)))))&gt;0,"1","0")</f>
        <v>0</v>
      </c>
    </row>
    <row r="850" spans="1:6" x14ac:dyDescent="0.25">
      <c r="A850" t="s">
        <v>849</v>
      </c>
      <c r="B850" s="2" t="str">
        <f>IF(SUMPRODUCT(--(NOT(ISERR(SEARCH({"firmware","firm-ware","firm ware"},A850)))))&gt;0,"1","0")</f>
        <v>0</v>
      </c>
      <c r="C850" s="2" t="str">
        <f>IF(SUMPRODUCT(--(NOT(ISERR(SEARCH({"setup","set","set-up","set up","installed","install","installation","installing"},A850)))))&gt;0,"1","0")</f>
        <v>0</v>
      </c>
      <c r="D850" s="2" t="str">
        <f>IF(SUMPRODUCT(--(NOT(ISERR(SEARCH({"performance","perform","range","speed","strength","signal","coverage"},A850)))))&gt;0,"1","0")</f>
        <v>0</v>
      </c>
      <c r="E850" s="2" t="str">
        <f>IF(SUMPRODUCT(--(NOT(ISERR(SEARCH({"easy","to use","problem","difficult","complicated","simple"},A850)))))&gt;0,"1","0")</f>
        <v>0</v>
      </c>
      <c r="F850" s="2" t="str">
        <f>IF(SUMPRODUCT(--(NOT(ISERR(SEARCH({"support","customer service","tech support","customer support","call","phone"},A850)))))&gt;0,"1","0")</f>
        <v>0</v>
      </c>
    </row>
    <row r="851" spans="1:6" x14ac:dyDescent="0.25">
      <c r="A851" t="s">
        <v>850</v>
      </c>
      <c r="B851" s="2" t="str">
        <f>IF(SUMPRODUCT(--(NOT(ISERR(SEARCH({"firmware","firm-ware","firm ware"},A851)))))&gt;0,"1","0")</f>
        <v>0</v>
      </c>
      <c r="C851" s="2" t="str">
        <f>IF(SUMPRODUCT(--(NOT(ISERR(SEARCH({"setup","set","set-up","set up","installed","install","installation","installing"},A851)))))&gt;0,"1","0")</f>
        <v>1</v>
      </c>
      <c r="D851" s="2" t="str">
        <f>IF(SUMPRODUCT(--(NOT(ISERR(SEARCH({"performance","perform","range","speed","strength","signal","coverage"},A851)))))&gt;0,"1","0")</f>
        <v>0</v>
      </c>
      <c r="E851" s="2" t="str">
        <f>IF(SUMPRODUCT(--(NOT(ISERR(SEARCH({"easy","to use","problem","difficult","complicated","simple"},A851)))))&gt;0,"1","0")</f>
        <v>1</v>
      </c>
      <c r="F851" s="2" t="str">
        <f>IF(SUMPRODUCT(--(NOT(ISERR(SEARCH({"support","customer service","tech support","customer support","call","phone"},A851)))))&gt;0,"1","0")</f>
        <v>0</v>
      </c>
    </row>
    <row r="852" spans="1:6" x14ac:dyDescent="0.25">
      <c r="A852" t="s">
        <v>851</v>
      </c>
      <c r="B852" s="2" t="str">
        <f>IF(SUMPRODUCT(--(NOT(ISERR(SEARCH({"firmware","firm-ware","firm ware"},A852)))))&gt;0,"1","0")</f>
        <v>0</v>
      </c>
      <c r="C852" s="2" t="str">
        <f>IF(SUMPRODUCT(--(NOT(ISERR(SEARCH({"setup","set","set-up","set up","installed","install","installation","installing"},A852)))))&gt;0,"1","0")</f>
        <v>0</v>
      </c>
      <c r="D852" s="2" t="str">
        <f>IF(SUMPRODUCT(--(NOT(ISERR(SEARCH({"performance","perform","range","speed","strength","signal","coverage"},A852)))))&gt;0,"1","0")</f>
        <v>0</v>
      </c>
      <c r="E852" s="2" t="str">
        <f>IF(SUMPRODUCT(--(NOT(ISERR(SEARCH({"easy","to use","problem","difficult","complicated","simple"},A852)))))&gt;0,"1","0")</f>
        <v>0</v>
      </c>
      <c r="F852" s="2" t="str">
        <f>IF(SUMPRODUCT(--(NOT(ISERR(SEARCH({"support","customer service","tech support","customer support","call","phone"},A852)))))&gt;0,"1","0")</f>
        <v>0</v>
      </c>
    </row>
    <row r="853" spans="1:6" x14ac:dyDescent="0.25">
      <c r="A853" t="s">
        <v>852</v>
      </c>
      <c r="B853" s="2" t="str">
        <f>IF(SUMPRODUCT(--(NOT(ISERR(SEARCH({"firmware","firm-ware","firm ware"},A853)))))&gt;0,"1","0")</f>
        <v>0</v>
      </c>
      <c r="C853" s="2" t="str">
        <f>IF(SUMPRODUCT(--(NOT(ISERR(SEARCH({"setup","set","set-up","set up","installed","install","installation","installing"},A853)))))&gt;0,"1","0")</f>
        <v>0</v>
      </c>
      <c r="D853" s="2" t="str">
        <f>IF(SUMPRODUCT(--(NOT(ISERR(SEARCH({"performance","perform","range","speed","strength","signal","coverage"},A853)))))&gt;0,"1","0")</f>
        <v>0</v>
      </c>
      <c r="E853" s="2" t="str">
        <f>IF(SUMPRODUCT(--(NOT(ISERR(SEARCH({"easy","to use","problem","difficult","complicated","simple"},A853)))))&gt;0,"1","0")</f>
        <v>0</v>
      </c>
      <c r="F853" s="2" t="str">
        <f>IF(SUMPRODUCT(--(NOT(ISERR(SEARCH({"support","customer service","tech support","customer support","call","phone"},A853)))))&gt;0,"1","0")</f>
        <v>0</v>
      </c>
    </row>
    <row r="854" spans="1:6" x14ac:dyDescent="0.25">
      <c r="A854" t="s">
        <v>853</v>
      </c>
      <c r="B854" s="2" t="str">
        <f>IF(SUMPRODUCT(--(NOT(ISERR(SEARCH({"firmware","firm-ware","firm ware"},A854)))))&gt;0,"1","0")</f>
        <v>0</v>
      </c>
      <c r="C854" s="2" t="str">
        <f>IF(SUMPRODUCT(--(NOT(ISERR(SEARCH({"setup","set","set-up","set up","installed","install","installation","installing"},A854)))))&gt;0,"1","0")</f>
        <v>0</v>
      </c>
      <c r="D854" s="2" t="str">
        <f>IF(SUMPRODUCT(--(NOT(ISERR(SEARCH({"performance","perform","range","speed","strength","signal","coverage"},A854)))))&gt;0,"1","0")</f>
        <v>0</v>
      </c>
      <c r="E854" s="2" t="str">
        <f>IF(SUMPRODUCT(--(NOT(ISERR(SEARCH({"easy","to use","problem","difficult","complicated","simple"},A854)))))&gt;0,"1","0")</f>
        <v>0</v>
      </c>
      <c r="F854" s="2" t="str">
        <f>IF(SUMPRODUCT(--(NOT(ISERR(SEARCH({"support","customer service","tech support","customer support","call","phone"},A854)))))&gt;0,"1","0")</f>
        <v>1</v>
      </c>
    </row>
    <row r="855" spans="1:6" x14ac:dyDescent="0.25">
      <c r="A855" t="s">
        <v>854</v>
      </c>
      <c r="B855" s="2" t="str">
        <f>IF(SUMPRODUCT(--(NOT(ISERR(SEARCH({"firmware","firm-ware","firm ware"},A855)))))&gt;0,"1","0")</f>
        <v>0</v>
      </c>
      <c r="C855" s="2" t="str">
        <f>IF(SUMPRODUCT(--(NOT(ISERR(SEARCH({"setup","set","set-up","set up","installed","install","installation","installing"},A855)))))&gt;0,"1","0")</f>
        <v>0</v>
      </c>
      <c r="D855" s="2" t="str">
        <f>IF(SUMPRODUCT(--(NOT(ISERR(SEARCH({"performance","perform","range","speed","strength","signal","coverage"},A855)))))&gt;0,"1","0")</f>
        <v>0</v>
      </c>
      <c r="E855" s="2" t="str">
        <f>IF(SUMPRODUCT(--(NOT(ISERR(SEARCH({"easy","to use","problem","difficult","complicated","simple"},A855)))))&gt;0,"1","0")</f>
        <v>0</v>
      </c>
      <c r="F855" s="2" t="str">
        <f>IF(SUMPRODUCT(--(NOT(ISERR(SEARCH({"support","customer service","tech support","customer support","call","phone"},A855)))))&gt;0,"1","0")</f>
        <v>0</v>
      </c>
    </row>
    <row r="856" spans="1:6" x14ac:dyDescent="0.25">
      <c r="A856" t="s">
        <v>855</v>
      </c>
      <c r="B856" s="2" t="str">
        <f>IF(SUMPRODUCT(--(NOT(ISERR(SEARCH({"firmware","firm-ware","firm ware"},A856)))))&gt;0,"1","0")</f>
        <v>0</v>
      </c>
      <c r="C856" s="2" t="str">
        <f>IF(SUMPRODUCT(--(NOT(ISERR(SEARCH({"setup","set","set-up","set up","installed","install","installation","installing"},A856)))))&gt;0,"1","0")</f>
        <v>0</v>
      </c>
      <c r="D856" s="2" t="str">
        <f>IF(SUMPRODUCT(--(NOT(ISERR(SEARCH({"performance","perform","range","speed","strength","signal","coverage"},A856)))))&gt;0,"1","0")</f>
        <v>0</v>
      </c>
      <c r="E856" s="2" t="str">
        <f>IF(SUMPRODUCT(--(NOT(ISERR(SEARCH({"easy","to use","problem","difficult","complicated","simple"},A856)))))&gt;0,"1","0")</f>
        <v>0</v>
      </c>
      <c r="F856" s="2" t="str">
        <f>IF(SUMPRODUCT(--(NOT(ISERR(SEARCH({"support","customer service","tech support","customer support","call","phone"},A856)))))&gt;0,"1","0")</f>
        <v>0</v>
      </c>
    </row>
    <row r="857" spans="1:6" x14ac:dyDescent="0.25">
      <c r="A857" t="s">
        <v>856</v>
      </c>
      <c r="B857" s="2" t="str">
        <f>IF(SUMPRODUCT(--(NOT(ISERR(SEARCH({"firmware","firm-ware","firm ware"},A857)))))&gt;0,"1","0")</f>
        <v>0</v>
      </c>
      <c r="C857" s="2" t="str">
        <f>IF(SUMPRODUCT(--(NOT(ISERR(SEARCH({"setup","set","set-up","set up","installed","install","installation","installing"},A857)))))&gt;0,"1","0")</f>
        <v>0</v>
      </c>
      <c r="D857" s="2" t="str">
        <f>IF(SUMPRODUCT(--(NOT(ISERR(SEARCH({"performance","perform","range","speed","strength","signal","coverage"},A857)))))&gt;0,"1","0")</f>
        <v>0</v>
      </c>
      <c r="E857" s="2" t="str">
        <f>IF(SUMPRODUCT(--(NOT(ISERR(SEARCH({"easy","to use","problem","difficult","complicated","simple"},A857)))))&gt;0,"1","0")</f>
        <v>0</v>
      </c>
      <c r="F857" s="2" t="str">
        <f>IF(SUMPRODUCT(--(NOT(ISERR(SEARCH({"support","customer service","tech support","customer support","call","phone"},A857)))))&gt;0,"1","0")</f>
        <v>0</v>
      </c>
    </row>
    <row r="858" spans="1:6" x14ac:dyDescent="0.25">
      <c r="A858" t="s">
        <v>857</v>
      </c>
      <c r="B858" s="2" t="str">
        <f>IF(SUMPRODUCT(--(NOT(ISERR(SEARCH({"firmware","firm-ware","firm ware"},A858)))))&gt;0,"1","0")</f>
        <v>1</v>
      </c>
      <c r="C858" s="2" t="str">
        <f>IF(SUMPRODUCT(--(NOT(ISERR(SEARCH({"setup","set","set-up","set up","installed","install","installation","installing"},A858)))))&gt;0,"1","0")</f>
        <v>1</v>
      </c>
      <c r="D858" s="2" t="str">
        <f>IF(SUMPRODUCT(--(NOT(ISERR(SEARCH({"performance","perform","range","speed","strength","signal","coverage"},A858)))))&gt;0,"1","0")</f>
        <v>1</v>
      </c>
      <c r="E858" s="2" t="str">
        <f>IF(SUMPRODUCT(--(NOT(ISERR(SEARCH({"easy","to use","problem","difficult","complicated","simple"},A858)))))&gt;0,"1","0")</f>
        <v>0</v>
      </c>
      <c r="F858" s="2" t="str">
        <f>IF(SUMPRODUCT(--(NOT(ISERR(SEARCH({"support","customer service","tech support","customer support","call","phone"},A858)))))&gt;0,"1","0")</f>
        <v>0</v>
      </c>
    </row>
    <row r="859" spans="1:6" x14ac:dyDescent="0.25">
      <c r="A859" t="s">
        <v>858</v>
      </c>
      <c r="B859" s="2" t="str">
        <f>IF(SUMPRODUCT(--(NOT(ISERR(SEARCH({"firmware","firm-ware","firm ware"},A859)))))&gt;0,"1","0")</f>
        <v>0</v>
      </c>
      <c r="C859" s="2" t="str">
        <f>IF(SUMPRODUCT(--(NOT(ISERR(SEARCH({"setup","set","set-up","set up","installed","install","installation","installing"},A859)))))&gt;0,"1","0")</f>
        <v>0</v>
      </c>
      <c r="D859" s="2" t="str">
        <f>IF(SUMPRODUCT(--(NOT(ISERR(SEARCH({"performance","perform","range","speed","strength","signal","coverage"},A859)))))&gt;0,"1","0")</f>
        <v>0</v>
      </c>
      <c r="E859" s="2" t="str">
        <f>IF(SUMPRODUCT(--(NOT(ISERR(SEARCH({"easy","to use","problem","difficult","complicated","simple"},A859)))))&gt;0,"1","0")</f>
        <v>0</v>
      </c>
      <c r="F859" s="2" t="str">
        <f>IF(SUMPRODUCT(--(NOT(ISERR(SEARCH({"support","customer service","tech support","customer support","call","phone"},A859)))))&gt;0,"1","0")</f>
        <v>0</v>
      </c>
    </row>
    <row r="860" spans="1:6" x14ac:dyDescent="0.25">
      <c r="A860" t="s">
        <v>859</v>
      </c>
      <c r="B860" s="2" t="str">
        <f>IF(SUMPRODUCT(--(NOT(ISERR(SEARCH({"firmware","firm-ware","firm ware"},A860)))))&gt;0,"1","0")</f>
        <v>0</v>
      </c>
      <c r="C860" s="2" t="str">
        <f>IF(SUMPRODUCT(--(NOT(ISERR(SEARCH({"setup","set","set-up","set up","installed","install","installation","installing"},A860)))))&gt;0,"1","0")</f>
        <v>0</v>
      </c>
      <c r="D860" s="2" t="str">
        <f>IF(SUMPRODUCT(--(NOT(ISERR(SEARCH({"performance","perform","range","speed","strength","signal","coverage"},A860)))))&gt;0,"1","0")</f>
        <v>0</v>
      </c>
      <c r="E860" s="2" t="str">
        <f>IF(SUMPRODUCT(--(NOT(ISERR(SEARCH({"easy","to use","problem","difficult","complicated","simple"},A860)))))&gt;0,"1","0")</f>
        <v>0</v>
      </c>
      <c r="F860" s="2" t="str">
        <f>IF(SUMPRODUCT(--(NOT(ISERR(SEARCH({"support","customer service","tech support","customer support","call","phone"},A860)))))&gt;0,"1","0")</f>
        <v>0</v>
      </c>
    </row>
    <row r="861" spans="1:6" x14ac:dyDescent="0.25">
      <c r="A861" t="s">
        <v>860</v>
      </c>
      <c r="B861" s="2" t="str">
        <f>IF(SUMPRODUCT(--(NOT(ISERR(SEARCH({"firmware","firm-ware","firm ware"},A861)))))&gt;0,"1","0")</f>
        <v>0</v>
      </c>
      <c r="C861" s="2" t="str">
        <f>IF(SUMPRODUCT(--(NOT(ISERR(SEARCH({"setup","set","set-up","set up","installed","install","installation","installing"},A861)))))&gt;0,"1","0")</f>
        <v>0</v>
      </c>
      <c r="D861" s="2" t="str">
        <f>IF(SUMPRODUCT(--(NOT(ISERR(SEARCH({"performance","perform","range","speed","strength","signal","coverage"},A861)))))&gt;0,"1","0")</f>
        <v>0</v>
      </c>
      <c r="E861" s="2" t="str">
        <f>IF(SUMPRODUCT(--(NOT(ISERR(SEARCH({"easy","to use","problem","difficult","complicated","simple"},A861)))))&gt;0,"1","0")</f>
        <v>0</v>
      </c>
      <c r="F861" s="2" t="str">
        <f>IF(SUMPRODUCT(--(NOT(ISERR(SEARCH({"support","customer service","tech support","customer support","call","phone"},A861)))))&gt;0,"1","0")</f>
        <v>0</v>
      </c>
    </row>
    <row r="862" spans="1:6" x14ac:dyDescent="0.25">
      <c r="A862" t="s">
        <v>861</v>
      </c>
      <c r="B862" s="2" t="str">
        <f>IF(SUMPRODUCT(--(NOT(ISERR(SEARCH({"firmware","firm-ware","firm ware"},A862)))))&gt;0,"1","0")</f>
        <v>0</v>
      </c>
      <c r="C862" s="2" t="str">
        <f>IF(SUMPRODUCT(--(NOT(ISERR(SEARCH({"setup","set","set-up","set up","installed","install","installation","installing"},A862)))))&gt;0,"1","0")</f>
        <v>0</v>
      </c>
      <c r="D862" s="2" t="str">
        <f>IF(SUMPRODUCT(--(NOT(ISERR(SEARCH({"performance","perform","range","speed","strength","signal","coverage"},A862)))))&gt;0,"1","0")</f>
        <v>0</v>
      </c>
      <c r="E862" s="2" t="str">
        <f>IF(SUMPRODUCT(--(NOT(ISERR(SEARCH({"easy","to use","problem","difficult","complicated","simple"},A862)))))&gt;0,"1","0")</f>
        <v>0</v>
      </c>
      <c r="F862" s="2" t="str">
        <f>IF(SUMPRODUCT(--(NOT(ISERR(SEARCH({"support","customer service","tech support","customer support","call","phone"},A862)))))&gt;0,"1","0")</f>
        <v>0</v>
      </c>
    </row>
    <row r="863" spans="1:6" x14ac:dyDescent="0.25">
      <c r="A863" t="s">
        <v>862</v>
      </c>
      <c r="B863" s="2" t="str">
        <f>IF(SUMPRODUCT(--(NOT(ISERR(SEARCH({"firmware","firm-ware","firm ware"},A863)))))&gt;0,"1","0")</f>
        <v>0</v>
      </c>
      <c r="C863" s="2" t="str">
        <f>IF(SUMPRODUCT(--(NOT(ISERR(SEARCH({"setup","set","set-up","set up","installed","install","installation","installing"},A863)))))&gt;0,"1","0")</f>
        <v>0</v>
      </c>
      <c r="D863" s="2" t="str">
        <f>IF(SUMPRODUCT(--(NOT(ISERR(SEARCH({"performance","perform","range","speed","strength","signal","coverage"},A863)))))&gt;0,"1","0")</f>
        <v>0</v>
      </c>
      <c r="E863" s="2" t="str">
        <f>IF(SUMPRODUCT(--(NOT(ISERR(SEARCH({"easy","to use","problem","difficult","complicated","simple"},A863)))))&gt;0,"1","0")</f>
        <v>0</v>
      </c>
      <c r="F863" s="2" t="str">
        <f>IF(SUMPRODUCT(--(NOT(ISERR(SEARCH({"support","customer service","tech support","customer support","call","phone"},A863)))))&gt;0,"1","0")</f>
        <v>0</v>
      </c>
    </row>
    <row r="864" spans="1:6" x14ac:dyDescent="0.25">
      <c r="A864" t="s">
        <v>863</v>
      </c>
      <c r="B864" s="2" t="str">
        <f>IF(SUMPRODUCT(--(NOT(ISERR(SEARCH({"firmware","firm-ware","firm ware"},A864)))))&gt;0,"1","0")</f>
        <v>0</v>
      </c>
      <c r="C864" s="2" t="str">
        <f>IF(SUMPRODUCT(--(NOT(ISERR(SEARCH({"setup","set","set-up","set up","installed","install","installation","installing"},A864)))))&gt;0,"1","0")</f>
        <v>0</v>
      </c>
      <c r="D864" s="2" t="str">
        <f>IF(SUMPRODUCT(--(NOT(ISERR(SEARCH({"performance","perform","range","speed","strength","signal","coverage"},A864)))))&gt;0,"1","0")</f>
        <v>0</v>
      </c>
      <c r="E864" s="2" t="str">
        <f>IF(SUMPRODUCT(--(NOT(ISERR(SEARCH({"easy","to use","problem","difficult","complicated","simple"},A864)))))&gt;0,"1","0")</f>
        <v>0</v>
      </c>
      <c r="F864" s="2" t="str">
        <f>IF(SUMPRODUCT(--(NOT(ISERR(SEARCH({"support","customer service","tech support","customer support","call","phone"},A864)))))&gt;0,"1","0")</f>
        <v>0</v>
      </c>
    </row>
    <row r="865" spans="1:6" x14ac:dyDescent="0.25">
      <c r="A865" t="s">
        <v>864</v>
      </c>
      <c r="B865" s="2" t="str">
        <f>IF(SUMPRODUCT(--(NOT(ISERR(SEARCH({"firmware","firm-ware","firm ware"},A865)))))&gt;0,"1","0")</f>
        <v>0</v>
      </c>
      <c r="C865" s="2" t="str">
        <f>IF(SUMPRODUCT(--(NOT(ISERR(SEARCH({"setup","set","set-up","set up","installed","install","installation","installing"},A865)))))&gt;0,"1","0")</f>
        <v>1</v>
      </c>
      <c r="D865" s="2" t="str">
        <f>IF(SUMPRODUCT(--(NOT(ISERR(SEARCH({"performance","perform","range","speed","strength","signal","coverage"},A865)))))&gt;0,"1","0")</f>
        <v>0</v>
      </c>
      <c r="E865" s="2" t="str">
        <f>IF(SUMPRODUCT(--(NOT(ISERR(SEARCH({"easy","to use","problem","difficult","complicated","simple"},A865)))))&gt;0,"1","0")</f>
        <v>1</v>
      </c>
      <c r="F865" s="2" t="str">
        <f>IF(SUMPRODUCT(--(NOT(ISERR(SEARCH({"support","customer service","tech support","customer support","call","phone"},A865)))))&gt;0,"1","0")</f>
        <v>0</v>
      </c>
    </row>
    <row r="866" spans="1:6" x14ac:dyDescent="0.25">
      <c r="A866" t="s">
        <v>865</v>
      </c>
      <c r="B866" s="2" t="str">
        <f>IF(SUMPRODUCT(--(NOT(ISERR(SEARCH({"firmware","firm-ware","firm ware"},A866)))))&gt;0,"1","0")</f>
        <v>0</v>
      </c>
      <c r="C866" s="2" t="str">
        <f>IF(SUMPRODUCT(--(NOT(ISERR(SEARCH({"setup","set","set-up","set up","installed","install","installation","installing"},A866)))))&gt;0,"1","0")</f>
        <v>0</v>
      </c>
      <c r="D866" s="2" t="str">
        <f>IF(SUMPRODUCT(--(NOT(ISERR(SEARCH({"performance","perform","range","speed","strength","signal","coverage"},A866)))))&gt;0,"1","0")</f>
        <v>0</v>
      </c>
      <c r="E866" s="2" t="str">
        <f>IF(SUMPRODUCT(--(NOT(ISERR(SEARCH({"easy","to use","problem","difficult","complicated","simple"},A866)))))&gt;0,"1","0")</f>
        <v>0</v>
      </c>
      <c r="F866" s="2" t="str">
        <f>IF(SUMPRODUCT(--(NOT(ISERR(SEARCH({"support","customer service","tech support","customer support","call","phone"},A866)))))&gt;0,"1","0")</f>
        <v>0</v>
      </c>
    </row>
    <row r="867" spans="1:6" x14ac:dyDescent="0.25">
      <c r="A867" t="s">
        <v>866</v>
      </c>
      <c r="B867" s="2" t="str">
        <f>IF(SUMPRODUCT(--(NOT(ISERR(SEARCH({"firmware","firm-ware","firm ware"},A867)))))&gt;0,"1","0")</f>
        <v>0</v>
      </c>
      <c r="C867" s="2" t="str">
        <f>IF(SUMPRODUCT(--(NOT(ISERR(SEARCH({"setup","set","set-up","set up","installed","install","installation","installing"},A867)))))&gt;0,"1","0")</f>
        <v>0</v>
      </c>
      <c r="D867" s="2" t="str">
        <f>IF(SUMPRODUCT(--(NOT(ISERR(SEARCH({"performance","perform","range","speed","strength","signal","coverage"},A867)))))&gt;0,"1","0")</f>
        <v>0</v>
      </c>
      <c r="E867" s="2" t="str">
        <f>IF(SUMPRODUCT(--(NOT(ISERR(SEARCH({"easy","to use","problem","difficult","complicated","simple"},A867)))))&gt;0,"1","0")</f>
        <v>0</v>
      </c>
      <c r="F867" s="2" t="str">
        <f>IF(SUMPRODUCT(--(NOT(ISERR(SEARCH({"support","customer service","tech support","customer support","call","phone"},A867)))))&gt;0,"1","0")</f>
        <v>0</v>
      </c>
    </row>
    <row r="868" spans="1:6" x14ac:dyDescent="0.25">
      <c r="A868" t="s">
        <v>867</v>
      </c>
      <c r="B868" s="2" t="str">
        <f>IF(SUMPRODUCT(--(NOT(ISERR(SEARCH({"firmware","firm-ware","firm ware"},A868)))))&gt;0,"1","0")</f>
        <v>0</v>
      </c>
      <c r="C868" s="2" t="str">
        <f>IF(SUMPRODUCT(--(NOT(ISERR(SEARCH({"setup","set","set-up","set up","installed","install","installation","installing"},A868)))))&gt;0,"1","0")</f>
        <v>0</v>
      </c>
      <c r="D868" s="2" t="str">
        <f>IF(SUMPRODUCT(--(NOT(ISERR(SEARCH({"performance","perform","range","speed","strength","signal","coverage"},A868)))))&gt;0,"1","0")</f>
        <v>0</v>
      </c>
      <c r="E868" s="2" t="str">
        <f>IF(SUMPRODUCT(--(NOT(ISERR(SEARCH({"easy","to use","problem","difficult","complicated","simple"},A868)))))&gt;0,"1","0")</f>
        <v>0</v>
      </c>
      <c r="F868" s="2" t="str">
        <f>IF(SUMPRODUCT(--(NOT(ISERR(SEARCH({"support","customer service","tech support","customer support","call","phone"},A868)))))&gt;0,"1","0")</f>
        <v>0</v>
      </c>
    </row>
    <row r="869" spans="1:6" x14ac:dyDescent="0.25">
      <c r="A869" t="s">
        <v>868</v>
      </c>
      <c r="B869" s="2" t="str">
        <f>IF(SUMPRODUCT(--(NOT(ISERR(SEARCH({"firmware","firm-ware","firm ware"},A869)))))&gt;0,"1","0")</f>
        <v>0</v>
      </c>
      <c r="C869" s="2" t="str">
        <f>IF(SUMPRODUCT(--(NOT(ISERR(SEARCH({"setup","set","set-up","set up","installed","install","installation","installing"},A869)))))&gt;0,"1","0")</f>
        <v>0</v>
      </c>
      <c r="D869" s="2" t="str">
        <f>IF(SUMPRODUCT(--(NOT(ISERR(SEARCH({"performance","perform","range","speed","strength","signal","coverage"},A869)))))&gt;0,"1","0")</f>
        <v>0</v>
      </c>
      <c r="E869" s="2" t="str">
        <f>IF(SUMPRODUCT(--(NOT(ISERR(SEARCH({"easy","to use","problem","difficult","complicated","simple"},A869)))))&gt;0,"1","0")</f>
        <v>0</v>
      </c>
      <c r="F869" s="2" t="str">
        <f>IF(SUMPRODUCT(--(NOT(ISERR(SEARCH({"support","customer service","tech support","customer support","call","phone"},A869)))))&gt;0,"1","0")</f>
        <v>0</v>
      </c>
    </row>
    <row r="870" spans="1:6" x14ac:dyDescent="0.25">
      <c r="A870" t="s">
        <v>869</v>
      </c>
      <c r="B870" s="2" t="str">
        <f>IF(SUMPRODUCT(--(NOT(ISERR(SEARCH({"firmware","firm-ware","firm ware"},A870)))))&gt;0,"1","0")</f>
        <v>0</v>
      </c>
      <c r="C870" s="2" t="str">
        <f>IF(SUMPRODUCT(--(NOT(ISERR(SEARCH({"setup","set","set-up","set up","installed","install","installation","installing"},A870)))))&gt;0,"1","0")</f>
        <v>0</v>
      </c>
      <c r="D870" s="2" t="str">
        <f>IF(SUMPRODUCT(--(NOT(ISERR(SEARCH({"performance","perform","range","speed","strength","signal","coverage"},A870)))))&gt;0,"1","0")</f>
        <v>0</v>
      </c>
      <c r="E870" s="2" t="str">
        <f>IF(SUMPRODUCT(--(NOT(ISERR(SEARCH({"easy","to use","problem","difficult","complicated","simple"},A870)))))&gt;0,"1","0")</f>
        <v>0</v>
      </c>
      <c r="F870" s="2" t="str">
        <f>IF(SUMPRODUCT(--(NOT(ISERR(SEARCH({"support","customer service","tech support","customer support","call","phone"},A870)))))&gt;0,"1","0")</f>
        <v>0</v>
      </c>
    </row>
    <row r="871" spans="1:6" x14ac:dyDescent="0.25">
      <c r="A871" t="s">
        <v>870</v>
      </c>
      <c r="B871" s="2" t="str">
        <f>IF(SUMPRODUCT(--(NOT(ISERR(SEARCH({"firmware","firm-ware","firm ware"},A871)))))&gt;0,"1","0")</f>
        <v>0</v>
      </c>
      <c r="C871" s="2" t="str">
        <f>IF(SUMPRODUCT(--(NOT(ISERR(SEARCH({"setup","set","set-up","set up","installed","install","installation","installing"},A871)))))&gt;0,"1","0")</f>
        <v>0</v>
      </c>
      <c r="D871" s="2" t="str">
        <f>IF(SUMPRODUCT(--(NOT(ISERR(SEARCH({"performance","perform","range","speed","strength","signal","coverage"},A871)))))&gt;0,"1","0")</f>
        <v>1</v>
      </c>
      <c r="E871" s="2" t="str">
        <f>IF(SUMPRODUCT(--(NOT(ISERR(SEARCH({"easy","to use","problem","difficult","complicated","simple"},A871)))))&gt;0,"1","0")</f>
        <v>0</v>
      </c>
      <c r="F871" s="2" t="str">
        <f>IF(SUMPRODUCT(--(NOT(ISERR(SEARCH({"support","customer service","tech support","customer support","call","phone"},A871)))))&gt;0,"1","0")</f>
        <v>0</v>
      </c>
    </row>
    <row r="872" spans="1:6" x14ac:dyDescent="0.25">
      <c r="A872" t="s">
        <v>871</v>
      </c>
      <c r="B872" s="2" t="str">
        <f>IF(SUMPRODUCT(--(NOT(ISERR(SEARCH({"firmware","firm-ware","firm ware"},A872)))))&gt;0,"1","0")</f>
        <v>0</v>
      </c>
      <c r="C872" s="2" t="str">
        <f>IF(SUMPRODUCT(--(NOT(ISERR(SEARCH({"setup","set","set-up","set up","installed","install","installation","installing"},A872)))))&gt;0,"1","0")</f>
        <v>0</v>
      </c>
      <c r="D872" s="2" t="str">
        <f>IF(SUMPRODUCT(--(NOT(ISERR(SEARCH({"performance","perform","range","speed","strength","signal","coverage"},A872)))))&gt;0,"1","0")</f>
        <v>1</v>
      </c>
      <c r="E872" s="2" t="str">
        <f>IF(SUMPRODUCT(--(NOT(ISERR(SEARCH({"easy","to use","problem","difficult","complicated","simple"},A872)))))&gt;0,"1","0")</f>
        <v>0</v>
      </c>
      <c r="F872" s="2" t="str">
        <f>IF(SUMPRODUCT(--(NOT(ISERR(SEARCH({"support","customer service","tech support","customer support","call","phone"},A872)))))&gt;0,"1","0")</f>
        <v>0</v>
      </c>
    </row>
    <row r="873" spans="1:6" x14ac:dyDescent="0.25">
      <c r="A873" t="s">
        <v>872</v>
      </c>
      <c r="B873" s="2" t="str">
        <f>IF(SUMPRODUCT(--(NOT(ISERR(SEARCH({"firmware","firm-ware","firm ware"},A873)))))&gt;0,"1","0")</f>
        <v>0</v>
      </c>
      <c r="C873" s="2" t="str">
        <f>IF(SUMPRODUCT(--(NOT(ISERR(SEARCH({"setup","set","set-up","set up","installed","install","installation","installing"},A873)))))&gt;0,"1","0")</f>
        <v>0</v>
      </c>
      <c r="D873" s="2" t="str">
        <f>IF(SUMPRODUCT(--(NOT(ISERR(SEARCH({"performance","perform","range","speed","strength","signal","coverage"},A873)))))&gt;0,"1","0")</f>
        <v>0</v>
      </c>
      <c r="E873" s="2" t="str">
        <f>IF(SUMPRODUCT(--(NOT(ISERR(SEARCH({"easy","to use","problem","difficult","complicated","simple"},A873)))))&gt;0,"1","0")</f>
        <v>0</v>
      </c>
      <c r="F873" s="2" t="str">
        <f>IF(SUMPRODUCT(--(NOT(ISERR(SEARCH({"support","customer service","tech support","customer support","call","phone"},A873)))))&gt;0,"1","0")</f>
        <v>0</v>
      </c>
    </row>
    <row r="874" spans="1:6" x14ac:dyDescent="0.25">
      <c r="A874" t="s">
        <v>873</v>
      </c>
      <c r="B874" s="2" t="str">
        <f>IF(SUMPRODUCT(--(NOT(ISERR(SEARCH({"firmware","firm-ware","firm ware"},A874)))))&gt;0,"1","0")</f>
        <v>0</v>
      </c>
      <c r="C874" s="2" t="str">
        <f>IF(SUMPRODUCT(--(NOT(ISERR(SEARCH({"setup","set","set-up","set up","installed","install","installation","installing"},A874)))))&gt;0,"1","0")</f>
        <v>0</v>
      </c>
      <c r="D874" s="2" t="str">
        <f>IF(SUMPRODUCT(--(NOT(ISERR(SEARCH({"performance","perform","range","speed","strength","signal","coverage"},A874)))))&gt;0,"1","0")</f>
        <v>0</v>
      </c>
      <c r="E874" s="2" t="str">
        <f>IF(SUMPRODUCT(--(NOT(ISERR(SEARCH({"easy","to use","problem","difficult","complicated","simple"},A874)))))&gt;0,"1","0")</f>
        <v>0</v>
      </c>
      <c r="F874" s="2" t="str">
        <f>IF(SUMPRODUCT(--(NOT(ISERR(SEARCH({"support","customer service","tech support","customer support","call","phone"},A874)))))&gt;0,"1","0")</f>
        <v>0</v>
      </c>
    </row>
    <row r="875" spans="1:6" x14ac:dyDescent="0.25">
      <c r="A875" t="s">
        <v>874</v>
      </c>
      <c r="B875" s="2" t="str">
        <f>IF(SUMPRODUCT(--(NOT(ISERR(SEARCH({"firmware","firm-ware","firm ware"},A875)))))&gt;0,"1","0")</f>
        <v>0</v>
      </c>
      <c r="C875" s="2" t="str">
        <f>IF(SUMPRODUCT(--(NOT(ISERR(SEARCH({"setup","set","set-up","set up","installed","install","installation","installing"},A875)))))&gt;0,"1","0")</f>
        <v>0</v>
      </c>
      <c r="D875" s="2" t="str">
        <f>IF(SUMPRODUCT(--(NOT(ISERR(SEARCH({"performance","perform","range","speed","strength","signal","coverage"},A875)))))&gt;0,"1","0")</f>
        <v>1</v>
      </c>
      <c r="E875" s="2" t="str">
        <f>IF(SUMPRODUCT(--(NOT(ISERR(SEARCH({"easy","to use","problem","difficult","complicated","simple"},A875)))))&gt;0,"1","0")</f>
        <v>0</v>
      </c>
      <c r="F875" s="2" t="str">
        <f>IF(SUMPRODUCT(--(NOT(ISERR(SEARCH({"support","customer service","tech support","customer support","call","phone"},A875)))))&gt;0,"1","0")</f>
        <v>0</v>
      </c>
    </row>
    <row r="876" spans="1:6" x14ac:dyDescent="0.25">
      <c r="A876" t="s">
        <v>875</v>
      </c>
      <c r="B876" s="2" t="str">
        <f>IF(SUMPRODUCT(--(NOT(ISERR(SEARCH({"firmware","firm-ware","firm ware"},A876)))))&gt;0,"1","0")</f>
        <v>0</v>
      </c>
      <c r="C876" s="2" t="str">
        <f>IF(SUMPRODUCT(--(NOT(ISERR(SEARCH({"setup","set","set-up","set up","installed","install","installation","installing"},A876)))))&gt;0,"1","0")</f>
        <v>0</v>
      </c>
      <c r="D876" s="2" t="str">
        <f>IF(SUMPRODUCT(--(NOT(ISERR(SEARCH({"performance","perform","range","speed","strength","signal","coverage"},A876)))))&gt;0,"1","0")</f>
        <v>0</v>
      </c>
      <c r="E876" s="2" t="str">
        <f>IF(SUMPRODUCT(--(NOT(ISERR(SEARCH({"easy","to use","problem","difficult","complicated","simple"},A876)))))&gt;0,"1","0")</f>
        <v>1</v>
      </c>
      <c r="F876" s="2" t="str">
        <f>IF(SUMPRODUCT(--(NOT(ISERR(SEARCH({"support","customer service","tech support","customer support","call","phone"},A876)))))&gt;0,"1","0")</f>
        <v>0</v>
      </c>
    </row>
    <row r="877" spans="1:6" x14ac:dyDescent="0.25">
      <c r="A877" t="s">
        <v>876</v>
      </c>
      <c r="B877" s="2" t="str">
        <f>IF(SUMPRODUCT(--(NOT(ISERR(SEARCH({"firmware","firm-ware","firm ware"},A877)))))&gt;0,"1","0")</f>
        <v>0</v>
      </c>
      <c r="C877" s="2" t="str">
        <f>IF(SUMPRODUCT(--(NOT(ISERR(SEARCH({"setup","set","set-up","set up","installed","install","installation","installing"},A877)))))&gt;0,"1","0")</f>
        <v>1</v>
      </c>
      <c r="D877" s="2" t="str">
        <f>IF(SUMPRODUCT(--(NOT(ISERR(SEARCH({"performance","perform","range","speed","strength","signal","coverage"},A877)))))&gt;0,"1","0")</f>
        <v>1</v>
      </c>
      <c r="E877" s="2" t="str">
        <f>IF(SUMPRODUCT(--(NOT(ISERR(SEARCH({"easy","to use","problem","difficult","complicated","simple"},A877)))))&gt;0,"1","0")</f>
        <v>1</v>
      </c>
      <c r="F877" s="2" t="str">
        <f>IF(SUMPRODUCT(--(NOT(ISERR(SEARCH({"support","customer service","tech support","customer support","call","phone"},A877)))))&gt;0,"1","0")</f>
        <v>0</v>
      </c>
    </row>
    <row r="878" spans="1:6" x14ac:dyDescent="0.25">
      <c r="A878" t="s">
        <v>877</v>
      </c>
      <c r="B878" s="2" t="str">
        <f>IF(SUMPRODUCT(--(NOT(ISERR(SEARCH({"firmware","firm-ware","firm ware"},A878)))))&gt;0,"1","0")</f>
        <v>0</v>
      </c>
      <c r="C878" s="2" t="str">
        <f>IF(SUMPRODUCT(--(NOT(ISERR(SEARCH({"setup","set","set-up","set up","installed","install","installation","installing"},A878)))))&gt;0,"1","0")</f>
        <v>0</v>
      </c>
      <c r="D878" s="2" t="str">
        <f>IF(SUMPRODUCT(--(NOT(ISERR(SEARCH({"performance","perform","range","speed","strength","signal","coverage"},A878)))))&gt;0,"1","0")</f>
        <v>0</v>
      </c>
      <c r="E878" s="2" t="str">
        <f>IF(SUMPRODUCT(--(NOT(ISERR(SEARCH({"easy","to use","problem","difficult","complicated","simple"},A878)))))&gt;0,"1","0")</f>
        <v>0</v>
      </c>
      <c r="F878" s="2" t="str">
        <f>IF(SUMPRODUCT(--(NOT(ISERR(SEARCH({"support","customer service","tech support","customer support","call","phone"},A878)))))&gt;0,"1","0")</f>
        <v>0</v>
      </c>
    </row>
    <row r="879" spans="1:6" x14ac:dyDescent="0.25">
      <c r="A879" t="s">
        <v>878</v>
      </c>
      <c r="B879" s="2" t="str">
        <f>IF(SUMPRODUCT(--(NOT(ISERR(SEARCH({"firmware","firm-ware","firm ware"},A879)))))&gt;0,"1","0")</f>
        <v>0</v>
      </c>
      <c r="C879" s="2" t="str">
        <f>IF(SUMPRODUCT(--(NOT(ISERR(SEARCH({"setup","set","set-up","set up","installed","install","installation","installing"},A879)))))&gt;0,"1","0")</f>
        <v>0</v>
      </c>
      <c r="D879" s="2" t="str">
        <f>IF(SUMPRODUCT(--(NOT(ISERR(SEARCH({"performance","perform","range","speed","strength","signal","coverage"},A879)))))&gt;0,"1","0")</f>
        <v>0</v>
      </c>
      <c r="E879" s="2" t="str">
        <f>IF(SUMPRODUCT(--(NOT(ISERR(SEARCH({"easy","to use","problem","difficult","complicated","simple"},A879)))))&gt;0,"1","0")</f>
        <v>0</v>
      </c>
      <c r="F879" s="2" t="str">
        <f>IF(SUMPRODUCT(--(NOT(ISERR(SEARCH({"support","customer service","tech support","customer support","call","phone"},A879)))))&gt;0,"1","0")</f>
        <v>0</v>
      </c>
    </row>
    <row r="880" spans="1:6" x14ac:dyDescent="0.25">
      <c r="A880" t="s">
        <v>879</v>
      </c>
      <c r="B880" s="2" t="str">
        <f>IF(SUMPRODUCT(--(NOT(ISERR(SEARCH({"firmware","firm-ware","firm ware"},A880)))))&gt;0,"1","0")</f>
        <v>0</v>
      </c>
      <c r="C880" s="2" t="str">
        <f>IF(SUMPRODUCT(--(NOT(ISERR(SEARCH({"setup","set","set-up","set up","installed","install","installation","installing"},A880)))))&gt;0,"1","0")</f>
        <v>0</v>
      </c>
      <c r="D880" s="2" t="str">
        <f>IF(SUMPRODUCT(--(NOT(ISERR(SEARCH({"performance","perform","range","speed","strength","signal","coverage"},A880)))))&gt;0,"1","0")</f>
        <v>1</v>
      </c>
      <c r="E880" s="2" t="str">
        <f>IF(SUMPRODUCT(--(NOT(ISERR(SEARCH({"easy","to use","problem","difficult","complicated","simple"},A880)))))&gt;0,"1","0")</f>
        <v>0</v>
      </c>
      <c r="F880" s="2" t="str">
        <f>IF(SUMPRODUCT(--(NOT(ISERR(SEARCH({"support","customer service","tech support","customer support","call","phone"},A880)))))&gt;0,"1","0")</f>
        <v>0</v>
      </c>
    </row>
    <row r="881" spans="1:6" x14ac:dyDescent="0.25">
      <c r="A881" t="s">
        <v>880</v>
      </c>
      <c r="B881" s="2" t="str">
        <f>IF(SUMPRODUCT(--(NOT(ISERR(SEARCH({"firmware","firm-ware","firm ware"},A881)))))&gt;0,"1","0")</f>
        <v>0</v>
      </c>
      <c r="C881" s="2" t="str">
        <f>IF(SUMPRODUCT(--(NOT(ISERR(SEARCH({"setup","set","set-up","set up","installed","install","installation","installing"},A881)))))&gt;0,"1","0")</f>
        <v>1</v>
      </c>
      <c r="D881" s="2" t="str">
        <f>IF(SUMPRODUCT(--(NOT(ISERR(SEARCH({"performance","perform","range","speed","strength","signal","coverage"},A881)))))&gt;0,"1","0")</f>
        <v>0</v>
      </c>
      <c r="E881" s="2" t="str">
        <f>IF(SUMPRODUCT(--(NOT(ISERR(SEARCH({"easy","to use","problem","difficult","complicated","simple"},A881)))))&gt;0,"1","0")</f>
        <v>0</v>
      </c>
      <c r="F881" s="2" t="str">
        <f>IF(SUMPRODUCT(--(NOT(ISERR(SEARCH({"support","customer service","tech support","customer support","call","phone"},A881)))))&gt;0,"1","0")</f>
        <v>0</v>
      </c>
    </row>
    <row r="882" spans="1:6" x14ac:dyDescent="0.25">
      <c r="A882" t="s">
        <v>881</v>
      </c>
      <c r="B882" s="2" t="str">
        <f>IF(SUMPRODUCT(--(NOT(ISERR(SEARCH({"firmware","firm-ware","firm ware"},A882)))))&gt;0,"1","0")</f>
        <v>0</v>
      </c>
      <c r="C882" s="2" t="str">
        <f>IF(SUMPRODUCT(--(NOT(ISERR(SEARCH({"setup","set","set-up","set up","installed","install","installation","installing"},A882)))))&gt;0,"1","0")</f>
        <v>0</v>
      </c>
      <c r="D882" s="2" t="str">
        <f>IF(SUMPRODUCT(--(NOT(ISERR(SEARCH({"performance","perform","range","speed","strength","signal","coverage"},A882)))))&gt;0,"1","0")</f>
        <v>0</v>
      </c>
      <c r="E882" s="2" t="str">
        <f>IF(SUMPRODUCT(--(NOT(ISERR(SEARCH({"easy","to use","problem","difficult","complicated","simple"},A882)))))&gt;0,"1","0")</f>
        <v>0</v>
      </c>
      <c r="F882" s="2" t="str">
        <f>IF(SUMPRODUCT(--(NOT(ISERR(SEARCH({"support","customer service","tech support","customer support","call","phone"},A882)))))&gt;0,"1","0")</f>
        <v>0</v>
      </c>
    </row>
    <row r="883" spans="1:6" x14ac:dyDescent="0.25">
      <c r="A883" t="s">
        <v>882</v>
      </c>
      <c r="B883" s="2" t="str">
        <f>IF(SUMPRODUCT(--(NOT(ISERR(SEARCH({"firmware","firm-ware","firm ware"},A883)))))&gt;0,"1","0")</f>
        <v>0</v>
      </c>
      <c r="C883" s="2" t="str">
        <f>IF(SUMPRODUCT(--(NOT(ISERR(SEARCH({"setup","set","set-up","set up","installed","install","installation","installing"},A883)))))&gt;0,"1","0")</f>
        <v>0</v>
      </c>
      <c r="D883" s="2" t="str">
        <f>IF(SUMPRODUCT(--(NOT(ISERR(SEARCH({"performance","perform","range","speed","strength","signal","coverage"},A883)))))&gt;0,"1","0")</f>
        <v>0</v>
      </c>
      <c r="E883" s="2" t="str">
        <f>IF(SUMPRODUCT(--(NOT(ISERR(SEARCH({"easy","to use","problem","difficult","complicated","simple"},A883)))))&gt;0,"1","0")</f>
        <v>0</v>
      </c>
      <c r="F883" s="2" t="str">
        <f>IF(SUMPRODUCT(--(NOT(ISERR(SEARCH({"support","customer service","tech support","customer support","call","phone"},A883)))))&gt;0,"1","0")</f>
        <v>0</v>
      </c>
    </row>
    <row r="884" spans="1:6" x14ac:dyDescent="0.25">
      <c r="A884" t="s">
        <v>883</v>
      </c>
      <c r="B884" s="2" t="str">
        <f>IF(SUMPRODUCT(--(NOT(ISERR(SEARCH({"firmware","firm-ware","firm ware"},A884)))))&gt;0,"1","0")</f>
        <v>0</v>
      </c>
      <c r="C884" s="2" t="str">
        <f>IF(SUMPRODUCT(--(NOT(ISERR(SEARCH({"setup","set","set-up","set up","installed","install","installation","installing"},A884)))))&gt;0,"1","0")</f>
        <v>0</v>
      </c>
      <c r="D884" s="2" t="str">
        <f>IF(SUMPRODUCT(--(NOT(ISERR(SEARCH({"performance","perform","range","speed","strength","signal","coverage"},A884)))))&gt;0,"1","0")</f>
        <v>0</v>
      </c>
      <c r="E884" s="2" t="str">
        <f>IF(SUMPRODUCT(--(NOT(ISERR(SEARCH({"easy","to use","problem","difficult","complicated","simple"},A884)))))&gt;0,"1","0")</f>
        <v>0</v>
      </c>
      <c r="F884" s="2" t="str">
        <f>IF(SUMPRODUCT(--(NOT(ISERR(SEARCH({"support","customer service","tech support","customer support","call","phone"},A884)))))&gt;0,"1","0")</f>
        <v>0</v>
      </c>
    </row>
    <row r="885" spans="1:6" x14ac:dyDescent="0.25">
      <c r="A885" t="s">
        <v>884</v>
      </c>
      <c r="B885" s="2" t="str">
        <f>IF(SUMPRODUCT(--(NOT(ISERR(SEARCH({"firmware","firm-ware","firm ware"},A885)))))&gt;0,"1","0")</f>
        <v>0</v>
      </c>
      <c r="C885" s="2" t="str">
        <f>IF(SUMPRODUCT(--(NOT(ISERR(SEARCH({"setup","set","set-up","set up","installed","install","installation","installing"},A885)))))&gt;0,"1","0")</f>
        <v>0</v>
      </c>
      <c r="D885" s="2" t="str">
        <f>IF(SUMPRODUCT(--(NOT(ISERR(SEARCH({"performance","perform","range","speed","strength","signal","coverage"},A885)))))&gt;0,"1","0")</f>
        <v>0</v>
      </c>
      <c r="E885" s="2" t="str">
        <f>IF(SUMPRODUCT(--(NOT(ISERR(SEARCH({"easy","to use","problem","difficult","complicated","simple"},A885)))))&gt;0,"1","0")</f>
        <v>0</v>
      </c>
      <c r="F885" s="2" t="str">
        <f>IF(SUMPRODUCT(--(NOT(ISERR(SEARCH({"support","customer service","tech support","customer support","call","phone"},A885)))))&gt;0,"1","0")</f>
        <v>1</v>
      </c>
    </row>
    <row r="886" spans="1:6" x14ac:dyDescent="0.25">
      <c r="A886" t="s">
        <v>885</v>
      </c>
      <c r="B886" s="2" t="str">
        <f>IF(SUMPRODUCT(--(NOT(ISERR(SEARCH({"firmware","firm-ware","firm ware"},A886)))))&gt;0,"1","0")</f>
        <v>0</v>
      </c>
      <c r="C886" s="2" t="str">
        <f>IF(SUMPRODUCT(--(NOT(ISERR(SEARCH({"setup","set","set-up","set up","installed","install","installation","installing"},A886)))))&gt;0,"1","0")</f>
        <v>0</v>
      </c>
      <c r="D886" s="2" t="str">
        <f>IF(SUMPRODUCT(--(NOT(ISERR(SEARCH({"performance","perform","range","speed","strength","signal","coverage"},A886)))))&gt;0,"1","0")</f>
        <v>0</v>
      </c>
      <c r="E886" s="2" t="str">
        <f>IF(SUMPRODUCT(--(NOT(ISERR(SEARCH({"easy","to use","problem","difficult","complicated","simple"},A886)))))&gt;0,"1","0")</f>
        <v>0</v>
      </c>
      <c r="F886" s="2" t="str">
        <f>IF(SUMPRODUCT(--(NOT(ISERR(SEARCH({"support","customer service","tech support","customer support","call","phone"},A886)))))&gt;0,"1","0")</f>
        <v>0</v>
      </c>
    </row>
    <row r="887" spans="1:6" x14ac:dyDescent="0.25">
      <c r="A887" t="s">
        <v>886</v>
      </c>
      <c r="B887" s="2" t="str">
        <f>IF(SUMPRODUCT(--(NOT(ISERR(SEARCH({"firmware","firm-ware","firm ware"},A887)))))&gt;0,"1","0")</f>
        <v>0</v>
      </c>
      <c r="C887" s="2" t="str">
        <f>IF(SUMPRODUCT(--(NOT(ISERR(SEARCH({"setup","set","set-up","set up","installed","install","installation","installing"},A887)))))&gt;0,"1","0")</f>
        <v>0</v>
      </c>
      <c r="D887" s="2" t="str">
        <f>IF(SUMPRODUCT(--(NOT(ISERR(SEARCH({"performance","perform","range","speed","strength","signal","coverage"},A887)))))&gt;0,"1","0")</f>
        <v>0</v>
      </c>
      <c r="E887" s="2" t="str">
        <f>IF(SUMPRODUCT(--(NOT(ISERR(SEARCH({"easy","to use","problem","difficult","complicated","simple"},A887)))))&gt;0,"1","0")</f>
        <v>0</v>
      </c>
      <c r="F887" s="2" t="str">
        <f>IF(SUMPRODUCT(--(NOT(ISERR(SEARCH({"support","customer service","tech support","customer support","call","phone"},A887)))))&gt;0,"1","0")</f>
        <v>0</v>
      </c>
    </row>
    <row r="888" spans="1:6" x14ac:dyDescent="0.25">
      <c r="A888" t="s">
        <v>887</v>
      </c>
      <c r="B888" s="2" t="str">
        <f>IF(SUMPRODUCT(--(NOT(ISERR(SEARCH({"firmware","firm-ware","firm ware"},A888)))))&gt;0,"1","0")</f>
        <v>0</v>
      </c>
      <c r="C888" s="2" t="str">
        <f>IF(SUMPRODUCT(--(NOT(ISERR(SEARCH({"setup","set","set-up","set up","installed","install","installation","installing"},A888)))))&gt;0,"1","0")</f>
        <v>0</v>
      </c>
      <c r="D888" s="2" t="str">
        <f>IF(SUMPRODUCT(--(NOT(ISERR(SEARCH({"performance","perform","range","speed","strength","signal","coverage"},A888)))))&gt;0,"1","0")</f>
        <v>0</v>
      </c>
      <c r="E888" s="2" t="str">
        <f>IF(SUMPRODUCT(--(NOT(ISERR(SEARCH({"easy","to use","problem","difficult","complicated","simple"},A888)))))&gt;0,"1","0")</f>
        <v>0</v>
      </c>
      <c r="F888" s="2" t="str">
        <f>IF(SUMPRODUCT(--(NOT(ISERR(SEARCH({"support","customer service","tech support","customer support","call","phone"},A888)))))&gt;0,"1","0")</f>
        <v>0</v>
      </c>
    </row>
    <row r="889" spans="1:6" x14ac:dyDescent="0.25">
      <c r="A889" t="s">
        <v>888</v>
      </c>
      <c r="B889" s="2" t="str">
        <f>IF(SUMPRODUCT(--(NOT(ISERR(SEARCH({"firmware","firm-ware","firm ware"},A889)))))&gt;0,"1","0")</f>
        <v>0</v>
      </c>
      <c r="C889" s="2" t="str">
        <f>IF(SUMPRODUCT(--(NOT(ISERR(SEARCH({"setup","set","set-up","set up","installed","install","installation","installing"},A889)))))&gt;0,"1","0")</f>
        <v>0</v>
      </c>
      <c r="D889" s="2" t="str">
        <f>IF(SUMPRODUCT(--(NOT(ISERR(SEARCH({"performance","perform","range","speed","strength","signal","coverage"},A889)))))&gt;0,"1","0")</f>
        <v>0</v>
      </c>
      <c r="E889" s="2" t="str">
        <f>IF(SUMPRODUCT(--(NOT(ISERR(SEARCH({"easy","to use","problem","difficult","complicated","simple"},A889)))))&gt;0,"1","0")</f>
        <v>0</v>
      </c>
      <c r="F889" s="2" t="str">
        <f>IF(SUMPRODUCT(--(NOT(ISERR(SEARCH({"support","customer service","tech support","customer support","call","phone"},A889)))))&gt;0,"1","0")</f>
        <v>0</v>
      </c>
    </row>
    <row r="890" spans="1:6" x14ac:dyDescent="0.25">
      <c r="A890" t="s">
        <v>889</v>
      </c>
      <c r="B890" s="2" t="str">
        <f>IF(SUMPRODUCT(--(NOT(ISERR(SEARCH({"firmware","firm-ware","firm ware"},A890)))))&gt;0,"1","0")</f>
        <v>0</v>
      </c>
      <c r="C890" s="2" t="str">
        <f>IF(SUMPRODUCT(--(NOT(ISERR(SEARCH({"setup","set","set-up","set up","installed","install","installation","installing"},A890)))))&gt;0,"1","0")</f>
        <v>0</v>
      </c>
      <c r="D890" s="2" t="str">
        <f>IF(SUMPRODUCT(--(NOT(ISERR(SEARCH({"performance","perform","range","speed","strength","signal","coverage"},A890)))))&gt;0,"1","0")</f>
        <v>0</v>
      </c>
      <c r="E890" s="2" t="str">
        <f>IF(SUMPRODUCT(--(NOT(ISERR(SEARCH({"easy","to use","problem","difficult","complicated","simple"},A890)))))&gt;0,"1","0")</f>
        <v>0</v>
      </c>
      <c r="F890" s="2" t="str">
        <f>IF(SUMPRODUCT(--(NOT(ISERR(SEARCH({"support","customer service","tech support","customer support","call","phone"},A890)))))&gt;0,"1","0")</f>
        <v>0</v>
      </c>
    </row>
    <row r="891" spans="1:6" x14ac:dyDescent="0.25">
      <c r="A891" t="s">
        <v>890</v>
      </c>
      <c r="B891" s="2" t="str">
        <f>IF(SUMPRODUCT(--(NOT(ISERR(SEARCH({"firmware","firm-ware","firm ware"},A891)))))&gt;0,"1","0")</f>
        <v>0</v>
      </c>
      <c r="C891" s="2" t="str">
        <f>IF(SUMPRODUCT(--(NOT(ISERR(SEARCH({"setup","set","set-up","set up","installed","install","installation","installing"},A891)))))&gt;0,"1","0")</f>
        <v>0</v>
      </c>
      <c r="D891" s="2" t="str">
        <f>IF(SUMPRODUCT(--(NOT(ISERR(SEARCH({"performance","perform","range","speed","strength","signal","coverage"},A891)))))&gt;0,"1","0")</f>
        <v>0</v>
      </c>
      <c r="E891" s="2" t="str">
        <f>IF(SUMPRODUCT(--(NOT(ISERR(SEARCH({"easy","to use","problem","difficult","complicated","simple"},A891)))))&gt;0,"1","0")</f>
        <v>0</v>
      </c>
      <c r="F891" s="2" t="str">
        <f>IF(SUMPRODUCT(--(NOT(ISERR(SEARCH({"support","customer service","tech support","customer support","call","phone"},A891)))))&gt;0,"1","0")</f>
        <v>0</v>
      </c>
    </row>
    <row r="892" spans="1:6" x14ac:dyDescent="0.25">
      <c r="A892" t="s">
        <v>891</v>
      </c>
      <c r="B892" s="2" t="str">
        <f>IF(SUMPRODUCT(--(NOT(ISERR(SEARCH({"firmware","firm-ware","firm ware"},A892)))))&gt;0,"1","0")</f>
        <v>0</v>
      </c>
      <c r="C892" s="2" t="str">
        <f>IF(SUMPRODUCT(--(NOT(ISERR(SEARCH({"setup","set","set-up","set up","installed","install","installation","installing"},A892)))))&gt;0,"1","0")</f>
        <v>0</v>
      </c>
      <c r="D892" s="2" t="str">
        <f>IF(SUMPRODUCT(--(NOT(ISERR(SEARCH({"performance","perform","range","speed","strength","signal","coverage"},A892)))))&gt;0,"1","0")</f>
        <v>0</v>
      </c>
      <c r="E892" s="2" t="str">
        <f>IF(SUMPRODUCT(--(NOT(ISERR(SEARCH({"easy","to use","problem","difficult","complicated","simple"},A892)))))&gt;0,"1","0")</f>
        <v>0</v>
      </c>
      <c r="F892" s="2" t="str">
        <f>IF(SUMPRODUCT(--(NOT(ISERR(SEARCH({"support","customer service","tech support","customer support","call","phone"},A892)))))&gt;0,"1","0")</f>
        <v>0</v>
      </c>
    </row>
    <row r="893" spans="1:6" x14ac:dyDescent="0.25">
      <c r="A893" t="s">
        <v>892</v>
      </c>
      <c r="B893" s="2" t="str">
        <f>IF(SUMPRODUCT(--(NOT(ISERR(SEARCH({"firmware","firm-ware","firm ware"},A893)))))&gt;0,"1","0")</f>
        <v>0</v>
      </c>
      <c r="C893" s="2" t="str">
        <f>IF(SUMPRODUCT(--(NOT(ISERR(SEARCH({"setup","set","set-up","set up","installed","install","installation","installing"},A893)))))&gt;0,"1","0")</f>
        <v>0</v>
      </c>
      <c r="D893" s="2" t="str">
        <f>IF(SUMPRODUCT(--(NOT(ISERR(SEARCH({"performance","perform","range","speed","strength","signal","coverage"},A893)))))&gt;0,"1","0")</f>
        <v>0</v>
      </c>
      <c r="E893" s="2" t="str">
        <f>IF(SUMPRODUCT(--(NOT(ISERR(SEARCH({"easy","to use","problem","difficult","complicated","simple"},A893)))))&gt;0,"1","0")</f>
        <v>0</v>
      </c>
      <c r="F893" s="2" t="str">
        <f>IF(SUMPRODUCT(--(NOT(ISERR(SEARCH({"support","customer service","tech support","customer support","call","phone"},A893)))))&gt;0,"1","0")</f>
        <v>1</v>
      </c>
    </row>
    <row r="894" spans="1:6" x14ac:dyDescent="0.25">
      <c r="A894" t="s">
        <v>893</v>
      </c>
      <c r="B894" s="2" t="str">
        <f>IF(SUMPRODUCT(--(NOT(ISERR(SEARCH({"firmware","firm-ware","firm ware"},A894)))))&gt;0,"1","0")</f>
        <v>0</v>
      </c>
      <c r="C894" s="2" t="str">
        <f>IF(SUMPRODUCT(--(NOT(ISERR(SEARCH({"setup","set","set-up","set up","installed","install","installation","installing"},A894)))))&gt;0,"1","0")</f>
        <v>0</v>
      </c>
      <c r="D894" s="2" t="str">
        <f>IF(SUMPRODUCT(--(NOT(ISERR(SEARCH({"performance","perform","range","speed","strength","signal","coverage"},A894)))))&gt;0,"1","0")</f>
        <v>0</v>
      </c>
      <c r="E894" s="2" t="str">
        <f>IF(SUMPRODUCT(--(NOT(ISERR(SEARCH({"easy","to use","problem","difficult","complicated","simple"},A894)))))&gt;0,"1","0")</f>
        <v>1</v>
      </c>
      <c r="F894" s="2" t="str">
        <f>IF(SUMPRODUCT(--(NOT(ISERR(SEARCH({"support","customer service","tech support","customer support","call","phone"},A894)))))&gt;0,"1","0")</f>
        <v>0</v>
      </c>
    </row>
    <row r="895" spans="1:6" x14ac:dyDescent="0.25">
      <c r="A895" t="s">
        <v>894</v>
      </c>
      <c r="B895" s="2" t="str">
        <f>IF(SUMPRODUCT(--(NOT(ISERR(SEARCH({"firmware","firm-ware","firm ware"},A895)))))&gt;0,"1","0")</f>
        <v>0</v>
      </c>
      <c r="C895" s="2" t="str">
        <f>IF(SUMPRODUCT(--(NOT(ISERR(SEARCH({"setup","set","set-up","set up","installed","install","installation","installing"},A895)))))&gt;0,"1","0")</f>
        <v>0</v>
      </c>
      <c r="D895" s="2" t="str">
        <f>IF(SUMPRODUCT(--(NOT(ISERR(SEARCH({"performance","perform","range","speed","strength","signal","coverage"},A895)))))&gt;0,"1","0")</f>
        <v>0</v>
      </c>
      <c r="E895" s="2" t="str">
        <f>IF(SUMPRODUCT(--(NOT(ISERR(SEARCH({"easy","to use","problem","difficult","complicated","simple"},A895)))))&gt;0,"1","0")</f>
        <v>0</v>
      </c>
      <c r="F895" s="2" t="str">
        <f>IF(SUMPRODUCT(--(NOT(ISERR(SEARCH({"support","customer service","tech support","customer support","call","phone"},A895)))))&gt;0,"1","0")</f>
        <v>0</v>
      </c>
    </row>
    <row r="896" spans="1:6" x14ac:dyDescent="0.25">
      <c r="A896" t="s">
        <v>895</v>
      </c>
      <c r="B896" s="2" t="str">
        <f>IF(SUMPRODUCT(--(NOT(ISERR(SEARCH({"firmware","firm-ware","firm ware"},A896)))))&gt;0,"1","0")</f>
        <v>0</v>
      </c>
      <c r="C896" s="2" t="str">
        <f>IF(SUMPRODUCT(--(NOT(ISERR(SEARCH({"setup","set","set-up","set up","installed","install","installation","installing"},A896)))))&gt;0,"1","0")</f>
        <v>0</v>
      </c>
      <c r="D896" s="2" t="str">
        <f>IF(SUMPRODUCT(--(NOT(ISERR(SEARCH({"performance","perform","range","speed","strength","signal","coverage"},A896)))))&gt;0,"1","0")</f>
        <v>0</v>
      </c>
      <c r="E896" s="2" t="str">
        <f>IF(SUMPRODUCT(--(NOT(ISERR(SEARCH({"easy","to use","problem","difficult","complicated","simple"},A896)))))&gt;0,"1","0")</f>
        <v>1</v>
      </c>
      <c r="F896" s="2" t="str">
        <f>IF(SUMPRODUCT(--(NOT(ISERR(SEARCH({"support","customer service","tech support","customer support","call","phone"},A896)))))&gt;0,"1","0")</f>
        <v>0</v>
      </c>
    </row>
    <row r="897" spans="1:6" x14ac:dyDescent="0.25">
      <c r="A897" t="s">
        <v>896</v>
      </c>
      <c r="B897" s="2" t="str">
        <f>IF(SUMPRODUCT(--(NOT(ISERR(SEARCH({"firmware","firm-ware","firm ware"},A897)))))&gt;0,"1","0")</f>
        <v>0</v>
      </c>
      <c r="C897" s="2" t="str">
        <f>IF(SUMPRODUCT(--(NOT(ISERR(SEARCH({"setup","set","set-up","set up","installed","install","installation","installing"},A897)))))&gt;0,"1","0")</f>
        <v>0</v>
      </c>
      <c r="D897" s="2" t="str">
        <f>IF(SUMPRODUCT(--(NOT(ISERR(SEARCH({"performance","perform","range","speed","strength","signal","coverage"},A897)))))&gt;0,"1","0")</f>
        <v>0</v>
      </c>
      <c r="E897" s="2" t="str">
        <f>IF(SUMPRODUCT(--(NOT(ISERR(SEARCH({"easy","to use","problem","difficult","complicated","simple"},A897)))))&gt;0,"1","0")</f>
        <v>0</v>
      </c>
      <c r="F897" s="2" t="str">
        <f>IF(SUMPRODUCT(--(NOT(ISERR(SEARCH({"support","customer service","tech support","customer support","call","phone"},A897)))))&gt;0,"1","0")</f>
        <v>0</v>
      </c>
    </row>
    <row r="898" spans="1:6" x14ac:dyDescent="0.25">
      <c r="A898" t="s">
        <v>897</v>
      </c>
      <c r="B898" s="2" t="str">
        <f>IF(SUMPRODUCT(--(NOT(ISERR(SEARCH({"firmware","firm-ware","firm ware"},A898)))))&gt;0,"1","0")</f>
        <v>0</v>
      </c>
      <c r="C898" s="2" t="str">
        <f>IF(SUMPRODUCT(--(NOT(ISERR(SEARCH({"setup","set","set-up","set up","installed","install","installation","installing"},A898)))))&gt;0,"1","0")</f>
        <v>0</v>
      </c>
      <c r="D898" s="2" t="str">
        <f>IF(SUMPRODUCT(--(NOT(ISERR(SEARCH({"performance","perform","range","speed","strength","signal","coverage"},A898)))))&gt;0,"1","0")</f>
        <v>0</v>
      </c>
      <c r="E898" s="2" t="str">
        <f>IF(SUMPRODUCT(--(NOT(ISERR(SEARCH({"easy","to use","problem","difficult","complicated","simple"},A898)))))&gt;0,"1","0")</f>
        <v>0</v>
      </c>
      <c r="F898" s="2" t="str">
        <f>IF(SUMPRODUCT(--(NOT(ISERR(SEARCH({"support","customer service","tech support","customer support","call","phone"},A898)))))&gt;0,"1","0")</f>
        <v>0</v>
      </c>
    </row>
    <row r="899" spans="1:6" x14ac:dyDescent="0.25">
      <c r="A899" t="s">
        <v>898</v>
      </c>
      <c r="B899" s="2" t="str">
        <f>IF(SUMPRODUCT(--(NOT(ISERR(SEARCH({"firmware","firm-ware","firm ware"},A899)))))&gt;0,"1","0")</f>
        <v>0</v>
      </c>
      <c r="C899" s="2" t="str">
        <f>IF(SUMPRODUCT(--(NOT(ISERR(SEARCH({"setup","set","set-up","set up","installed","install","installation","installing"},A899)))))&gt;0,"1","0")</f>
        <v>0</v>
      </c>
      <c r="D899" s="2" t="str">
        <f>IF(SUMPRODUCT(--(NOT(ISERR(SEARCH({"performance","perform","range","speed","strength","signal","coverage"},A899)))))&gt;0,"1","0")</f>
        <v>0</v>
      </c>
      <c r="E899" s="2" t="str">
        <f>IF(SUMPRODUCT(--(NOT(ISERR(SEARCH({"easy","to use","problem","difficult","complicated","simple"},A899)))))&gt;0,"1","0")</f>
        <v>0</v>
      </c>
      <c r="F899" s="2" t="str">
        <f>IF(SUMPRODUCT(--(NOT(ISERR(SEARCH({"support","customer service","tech support","customer support","call","phone"},A899)))))&gt;0,"1","0")</f>
        <v>0</v>
      </c>
    </row>
    <row r="900" spans="1:6" x14ac:dyDescent="0.25">
      <c r="A900" t="s">
        <v>899</v>
      </c>
      <c r="B900" s="2" t="str">
        <f>IF(SUMPRODUCT(--(NOT(ISERR(SEARCH({"firmware","firm-ware","firm ware"},A900)))))&gt;0,"1","0")</f>
        <v>0</v>
      </c>
      <c r="C900" s="2" t="str">
        <f>IF(SUMPRODUCT(--(NOT(ISERR(SEARCH({"setup","set","set-up","set up","installed","install","installation","installing"},A900)))))&gt;0,"1","0")</f>
        <v>0</v>
      </c>
      <c r="D900" s="2" t="str">
        <f>IF(SUMPRODUCT(--(NOT(ISERR(SEARCH({"performance","perform","range","speed","strength","signal","coverage"},A900)))))&gt;0,"1","0")</f>
        <v>0</v>
      </c>
      <c r="E900" s="2" t="str">
        <f>IF(SUMPRODUCT(--(NOT(ISERR(SEARCH({"easy","to use","problem","difficult","complicated","simple"},A900)))))&gt;0,"1","0")</f>
        <v>0</v>
      </c>
      <c r="F900" s="2" t="str">
        <f>IF(SUMPRODUCT(--(NOT(ISERR(SEARCH({"support","customer service","tech support","customer support","call","phone"},A900)))))&gt;0,"1","0")</f>
        <v>0</v>
      </c>
    </row>
    <row r="901" spans="1:6" x14ac:dyDescent="0.25">
      <c r="A901" t="s">
        <v>900</v>
      </c>
      <c r="B901" s="2" t="str">
        <f>IF(SUMPRODUCT(--(NOT(ISERR(SEARCH({"firmware","firm-ware","firm ware"},A901)))))&gt;0,"1","0")</f>
        <v>0</v>
      </c>
      <c r="C901" s="2" t="str">
        <f>IF(SUMPRODUCT(--(NOT(ISERR(SEARCH({"setup","set","set-up","set up","installed","install","installation","installing"},A901)))))&gt;0,"1","0")</f>
        <v>0</v>
      </c>
      <c r="D901" s="2" t="str">
        <f>IF(SUMPRODUCT(--(NOT(ISERR(SEARCH({"performance","perform","range","speed","strength","signal","coverage"},A901)))))&gt;0,"1","0")</f>
        <v>0</v>
      </c>
      <c r="E901" s="2" t="str">
        <f>IF(SUMPRODUCT(--(NOT(ISERR(SEARCH({"easy","to use","problem","difficult","complicated","simple"},A901)))))&gt;0,"1","0")</f>
        <v>0</v>
      </c>
      <c r="F901" s="2" t="str">
        <f>IF(SUMPRODUCT(--(NOT(ISERR(SEARCH({"support","customer service","tech support","customer support","call","phone"},A901)))))&gt;0,"1","0")</f>
        <v>0</v>
      </c>
    </row>
    <row r="902" spans="1:6" x14ac:dyDescent="0.25">
      <c r="A902" t="s">
        <v>901</v>
      </c>
      <c r="B902" s="2" t="str">
        <f>IF(SUMPRODUCT(--(NOT(ISERR(SEARCH({"firmware","firm-ware","firm ware"},A902)))))&gt;0,"1","0")</f>
        <v>0</v>
      </c>
      <c r="C902" s="2" t="str">
        <f>IF(SUMPRODUCT(--(NOT(ISERR(SEARCH({"setup","set","set-up","set up","installed","install","installation","installing"},A902)))))&gt;0,"1","0")</f>
        <v>0</v>
      </c>
      <c r="D902" s="2" t="str">
        <f>IF(SUMPRODUCT(--(NOT(ISERR(SEARCH({"performance","perform","range","speed","strength","signal","coverage"},A902)))))&gt;0,"1","0")</f>
        <v>0</v>
      </c>
      <c r="E902" s="2" t="str">
        <f>IF(SUMPRODUCT(--(NOT(ISERR(SEARCH({"easy","to use","problem","difficult","complicated","simple"},A902)))))&gt;0,"1","0")</f>
        <v>0</v>
      </c>
      <c r="F902" s="2" t="str">
        <f>IF(SUMPRODUCT(--(NOT(ISERR(SEARCH({"support","customer service","tech support","customer support","call","phone"},A902)))))&gt;0,"1","0")</f>
        <v>0</v>
      </c>
    </row>
    <row r="903" spans="1:6" x14ac:dyDescent="0.25">
      <c r="A903" t="s">
        <v>902</v>
      </c>
      <c r="B903" s="2" t="str">
        <f>IF(SUMPRODUCT(--(NOT(ISERR(SEARCH({"firmware","firm-ware","firm ware"},A903)))))&gt;0,"1","0")</f>
        <v>0</v>
      </c>
      <c r="C903" s="2" t="str">
        <f>IF(SUMPRODUCT(--(NOT(ISERR(SEARCH({"setup","set","set-up","set up","installed","install","installation","installing"},A903)))))&gt;0,"1","0")</f>
        <v>0</v>
      </c>
      <c r="D903" s="2" t="str">
        <f>IF(SUMPRODUCT(--(NOT(ISERR(SEARCH({"performance","perform","range","speed","strength","signal","coverage"},A903)))))&gt;0,"1","0")</f>
        <v>0</v>
      </c>
      <c r="E903" s="2" t="str">
        <f>IF(SUMPRODUCT(--(NOT(ISERR(SEARCH({"easy","to use","problem","difficult","complicated","simple"},A903)))))&gt;0,"1","0")</f>
        <v>0</v>
      </c>
      <c r="F903" s="2" t="str">
        <f>IF(SUMPRODUCT(--(NOT(ISERR(SEARCH({"support","customer service","tech support","customer support","call","phone"},A903)))))&gt;0,"1","0")</f>
        <v>0</v>
      </c>
    </row>
    <row r="904" spans="1:6" x14ac:dyDescent="0.25">
      <c r="A904" t="s">
        <v>903</v>
      </c>
      <c r="B904" s="2" t="str">
        <f>IF(SUMPRODUCT(--(NOT(ISERR(SEARCH({"firmware","firm-ware","firm ware"},A904)))))&gt;0,"1","0")</f>
        <v>0</v>
      </c>
      <c r="C904" s="2" t="str">
        <f>IF(SUMPRODUCT(--(NOT(ISERR(SEARCH({"setup","set","set-up","set up","installed","install","installation","installing"},A904)))))&gt;0,"1","0")</f>
        <v>0</v>
      </c>
      <c r="D904" s="2" t="str">
        <f>IF(SUMPRODUCT(--(NOT(ISERR(SEARCH({"performance","perform","range","speed","strength","signal","coverage"},A904)))))&gt;0,"1","0")</f>
        <v>0</v>
      </c>
      <c r="E904" s="2" t="str">
        <f>IF(SUMPRODUCT(--(NOT(ISERR(SEARCH({"easy","to use","problem","difficult","complicated","simple"},A904)))))&gt;0,"1","0")</f>
        <v>0</v>
      </c>
      <c r="F904" s="2" t="str">
        <f>IF(SUMPRODUCT(--(NOT(ISERR(SEARCH({"support","customer service","tech support","customer support","call","phone"},A904)))))&gt;0,"1","0")</f>
        <v>0</v>
      </c>
    </row>
    <row r="905" spans="1:6" x14ac:dyDescent="0.25">
      <c r="A905" t="s">
        <v>904</v>
      </c>
      <c r="B905" s="2" t="str">
        <f>IF(SUMPRODUCT(--(NOT(ISERR(SEARCH({"firmware","firm-ware","firm ware"},A905)))))&gt;0,"1","0")</f>
        <v>0</v>
      </c>
      <c r="C905" s="2" t="str">
        <f>IF(SUMPRODUCT(--(NOT(ISERR(SEARCH({"setup","set","set-up","set up","installed","install","installation","installing"},A905)))))&gt;0,"1","0")</f>
        <v>0</v>
      </c>
      <c r="D905" s="2" t="str">
        <f>IF(SUMPRODUCT(--(NOT(ISERR(SEARCH({"performance","perform","range","speed","strength","signal","coverage"},A905)))))&gt;0,"1","0")</f>
        <v>0</v>
      </c>
      <c r="E905" s="2" t="str">
        <f>IF(SUMPRODUCT(--(NOT(ISERR(SEARCH({"easy","to use","problem","difficult","complicated","simple"},A905)))))&gt;0,"1","0")</f>
        <v>0</v>
      </c>
      <c r="F905" s="2" t="str">
        <f>IF(SUMPRODUCT(--(NOT(ISERR(SEARCH({"support","customer service","tech support","customer support","call","phone"},A905)))))&gt;0,"1","0")</f>
        <v>0</v>
      </c>
    </row>
    <row r="906" spans="1:6" x14ac:dyDescent="0.25">
      <c r="A906" t="s">
        <v>905</v>
      </c>
      <c r="B906" s="2" t="str">
        <f>IF(SUMPRODUCT(--(NOT(ISERR(SEARCH({"firmware","firm-ware","firm ware"},A906)))))&gt;0,"1","0")</f>
        <v>0</v>
      </c>
      <c r="C906" s="2" t="str">
        <f>IF(SUMPRODUCT(--(NOT(ISERR(SEARCH({"setup","set","set-up","set up","installed","install","installation","installing"},A906)))))&gt;0,"1","0")</f>
        <v>0</v>
      </c>
      <c r="D906" s="2" t="str">
        <f>IF(SUMPRODUCT(--(NOT(ISERR(SEARCH({"performance","perform","range","speed","strength","signal","coverage"},A906)))))&gt;0,"1","0")</f>
        <v>0</v>
      </c>
      <c r="E906" s="2" t="str">
        <f>IF(SUMPRODUCT(--(NOT(ISERR(SEARCH({"easy","to use","problem","difficult","complicated","simple"},A906)))))&gt;0,"1","0")</f>
        <v>0</v>
      </c>
      <c r="F906" s="2" t="str">
        <f>IF(SUMPRODUCT(--(NOT(ISERR(SEARCH({"support","customer service","tech support","customer support","call","phone"},A906)))))&gt;0,"1","0")</f>
        <v>0</v>
      </c>
    </row>
    <row r="907" spans="1:6" x14ac:dyDescent="0.25">
      <c r="A907" t="s">
        <v>906</v>
      </c>
      <c r="B907" s="2" t="str">
        <f>IF(SUMPRODUCT(--(NOT(ISERR(SEARCH({"firmware","firm-ware","firm ware"},A907)))))&gt;0,"1","0")</f>
        <v>0</v>
      </c>
      <c r="C907" s="2" t="str">
        <f>IF(SUMPRODUCT(--(NOT(ISERR(SEARCH({"setup","set","set-up","set up","installed","install","installation","installing"},A907)))))&gt;0,"1","0")</f>
        <v>1</v>
      </c>
      <c r="D907" s="2" t="str">
        <f>IF(SUMPRODUCT(--(NOT(ISERR(SEARCH({"performance","perform","range","speed","strength","signal","coverage"},A907)))))&gt;0,"1","0")</f>
        <v>0</v>
      </c>
      <c r="E907" s="2" t="str">
        <f>IF(SUMPRODUCT(--(NOT(ISERR(SEARCH({"easy","to use","problem","difficult","complicated","simple"},A907)))))&gt;0,"1","0")</f>
        <v>0</v>
      </c>
      <c r="F907" s="2" t="str">
        <f>IF(SUMPRODUCT(--(NOT(ISERR(SEARCH({"support","customer service","tech support","customer support","call","phone"},A907)))))&gt;0,"1","0")</f>
        <v>0</v>
      </c>
    </row>
    <row r="908" spans="1:6" x14ac:dyDescent="0.25">
      <c r="A908" t="s">
        <v>907</v>
      </c>
      <c r="B908" s="2" t="str">
        <f>IF(SUMPRODUCT(--(NOT(ISERR(SEARCH({"firmware","firm-ware","firm ware"},A908)))))&gt;0,"1","0")</f>
        <v>0</v>
      </c>
      <c r="C908" s="2" t="str">
        <f>IF(SUMPRODUCT(--(NOT(ISERR(SEARCH({"setup","set","set-up","set up","installed","install","installation","installing"},A908)))))&gt;0,"1","0")</f>
        <v>0</v>
      </c>
      <c r="D908" s="2" t="str">
        <f>IF(SUMPRODUCT(--(NOT(ISERR(SEARCH({"performance","perform","range","speed","strength","signal","coverage"},A908)))))&gt;0,"1","0")</f>
        <v>0</v>
      </c>
      <c r="E908" s="2" t="str">
        <f>IF(SUMPRODUCT(--(NOT(ISERR(SEARCH({"easy","to use","problem","difficult","complicated","simple"},A908)))))&gt;0,"1","0")</f>
        <v>0</v>
      </c>
      <c r="F908" s="2" t="str">
        <f>IF(SUMPRODUCT(--(NOT(ISERR(SEARCH({"support","customer service","tech support","customer support","call","phone"},A908)))))&gt;0,"1","0")</f>
        <v>0</v>
      </c>
    </row>
    <row r="909" spans="1:6" x14ac:dyDescent="0.25">
      <c r="A909" t="s">
        <v>908</v>
      </c>
      <c r="B909" s="2" t="str">
        <f>IF(SUMPRODUCT(--(NOT(ISERR(SEARCH({"firmware","firm-ware","firm ware"},A909)))))&gt;0,"1","0")</f>
        <v>0</v>
      </c>
      <c r="C909" s="2" t="str">
        <f>IF(SUMPRODUCT(--(NOT(ISERR(SEARCH({"setup","set","set-up","set up","installed","install","installation","installing"},A909)))))&gt;0,"1","0")</f>
        <v>0</v>
      </c>
      <c r="D909" s="2" t="str">
        <f>IF(SUMPRODUCT(--(NOT(ISERR(SEARCH({"performance","perform","range","speed","strength","signal","coverage"},A909)))))&gt;0,"1","0")</f>
        <v>0</v>
      </c>
      <c r="E909" s="2" t="str">
        <f>IF(SUMPRODUCT(--(NOT(ISERR(SEARCH({"easy","to use","problem","difficult","complicated","simple"},A909)))))&gt;0,"1","0")</f>
        <v>0</v>
      </c>
      <c r="F909" s="2" t="str">
        <f>IF(SUMPRODUCT(--(NOT(ISERR(SEARCH({"support","customer service","tech support","customer support","call","phone"},A909)))))&gt;0,"1","0")</f>
        <v>0</v>
      </c>
    </row>
    <row r="910" spans="1:6" x14ac:dyDescent="0.25">
      <c r="A910" t="s">
        <v>909</v>
      </c>
      <c r="B910" s="2" t="str">
        <f>IF(SUMPRODUCT(--(NOT(ISERR(SEARCH({"firmware","firm-ware","firm ware"},A910)))))&gt;0,"1","0")</f>
        <v>0</v>
      </c>
      <c r="C910" s="2" t="str">
        <f>IF(SUMPRODUCT(--(NOT(ISERR(SEARCH({"setup","set","set-up","set up","installed","install","installation","installing"},A910)))))&gt;0,"1","0")</f>
        <v>0</v>
      </c>
      <c r="D910" s="2" t="str">
        <f>IF(SUMPRODUCT(--(NOT(ISERR(SEARCH({"performance","perform","range","speed","strength","signal","coverage"},A910)))))&gt;0,"1","0")</f>
        <v>0</v>
      </c>
      <c r="E910" s="2" t="str">
        <f>IF(SUMPRODUCT(--(NOT(ISERR(SEARCH({"easy","to use","problem","difficult","complicated","simple"},A910)))))&gt;0,"1","0")</f>
        <v>0</v>
      </c>
      <c r="F910" s="2" t="str">
        <f>IF(SUMPRODUCT(--(NOT(ISERR(SEARCH({"support","customer service","tech support","customer support","call","phone"},A910)))))&gt;0,"1","0")</f>
        <v>0</v>
      </c>
    </row>
    <row r="911" spans="1:6" x14ac:dyDescent="0.25">
      <c r="A911" t="s">
        <v>910</v>
      </c>
      <c r="B911" s="2" t="str">
        <f>IF(SUMPRODUCT(--(NOT(ISERR(SEARCH({"firmware","firm-ware","firm ware"},A911)))))&gt;0,"1","0")</f>
        <v>0</v>
      </c>
      <c r="C911" s="2" t="str">
        <f>IF(SUMPRODUCT(--(NOT(ISERR(SEARCH({"setup","set","set-up","set up","installed","install","installation","installing"},A911)))))&gt;0,"1","0")</f>
        <v>0</v>
      </c>
      <c r="D911" s="2" t="str">
        <f>IF(SUMPRODUCT(--(NOT(ISERR(SEARCH({"performance","perform","range","speed","strength","signal","coverage"},A911)))))&gt;0,"1","0")</f>
        <v>0</v>
      </c>
      <c r="E911" s="2" t="str">
        <f>IF(SUMPRODUCT(--(NOT(ISERR(SEARCH({"easy","to use","problem","difficult","complicated","simple"},A911)))))&gt;0,"1","0")</f>
        <v>0</v>
      </c>
      <c r="F911" s="2" t="str">
        <f>IF(SUMPRODUCT(--(NOT(ISERR(SEARCH({"support","customer service","tech support","customer support","call","phone"},A911)))))&gt;0,"1","0")</f>
        <v>0</v>
      </c>
    </row>
    <row r="912" spans="1:6" x14ac:dyDescent="0.25">
      <c r="A912" t="s">
        <v>911</v>
      </c>
      <c r="B912" s="2" t="str">
        <f>IF(SUMPRODUCT(--(NOT(ISERR(SEARCH({"firmware","firm-ware","firm ware"},A912)))))&gt;0,"1","0")</f>
        <v>0</v>
      </c>
      <c r="C912" s="2" t="str">
        <f>IF(SUMPRODUCT(--(NOT(ISERR(SEARCH({"setup","set","set-up","set up","installed","install","installation","installing"},A912)))))&gt;0,"1","0")</f>
        <v>0</v>
      </c>
      <c r="D912" s="2" t="str">
        <f>IF(SUMPRODUCT(--(NOT(ISERR(SEARCH({"performance","perform","range","speed","strength","signal","coverage"},A912)))))&gt;0,"1","0")</f>
        <v>0</v>
      </c>
      <c r="E912" s="2" t="str">
        <f>IF(SUMPRODUCT(--(NOT(ISERR(SEARCH({"easy","to use","problem","difficult","complicated","simple"},A912)))))&gt;0,"1","0")</f>
        <v>1</v>
      </c>
      <c r="F912" s="2" t="str">
        <f>IF(SUMPRODUCT(--(NOT(ISERR(SEARCH({"support","customer service","tech support","customer support","call","phone"},A912)))))&gt;0,"1","0")</f>
        <v>0</v>
      </c>
    </row>
    <row r="913" spans="1:6" x14ac:dyDescent="0.25">
      <c r="A913" t="s">
        <v>912</v>
      </c>
      <c r="B913" s="2" t="str">
        <f>IF(SUMPRODUCT(--(NOT(ISERR(SEARCH({"firmware","firm-ware","firm ware"},A913)))))&gt;0,"1","0")</f>
        <v>0</v>
      </c>
      <c r="C913" s="2" t="str">
        <f>IF(SUMPRODUCT(--(NOT(ISERR(SEARCH({"setup","set","set-up","set up","installed","install","installation","installing"},A913)))))&gt;0,"1","0")</f>
        <v>0</v>
      </c>
      <c r="D913" s="2" t="str">
        <f>IF(SUMPRODUCT(--(NOT(ISERR(SEARCH({"performance","perform","range","speed","strength","signal","coverage"},A913)))))&gt;0,"1","0")</f>
        <v>0</v>
      </c>
      <c r="E913" s="2" t="str">
        <f>IF(SUMPRODUCT(--(NOT(ISERR(SEARCH({"easy","to use","problem","difficult","complicated","simple"},A913)))))&gt;0,"1","0")</f>
        <v>0</v>
      </c>
      <c r="F913" s="2" t="str">
        <f>IF(SUMPRODUCT(--(NOT(ISERR(SEARCH({"support","customer service","tech support","customer support","call","phone"},A913)))))&gt;0,"1","0")</f>
        <v>0</v>
      </c>
    </row>
    <row r="914" spans="1:6" x14ac:dyDescent="0.25">
      <c r="A914" t="s">
        <v>913</v>
      </c>
      <c r="B914" s="2" t="str">
        <f>IF(SUMPRODUCT(--(NOT(ISERR(SEARCH({"firmware","firm-ware","firm ware"},A914)))))&gt;0,"1","0")</f>
        <v>0</v>
      </c>
      <c r="C914" s="2" t="str">
        <f>IF(SUMPRODUCT(--(NOT(ISERR(SEARCH({"setup","set","set-up","set up","installed","install","installation","installing"},A914)))))&gt;0,"1","0")</f>
        <v>1</v>
      </c>
      <c r="D914" s="2" t="str">
        <f>IF(SUMPRODUCT(--(NOT(ISERR(SEARCH({"performance","perform","range","speed","strength","signal","coverage"},A914)))))&gt;0,"1","0")</f>
        <v>0</v>
      </c>
      <c r="E914" s="2" t="str">
        <f>IF(SUMPRODUCT(--(NOT(ISERR(SEARCH({"easy","to use","problem","difficult","complicated","simple"},A914)))))&gt;0,"1","0")</f>
        <v>0</v>
      </c>
      <c r="F914" s="2" t="str">
        <f>IF(SUMPRODUCT(--(NOT(ISERR(SEARCH({"support","customer service","tech support","customer support","call","phone"},A914)))))&gt;0,"1","0")</f>
        <v>0</v>
      </c>
    </row>
    <row r="915" spans="1:6" x14ac:dyDescent="0.25">
      <c r="A915" t="s">
        <v>914</v>
      </c>
      <c r="B915" s="2" t="str">
        <f>IF(SUMPRODUCT(--(NOT(ISERR(SEARCH({"firmware","firm-ware","firm ware"},A915)))))&gt;0,"1","0")</f>
        <v>0</v>
      </c>
      <c r="C915" s="2" t="str">
        <f>IF(SUMPRODUCT(--(NOT(ISERR(SEARCH({"setup","set","set-up","set up","installed","install","installation","installing"},A915)))))&gt;0,"1","0")</f>
        <v>1</v>
      </c>
      <c r="D915" s="2" t="str">
        <f>IF(SUMPRODUCT(--(NOT(ISERR(SEARCH({"performance","perform","range","speed","strength","signal","coverage"},A915)))))&gt;0,"1","0")</f>
        <v>0</v>
      </c>
      <c r="E915" s="2" t="str">
        <f>IF(SUMPRODUCT(--(NOT(ISERR(SEARCH({"easy","to use","problem","difficult","complicated","simple"},A915)))))&gt;0,"1","0")</f>
        <v>0</v>
      </c>
      <c r="F915" s="2" t="str">
        <f>IF(SUMPRODUCT(--(NOT(ISERR(SEARCH({"support","customer service","tech support","customer support","call","phone"},A915)))))&gt;0,"1","0")</f>
        <v>0</v>
      </c>
    </row>
    <row r="916" spans="1:6" x14ac:dyDescent="0.25">
      <c r="A916" t="s">
        <v>915</v>
      </c>
      <c r="B916" s="2" t="str">
        <f>IF(SUMPRODUCT(--(NOT(ISERR(SEARCH({"firmware","firm-ware","firm ware"},A916)))))&gt;0,"1","0")</f>
        <v>0</v>
      </c>
      <c r="C916" s="2" t="str">
        <f>IF(SUMPRODUCT(--(NOT(ISERR(SEARCH({"setup","set","set-up","set up","installed","install","installation","installing"},A916)))))&gt;0,"1","0")</f>
        <v>1</v>
      </c>
      <c r="D916" s="2" t="str">
        <f>IF(SUMPRODUCT(--(NOT(ISERR(SEARCH({"performance","perform","range","speed","strength","signal","coverage"},A916)))))&gt;0,"1","0")</f>
        <v>0</v>
      </c>
      <c r="E916" s="2" t="str">
        <f>IF(SUMPRODUCT(--(NOT(ISERR(SEARCH({"easy","to use","problem","difficult","complicated","simple"},A916)))))&gt;0,"1","0")</f>
        <v>0</v>
      </c>
      <c r="F916" s="2" t="str">
        <f>IF(SUMPRODUCT(--(NOT(ISERR(SEARCH({"support","customer service","tech support","customer support","call","phone"},A916)))))&gt;0,"1","0")</f>
        <v>0</v>
      </c>
    </row>
    <row r="917" spans="1:6" x14ac:dyDescent="0.25">
      <c r="A917" t="s">
        <v>916</v>
      </c>
      <c r="B917" s="2" t="str">
        <f>IF(SUMPRODUCT(--(NOT(ISERR(SEARCH({"firmware","firm-ware","firm ware"},A917)))))&gt;0,"1","0")</f>
        <v>0</v>
      </c>
      <c r="C917" s="2" t="str">
        <f>IF(SUMPRODUCT(--(NOT(ISERR(SEARCH({"setup","set","set-up","set up","installed","install","installation","installing"},A917)))))&gt;0,"1","0")</f>
        <v>1</v>
      </c>
      <c r="D917" s="2" t="str">
        <f>IF(SUMPRODUCT(--(NOT(ISERR(SEARCH({"performance","perform","range","speed","strength","signal","coverage"},A917)))))&gt;0,"1","0")</f>
        <v>0</v>
      </c>
      <c r="E917" s="2" t="str">
        <f>IF(SUMPRODUCT(--(NOT(ISERR(SEARCH({"easy","to use","problem","difficult","complicated","simple"},A917)))))&gt;0,"1","0")</f>
        <v>0</v>
      </c>
      <c r="F917" s="2" t="str">
        <f>IF(SUMPRODUCT(--(NOT(ISERR(SEARCH({"support","customer service","tech support","customer support","call","phone"},A917)))))&gt;0,"1","0")</f>
        <v>0</v>
      </c>
    </row>
    <row r="918" spans="1:6" x14ac:dyDescent="0.25">
      <c r="A918" t="s">
        <v>917</v>
      </c>
      <c r="B918" s="2" t="str">
        <f>IF(SUMPRODUCT(--(NOT(ISERR(SEARCH({"firmware","firm-ware","firm ware"},A918)))))&gt;0,"1","0")</f>
        <v>0</v>
      </c>
      <c r="C918" s="2" t="str">
        <f>IF(SUMPRODUCT(--(NOT(ISERR(SEARCH({"setup","set","set-up","set up","installed","install","installation","installing"},A918)))))&gt;0,"1","0")</f>
        <v>1</v>
      </c>
      <c r="D918" s="2" t="str">
        <f>IF(SUMPRODUCT(--(NOT(ISERR(SEARCH({"performance","perform","range","speed","strength","signal","coverage"},A918)))))&gt;0,"1","0")</f>
        <v>0</v>
      </c>
      <c r="E918" s="2" t="str">
        <f>IF(SUMPRODUCT(--(NOT(ISERR(SEARCH({"easy","to use","problem","difficult","complicated","simple"},A918)))))&gt;0,"1","0")</f>
        <v>1</v>
      </c>
      <c r="F918" s="2" t="str">
        <f>IF(SUMPRODUCT(--(NOT(ISERR(SEARCH({"support","customer service","tech support","customer support","call","phone"},A918)))))&gt;0,"1","0")</f>
        <v>0</v>
      </c>
    </row>
    <row r="919" spans="1:6" x14ac:dyDescent="0.25">
      <c r="A919" t="s">
        <v>918</v>
      </c>
      <c r="B919" s="2" t="str">
        <f>IF(SUMPRODUCT(--(NOT(ISERR(SEARCH({"firmware","firm-ware","firm ware"},A919)))))&gt;0,"1","0")</f>
        <v>0</v>
      </c>
      <c r="C919" s="2" t="str">
        <f>IF(SUMPRODUCT(--(NOT(ISERR(SEARCH({"setup","set","set-up","set up","installed","install","installation","installing"},A919)))))&gt;0,"1","0")</f>
        <v>0</v>
      </c>
      <c r="D919" s="2" t="str">
        <f>IF(SUMPRODUCT(--(NOT(ISERR(SEARCH({"performance","perform","range","speed","strength","signal","coverage"},A919)))))&gt;0,"1","0")</f>
        <v>0</v>
      </c>
      <c r="E919" s="2" t="str">
        <f>IF(SUMPRODUCT(--(NOT(ISERR(SEARCH({"easy","to use","problem","difficult","complicated","simple"},A919)))))&gt;0,"1","0")</f>
        <v>0</v>
      </c>
      <c r="F919" s="2" t="str">
        <f>IF(SUMPRODUCT(--(NOT(ISERR(SEARCH({"support","customer service","tech support","customer support","call","phone"},A919)))))&gt;0,"1","0")</f>
        <v>1</v>
      </c>
    </row>
    <row r="920" spans="1:6" x14ac:dyDescent="0.25">
      <c r="A920" t="s">
        <v>919</v>
      </c>
      <c r="B920" s="2" t="str">
        <f>IF(SUMPRODUCT(--(NOT(ISERR(SEARCH({"firmware","firm-ware","firm ware"},A920)))))&gt;0,"1","0")</f>
        <v>0</v>
      </c>
      <c r="C920" s="2" t="str">
        <f>IF(SUMPRODUCT(--(NOT(ISERR(SEARCH({"setup","set","set-up","set up","installed","install","installation","installing"},A920)))))&gt;0,"1","0")</f>
        <v>0</v>
      </c>
      <c r="D920" s="2" t="str">
        <f>IF(SUMPRODUCT(--(NOT(ISERR(SEARCH({"performance","perform","range","speed","strength","signal","coverage"},A920)))))&gt;0,"1","0")</f>
        <v>1</v>
      </c>
      <c r="E920" s="2" t="str">
        <f>IF(SUMPRODUCT(--(NOT(ISERR(SEARCH({"easy","to use","problem","difficult","complicated","simple"},A920)))))&gt;0,"1","0")</f>
        <v>1</v>
      </c>
      <c r="F920" s="2" t="str">
        <f>IF(SUMPRODUCT(--(NOT(ISERR(SEARCH({"support","customer service","tech support","customer support","call","phone"},A920)))))&gt;0,"1","0")</f>
        <v>0</v>
      </c>
    </row>
    <row r="921" spans="1:6" x14ac:dyDescent="0.25">
      <c r="A921" t="s">
        <v>920</v>
      </c>
      <c r="B921" s="2" t="str">
        <f>IF(SUMPRODUCT(--(NOT(ISERR(SEARCH({"firmware","firm-ware","firm ware"},A921)))))&gt;0,"1","0")</f>
        <v>0</v>
      </c>
      <c r="C921" s="2" t="str">
        <f>IF(SUMPRODUCT(--(NOT(ISERR(SEARCH({"setup","set","set-up","set up","installed","install","installation","installing"},A921)))))&gt;0,"1","0")</f>
        <v>0</v>
      </c>
      <c r="D921" s="2" t="str">
        <f>IF(SUMPRODUCT(--(NOT(ISERR(SEARCH({"performance","perform","range","speed","strength","signal","coverage"},A921)))))&gt;0,"1","0")</f>
        <v>0</v>
      </c>
      <c r="E921" s="2" t="str">
        <f>IF(SUMPRODUCT(--(NOT(ISERR(SEARCH({"easy","to use","problem","difficult","complicated","simple"},A921)))))&gt;0,"1","0")</f>
        <v>1</v>
      </c>
      <c r="F921" s="2" t="str">
        <f>IF(SUMPRODUCT(--(NOT(ISERR(SEARCH({"support","customer service","tech support","customer support","call","phone"},A921)))))&gt;0,"1","0")</f>
        <v>0</v>
      </c>
    </row>
    <row r="922" spans="1:6" x14ac:dyDescent="0.25">
      <c r="A922" t="s">
        <v>921</v>
      </c>
      <c r="B922" s="2" t="str">
        <f>IF(SUMPRODUCT(--(NOT(ISERR(SEARCH({"firmware","firm-ware","firm ware"},A922)))))&gt;0,"1","0")</f>
        <v>0</v>
      </c>
      <c r="C922" s="2" t="str">
        <f>IF(SUMPRODUCT(--(NOT(ISERR(SEARCH({"setup","set","set-up","set up","installed","install","installation","installing"},A922)))))&gt;0,"1","0")</f>
        <v>0</v>
      </c>
      <c r="D922" s="2" t="str">
        <f>IF(SUMPRODUCT(--(NOT(ISERR(SEARCH({"performance","perform","range","speed","strength","signal","coverage"},A922)))))&gt;0,"1","0")</f>
        <v>0</v>
      </c>
      <c r="E922" s="2" t="str">
        <f>IF(SUMPRODUCT(--(NOT(ISERR(SEARCH({"easy","to use","problem","difficult","complicated","simple"},A922)))))&gt;0,"1","0")</f>
        <v>0</v>
      </c>
      <c r="F922" s="2" t="str">
        <f>IF(SUMPRODUCT(--(NOT(ISERR(SEARCH({"support","customer service","tech support","customer support","call","phone"},A922)))))&gt;0,"1","0")</f>
        <v>0</v>
      </c>
    </row>
    <row r="923" spans="1:6" x14ac:dyDescent="0.25">
      <c r="A923" t="s">
        <v>922</v>
      </c>
      <c r="B923" s="2" t="str">
        <f>IF(SUMPRODUCT(--(NOT(ISERR(SEARCH({"firmware","firm-ware","firm ware"},A923)))))&gt;0,"1","0")</f>
        <v>0</v>
      </c>
      <c r="C923" s="2" t="str">
        <f>IF(SUMPRODUCT(--(NOT(ISERR(SEARCH({"setup","set","set-up","set up","installed","install","installation","installing"},A923)))))&gt;0,"1","0")</f>
        <v>0</v>
      </c>
      <c r="D923" s="2" t="str">
        <f>IF(SUMPRODUCT(--(NOT(ISERR(SEARCH({"performance","perform","range","speed","strength","signal","coverage"},A923)))))&gt;0,"1","0")</f>
        <v>0</v>
      </c>
      <c r="E923" s="2" t="str">
        <f>IF(SUMPRODUCT(--(NOT(ISERR(SEARCH({"easy","to use","problem","difficult","complicated","simple"},A923)))))&gt;0,"1","0")</f>
        <v>0</v>
      </c>
      <c r="F923" s="2" t="str">
        <f>IF(SUMPRODUCT(--(NOT(ISERR(SEARCH({"support","customer service","tech support","customer support","call","phone"},A923)))))&gt;0,"1","0")</f>
        <v>0</v>
      </c>
    </row>
    <row r="924" spans="1:6" x14ac:dyDescent="0.25">
      <c r="A924" t="s">
        <v>923</v>
      </c>
      <c r="B924" s="2" t="str">
        <f>IF(SUMPRODUCT(--(NOT(ISERR(SEARCH({"firmware","firm-ware","firm ware"},A924)))))&gt;0,"1","0")</f>
        <v>0</v>
      </c>
      <c r="C924" s="2" t="str">
        <f>IF(SUMPRODUCT(--(NOT(ISERR(SEARCH({"setup","set","set-up","set up","installed","install","installation","installing"},A924)))))&gt;0,"1","0")</f>
        <v>0</v>
      </c>
      <c r="D924" s="2" t="str">
        <f>IF(SUMPRODUCT(--(NOT(ISERR(SEARCH({"performance","perform","range","speed","strength","signal","coverage"},A924)))))&gt;0,"1","0")</f>
        <v>0</v>
      </c>
      <c r="E924" s="2" t="str">
        <f>IF(SUMPRODUCT(--(NOT(ISERR(SEARCH({"easy","to use","problem","difficult","complicated","simple"},A924)))))&gt;0,"1","0")</f>
        <v>0</v>
      </c>
      <c r="F924" s="2" t="str">
        <f>IF(SUMPRODUCT(--(NOT(ISERR(SEARCH({"support","customer service","tech support","customer support","call","phone"},A924)))))&gt;0,"1","0")</f>
        <v>0</v>
      </c>
    </row>
    <row r="925" spans="1:6" x14ac:dyDescent="0.25">
      <c r="A925" t="s">
        <v>924</v>
      </c>
      <c r="B925" s="2" t="str">
        <f>IF(SUMPRODUCT(--(NOT(ISERR(SEARCH({"firmware","firm-ware","firm ware"},A925)))))&gt;0,"1","0")</f>
        <v>0</v>
      </c>
      <c r="C925" s="2" t="str">
        <f>IF(SUMPRODUCT(--(NOT(ISERR(SEARCH({"setup","set","set-up","set up","installed","install","installation","installing"},A925)))))&gt;0,"1","0")</f>
        <v>1</v>
      </c>
      <c r="D925" s="2" t="str">
        <f>IF(SUMPRODUCT(--(NOT(ISERR(SEARCH({"performance","perform","range","speed","strength","signal","coverage"},A925)))))&gt;0,"1","0")</f>
        <v>0</v>
      </c>
      <c r="E925" s="2" t="str">
        <f>IF(SUMPRODUCT(--(NOT(ISERR(SEARCH({"easy","to use","problem","difficult","complicated","simple"},A925)))))&gt;0,"1","0")</f>
        <v>0</v>
      </c>
      <c r="F925" s="2" t="str">
        <f>IF(SUMPRODUCT(--(NOT(ISERR(SEARCH({"support","customer service","tech support","customer support","call","phone"},A925)))))&gt;0,"1","0")</f>
        <v>0</v>
      </c>
    </row>
    <row r="926" spans="1:6" x14ac:dyDescent="0.25">
      <c r="A926" t="s">
        <v>925</v>
      </c>
      <c r="B926" s="2" t="str">
        <f>IF(SUMPRODUCT(--(NOT(ISERR(SEARCH({"firmware","firm-ware","firm ware"},A926)))))&gt;0,"1","0")</f>
        <v>0</v>
      </c>
      <c r="C926" s="2" t="str">
        <f>IF(SUMPRODUCT(--(NOT(ISERR(SEARCH({"setup","set","set-up","set up","installed","install","installation","installing"},A926)))))&gt;0,"1","0")</f>
        <v>0</v>
      </c>
      <c r="D926" s="2" t="str">
        <f>IF(SUMPRODUCT(--(NOT(ISERR(SEARCH({"performance","perform","range","speed","strength","signal","coverage"},A926)))))&gt;0,"1","0")</f>
        <v>0</v>
      </c>
      <c r="E926" s="2" t="str">
        <f>IF(SUMPRODUCT(--(NOT(ISERR(SEARCH({"easy","to use","problem","difficult","complicated","simple"},A926)))))&gt;0,"1","0")</f>
        <v>0</v>
      </c>
      <c r="F926" s="2" t="str">
        <f>IF(SUMPRODUCT(--(NOT(ISERR(SEARCH({"support","customer service","tech support","customer support","call","phone"},A926)))))&gt;0,"1","0")</f>
        <v>0</v>
      </c>
    </row>
    <row r="927" spans="1:6" x14ac:dyDescent="0.25">
      <c r="A927" t="s">
        <v>926</v>
      </c>
      <c r="B927" s="2" t="str">
        <f>IF(SUMPRODUCT(--(NOT(ISERR(SEARCH({"firmware","firm-ware","firm ware"},A927)))))&gt;0,"1","0")</f>
        <v>0</v>
      </c>
      <c r="C927" s="2" t="str">
        <f>IF(SUMPRODUCT(--(NOT(ISERR(SEARCH({"setup","set","set-up","set up","installed","install","installation","installing"},A927)))))&gt;0,"1","0")</f>
        <v>0</v>
      </c>
      <c r="D927" s="2" t="str">
        <f>IF(SUMPRODUCT(--(NOT(ISERR(SEARCH({"performance","perform","range","speed","strength","signal","coverage"},A927)))))&gt;0,"1","0")</f>
        <v>0</v>
      </c>
      <c r="E927" s="2" t="str">
        <f>IF(SUMPRODUCT(--(NOT(ISERR(SEARCH({"easy","to use","problem","difficult","complicated","simple"},A927)))))&gt;0,"1","0")</f>
        <v>0</v>
      </c>
      <c r="F927" s="2" t="str">
        <f>IF(SUMPRODUCT(--(NOT(ISERR(SEARCH({"support","customer service","tech support","customer support","call","phone"},A927)))))&gt;0,"1","0")</f>
        <v>0</v>
      </c>
    </row>
    <row r="928" spans="1:6" x14ac:dyDescent="0.25">
      <c r="A928" t="s">
        <v>927</v>
      </c>
      <c r="B928" s="2" t="str">
        <f>IF(SUMPRODUCT(--(NOT(ISERR(SEARCH({"firmware","firm-ware","firm ware"},A928)))))&gt;0,"1","0")</f>
        <v>0</v>
      </c>
      <c r="C928" s="2" t="str">
        <f>IF(SUMPRODUCT(--(NOT(ISERR(SEARCH({"setup","set","set-up","set up","installed","install","installation","installing"},A928)))))&gt;0,"1","0")</f>
        <v>0</v>
      </c>
      <c r="D928" s="2" t="str">
        <f>IF(SUMPRODUCT(--(NOT(ISERR(SEARCH({"performance","perform","range","speed","strength","signal","coverage"},A928)))))&gt;0,"1","0")</f>
        <v>1</v>
      </c>
      <c r="E928" s="2" t="str">
        <f>IF(SUMPRODUCT(--(NOT(ISERR(SEARCH({"easy","to use","problem","difficult","complicated","simple"},A928)))))&gt;0,"1","0")</f>
        <v>0</v>
      </c>
      <c r="F928" s="2" t="str">
        <f>IF(SUMPRODUCT(--(NOT(ISERR(SEARCH({"support","customer service","tech support","customer support","call","phone"},A928)))))&gt;0,"1","0")</f>
        <v>0</v>
      </c>
    </row>
    <row r="929" spans="1:6" x14ac:dyDescent="0.25">
      <c r="A929" t="s">
        <v>928</v>
      </c>
      <c r="B929" s="2" t="str">
        <f>IF(SUMPRODUCT(--(NOT(ISERR(SEARCH({"firmware","firm-ware","firm ware"},A929)))))&gt;0,"1","0")</f>
        <v>0</v>
      </c>
      <c r="C929" s="2" t="str">
        <f>IF(SUMPRODUCT(--(NOT(ISERR(SEARCH({"setup","set","set-up","set up","installed","install","installation","installing"},A929)))))&gt;0,"1","0")</f>
        <v>0</v>
      </c>
      <c r="D929" s="2" t="str">
        <f>IF(SUMPRODUCT(--(NOT(ISERR(SEARCH({"performance","perform","range","speed","strength","signal","coverage"},A929)))))&gt;0,"1","0")</f>
        <v>0</v>
      </c>
      <c r="E929" s="2" t="str">
        <f>IF(SUMPRODUCT(--(NOT(ISERR(SEARCH({"easy","to use","problem","difficult","complicated","simple"},A929)))))&gt;0,"1","0")</f>
        <v>0</v>
      </c>
      <c r="F929" s="2" t="str">
        <f>IF(SUMPRODUCT(--(NOT(ISERR(SEARCH({"support","customer service","tech support","customer support","call","phone"},A929)))))&gt;0,"1","0")</f>
        <v>0</v>
      </c>
    </row>
    <row r="930" spans="1:6" x14ac:dyDescent="0.25">
      <c r="A930" t="s">
        <v>929</v>
      </c>
      <c r="B930" s="2" t="str">
        <f>IF(SUMPRODUCT(--(NOT(ISERR(SEARCH({"firmware","firm-ware","firm ware"},A930)))))&gt;0,"1","0")</f>
        <v>0</v>
      </c>
      <c r="C930" s="2" t="str">
        <f>IF(SUMPRODUCT(--(NOT(ISERR(SEARCH({"setup","set","set-up","set up","installed","install","installation","installing"},A930)))))&gt;0,"1","0")</f>
        <v>0</v>
      </c>
      <c r="D930" s="2" t="str">
        <f>IF(SUMPRODUCT(--(NOT(ISERR(SEARCH({"performance","perform","range","speed","strength","signal","coverage"},A930)))))&gt;0,"1","0")</f>
        <v>0</v>
      </c>
      <c r="E930" s="2" t="str">
        <f>IF(SUMPRODUCT(--(NOT(ISERR(SEARCH({"easy","to use","problem","difficult","complicated","simple"},A930)))))&gt;0,"1","0")</f>
        <v>1</v>
      </c>
      <c r="F930" s="2" t="str">
        <f>IF(SUMPRODUCT(--(NOT(ISERR(SEARCH({"support","customer service","tech support","customer support","call","phone"},A930)))))&gt;0,"1","0")</f>
        <v>0</v>
      </c>
    </row>
    <row r="931" spans="1:6" x14ac:dyDescent="0.25">
      <c r="A931" t="s">
        <v>930</v>
      </c>
      <c r="B931" s="2" t="str">
        <f>IF(SUMPRODUCT(--(NOT(ISERR(SEARCH({"firmware","firm-ware","firm ware"},A931)))))&gt;0,"1","0")</f>
        <v>0</v>
      </c>
      <c r="C931" s="2" t="str">
        <f>IF(SUMPRODUCT(--(NOT(ISERR(SEARCH({"setup","set","set-up","set up","installed","install","installation","installing"},A931)))))&gt;0,"1","0")</f>
        <v>0</v>
      </c>
      <c r="D931" s="2" t="str">
        <f>IF(SUMPRODUCT(--(NOT(ISERR(SEARCH({"performance","perform","range","speed","strength","signal","coverage"},A931)))))&gt;0,"1","0")</f>
        <v>0</v>
      </c>
      <c r="E931" s="2" t="str">
        <f>IF(SUMPRODUCT(--(NOT(ISERR(SEARCH({"easy","to use","problem","difficult","complicated","simple"},A931)))))&gt;0,"1","0")</f>
        <v>0</v>
      </c>
      <c r="F931" s="2" t="str">
        <f>IF(SUMPRODUCT(--(NOT(ISERR(SEARCH({"support","customer service","tech support","customer support","call","phone"},A931)))))&gt;0,"1","0")</f>
        <v>0</v>
      </c>
    </row>
    <row r="932" spans="1:6" x14ac:dyDescent="0.25">
      <c r="A932" t="s">
        <v>931</v>
      </c>
      <c r="B932" s="2" t="str">
        <f>IF(SUMPRODUCT(--(NOT(ISERR(SEARCH({"firmware","firm-ware","firm ware"},A932)))))&gt;0,"1","0")</f>
        <v>0</v>
      </c>
      <c r="C932" s="2" t="str">
        <f>IF(SUMPRODUCT(--(NOT(ISERR(SEARCH({"setup","set","set-up","set up","installed","install","installation","installing"},A932)))))&gt;0,"1","0")</f>
        <v>0</v>
      </c>
      <c r="D932" s="2" t="str">
        <f>IF(SUMPRODUCT(--(NOT(ISERR(SEARCH({"performance","perform","range","speed","strength","signal","coverage"},A932)))))&gt;0,"1","0")</f>
        <v>0</v>
      </c>
      <c r="E932" s="2" t="str">
        <f>IF(SUMPRODUCT(--(NOT(ISERR(SEARCH({"easy","to use","problem","difficult","complicated","simple"},A932)))))&gt;0,"1","0")</f>
        <v>0</v>
      </c>
      <c r="F932" s="2" t="str">
        <f>IF(SUMPRODUCT(--(NOT(ISERR(SEARCH({"support","customer service","tech support","customer support","call","phone"},A932)))))&gt;0,"1","0")</f>
        <v>0</v>
      </c>
    </row>
    <row r="933" spans="1:6" x14ac:dyDescent="0.25">
      <c r="A933" t="s">
        <v>932</v>
      </c>
      <c r="B933" s="2" t="str">
        <f>IF(SUMPRODUCT(--(NOT(ISERR(SEARCH({"firmware","firm-ware","firm ware"},A933)))))&gt;0,"1","0")</f>
        <v>0</v>
      </c>
      <c r="C933" s="2" t="str">
        <f>IF(SUMPRODUCT(--(NOT(ISERR(SEARCH({"setup","set","set-up","set up","installed","install","installation","installing"},A933)))))&gt;0,"1","0")</f>
        <v>0</v>
      </c>
      <c r="D933" s="2" t="str">
        <f>IF(SUMPRODUCT(--(NOT(ISERR(SEARCH({"performance","perform","range","speed","strength","signal","coverage"},A933)))))&gt;0,"1","0")</f>
        <v>0</v>
      </c>
      <c r="E933" s="2" t="str">
        <f>IF(SUMPRODUCT(--(NOT(ISERR(SEARCH({"easy","to use","problem","difficult","complicated","simple"},A933)))))&gt;0,"1","0")</f>
        <v>0</v>
      </c>
      <c r="F933" s="2" t="str">
        <f>IF(SUMPRODUCT(--(NOT(ISERR(SEARCH({"support","customer service","tech support","customer support","call","phone"},A933)))))&gt;0,"1","0")</f>
        <v>0</v>
      </c>
    </row>
    <row r="934" spans="1:6" x14ac:dyDescent="0.25">
      <c r="A934" t="s">
        <v>933</v>
      </c>
      <c r="B934" s="2" t="str">
        <f>IF(SUMPRODUCT(--(NOT(ISERR(SEARCH({"firmware","firm-ware","firm ware"},A934)))))&gt;0,"1","0")</f>
        <v>0</v>
      </c>
      <c r="C934" s="2" t="str">
        <f>IF(SUMPRODUCT(--(NOT(ISERR(SEARCH({"setup","set","set-up","set up","installed","install","installation","installing"},A934)))))&gt;0,"1","0")</f>
        <v>1</v>
      </c>
      <c r="D934" s="2" t="str">
        <f>IF(SUMPRODUCT(--(NOT(ISERR(SEARCH({"performance","perform","range","speed","strength","signal","coverage"},A934)))))&gt;0,"1","0")</f>
        <v>0</v>
      </c>
      <c r="E934" s="2" t="str">
        <f>IF(SUMPRODUCT(--(NOT(ISERR(SEARCH({"easy","to use","problem","difficult","complicated","simple"},A934)))))&gt;0,"1","0")</f>
        <v>0</v>
      </c>
      <c r="F934" s="2" t="str">
        <f>IF(SUMPRODUCT(--(NOT(ISERR(SEARCH({"support","customer service","tech support","customer support","call","phone"},A934)))))&gt;0,"1","0")</f>
        <v>0</v>
      </c>
    </row>
    <row r="935" spans="1:6" x14ac:dyDescent="0.25">
      <c r="A935" t="s">
        <v>934</v>
      </c>
      <c r="B935" s="2" t="str">
        <f>IF(SUMPRODUCT(--(NOT(ISERR(SEARCH({"firmware","firm-ware","firm ware"},A935)))))&gt;0,"1","0")</f>
        <v>0</v>
      </c>
      <c r="C935" s="2" t="str">
        <f>IF(SUMPRODUCT(--(NOT(ISERR(SEARCH({"setup","set","set-up","set up","installed","install","installation","installing"},A935)))))&gt;0,"1","0")</f>
        <v>0</v>
      </c>
      <c r="D935" s="2" t="str">
        <f>IF(SUMPRODUCT(--(NOT(ISERR(SEARCH({"performance","perform","range","speed","strength","signal","coverage"},A935)))))&gt;0,"1","0")</f>
        <v>0</v>
      </c>
      <c r="E935" s="2" t="str">
        <f>IF(SUMPRODUCT(--(NOT(ISERR(SEARCH({"easy","to use","problem","difficult","complicated","simple"},A935)))))&gt;0,"1","0")</f>
        <v>0</v>
      </c>
      <c r="F935" s="2" t="str">
        <f>IF(SUMPRODUCT(--(NOT(ISERR(SEARCH({"support","customer service","tech support","customer support","call","phone"},A935)))))&gt;0,"1","0")</f>
        <v>0</v>
      </c>
    </row>
    <row r="936" spans="1:6" x14ac:dyDescent="0.25">
      <c r="A936" t="s">
        <v>935</v>
      </c>
      <c r="B936" s="2" t="str">
        <f>IF(SUMPRODUCT(--(NOT(ISERR(SEARCH({"firmware","firm-ware","firm ware"},A936)))))&gt;0,"1","0")</f>
        <v>0</v>
      </c>
      <c r="C936" s="2" t="str">
        <f>IF(SUMPRODUCT(--(NOT(ISERR(SEARCH({"setup","set","set-up","set up","installed","install","installation","installing"},A936)))))&gt;0,"1","0")</f>
        <v>0</v>
      </c>
      <c r="D936" s="2" t="str">
        <f>IF(SUMPRODUCT(--(NOT(ISERR(SEARCH({"performance","perform","range","speed","strength","signal","coverage"},A936)))))&gt;0,"1","0")</f>
        <v>0</v>
      </c>
      <c r="E936" s="2" t="str">
        <f>IF(SUMPRODUCT(--(NOT(ISERR(SEARCH({"easy","to use","problem","difficult","complicated","simple"},A936)))))&gt;0,"1","0")</f>
        <v>0</v>
      </c>
      <c r="F936" s="2" t="str">
        <f>IF(SUMPRODUCT(--(NOT(ISERR(SEARCH({"support","customer service","tech support","customer support","call","phone"},A936)))))&gt;0,"1","0")</f>
        <v>0</v>
      </c>
    </row>
    <row r="937" spans="1:6" x14ac:dyDescent="0.25">
      <c r="A937" t="s">
        <v>936</v>
      </c>
      <c r="B937" s="2" t="str">
        <f>IF(SUMPRODUCT(--(NOT(ISERR(SEARCH({"firmware","firm-ware","firm ware"},A937)))))&gt;0,"1","0")</f>
        <v>0</v>
      </c>
      <c r="C937" s="2" t="str">
        <f>IF(SUMPRODUCT(--(NOT(ISERR(SEARCH({"setup","set","set-up","set up","installed","install","installation","installing"},A937)))))&gt;0,"1","0")</f>
        <v>0</v>
      </c>
      <c r="D937" s="2" t="str">
        <f>IF(SUMPRODUCT(--(NOT(ISERR(SEARCH({"performance","perform","range","speed","strength","signal","coverage"},A937)))))&gt;0,"1","0")</f>
        <v>0</v>
      </c>
      <c r="E937" s="2" t="str">
        <f>IF(SUMPRODUCT(--(NOT(ISERR(SEARCH({"easy","to use","problem","difficult","complicated","simple"},A937)))))&gt;0,"1","0")</f>
        <v>0</v>
      </c>
      <c r="F937" s="2" t="str">
        <f>IF(SUMPRODUCT(--(NOT(ISERR(SEARCH({"support","customer service","tech support","customer support","call","phone"},A937)))))&gt;0,"1","0")</f>
        <v>0</v>
      </c>
    </row>
    <row r="938" spans="1:6" x14ac:dyDescent="0.25">
      <c r="A938" t="s">
        <v>937</v>
      </c>
      <c r="B938" s="2" t="str">
        <f>IF(SUMPRODUCT(--(NOT(ISERR(SEARCH({"firmware","firm-ware","firm ware"},A938)))))&gt;0,"1","0")</f>
        <v>0</v>
      </c>
      <c r="C938" s="2" t="str">
        <f>IF(SUMPRODUCT(--(NOT(ISERR(SEARCH({"setup","set","set-up","set up","installed","install","installation","installing"},A938)))))&gt;0,"1","0")</f>
        <v>0</v>
      </c>
      <c r="D938" s="2" t="str">
        <f>IF(SUMPRODUCT(--(NOT(ISERR(SEARCH({"performance","perform","range","speed","strength","signal","coverage"},A938)))))&gt;0,"1","0")</f>
        <v>0</v>
      </c>
      <c r="E938" s="2" t="str">
        <f>IF(SUMPRODUCT(--(NOT(ISERR(SEARCH({"easy","to use","problem","difficult","complicated","simple"},A938)))))&gt;0,"1","0")</f>
        <v>1</v>
      </c>
      <c r="F938" s="2" t="str">
        <f>IF(SUMPRODUCT(--(NOT(ISERR(SEARCH({"support","customer service","tech support","customer support","call","phone"},A938)))))&gt;0,"1","0")</f>
        <v>0</v>
      </c>
    </row>
    <row r="939" spans="1:6" x14ac:dyDescent="0.25">
      <c r="A939" t="s">
        <v>938</v>
      </c>
      <c r="B939" s="2" t="str">
        <f>IF(SUMPRODUCT(--(NOT(ISERR(SEARCH({"firmware","firm-ware","firm ware"},A939)))))&gt;0,"1","0")</f>
        <v>0</v>
      </c>
      <c r="C939" s="2" t="str">
        <f>IF(SUMPRODUCT(--(NOT(ISERR(SEARCH({"setup","set","set-up","set up","installed","install","installation","installing"},A939)))))&gt;0,"1","0")</f>
        <v>0</v>
      </c>
      <c r="D939" s="2" t="str">
        <f>IF(SUMPRODUCT(--(NOT(ISERR(SEARCH({"performance","perform","range","speed","strength","signal","coverage"},A939)))))&gt;0,"1","0")</f>
        <v>0</v>
      </c>
      <c r="E939" s="2" t="str">
        <f>IF(SUMPRODUCT(--(NOT(ISERR(SEARCH({"easy","to use","problem","difficult","complicated","simple"},A939)))))&gt;0,"1","0")</f>
        <v>0</v>
      </c>
      <c r="F939" s="2" t="str">
        <f>IF(SUMPRODUCT(--(NOT(ISERR(SEARCH({"support","customer service","tech support","customer support","call","phone"},A939)))))&gt;0,"1","0")</f>
        <v>0</v>
      </c>
    </row>
    <row r="940" spans="1:6" x14ac:dyDescent="0.25">
      <c r="A940" t="s">
        <v>939</v>
      </c>
      <c r="B940" s="2" t="str">
        <f>IF(SUMPRODUCT(--(NOT(ISERR(SEARCH({"firmware","firm-ware","firm ware"},A940)))))&gt;0,"1","0")</f>
        <v>0</v>
      </c>
      <c r="C940" s="2" t="str">
        <f>IF(SUMPRODUCT(--(NOT(ISERR(SEARCH({"setup","set","set-up","set up","installed","install","installation","installing"},A940)))))&gt;0,"1","0")</f>
        <v>1</v>
      </c>
      <c r="D940" s="2" t="str">
        <f>IF(SUMPRODUCT(--(NOT(ISERR(SEARCH({"performance","perform","range","speed","strength","signal","coverage"},A940)))))&gt;0,"1","0")</f>
        <v>1</v>
      </c>
      <c r="E940" s="2" t="str">
        <f>IF(SUMPRODUCT(--(NOT(ISERR(SEARCH({"easy","to use","problem","difficult","complicated","simple"},A940)))))&gt;0,"1","0")</f>
        <v>1</v>
      </c>
      <c r="F940" s="2" t="str">
        <f>IF(SUMPRODUCT(--(NOT(ISERR(SEARCH({"support","customer service","tech support","customer support","call","phone"},A940)))))&gt;0,"1","0")</f>
        <v>0</v>
      </c>
    </row>
    <row r="941" spans="1:6" x14ac:dyDescent="0.25">
      <c r="A941" t="s">
        <v>940</v>
      </c>
      <c r="B941" s="2" t="str">
        <f>IF(SUMPRODUCT(--(NOT(ISERR(SEARCH({"firmware","firm-ware","firm ware"},A941)))))&gt;0,"1","0")</f>
        <v>0</v>
      </c>
      <c r="C941" s="2" t="str">
        <f>IF(SUMPRODUCT(--(NOT(ISERR(SEARCH({"setup","set","set-up","set up","installed","install","installation","installing"},A941)))))&gt;0,"1","0")</f>
        <v>0</v>
      </c>
      <c r="D941" s="2" t="str">
        <f>IF(SUMPRODUCT(--(NOT(ISERR(SEARCH({"performance","perform","range","speed","strength","signal","coverage"},A941)))))&gt;0,"1","0")</f>
        <v>0</v>
      </c>
      <c r="E941" s="2" t="str">
        <f>IF(SUMPRODUCT(--(NOT(ISERR(SEARCH({"easy","to use","problem","difficult","complicated","simple"},A941)))))&gt;0,"1","0")</f>
        <v>0</v>
      </c>
      <c r="F941" s="2" t="str">
        <f>IF(SUMPRODUCT(--(NOT(ISERR(SEARCH({"support","customer service","tech support","customer support","call","phone"},A941)))))&gt;0,"1","0")</f>
        <v>0</v>
      </c>
    </row>
    <row r="942" spans="1:6" x14ac:dyDescent="0.25">
      <c r="A942" t="s">
        <v>941</v>
      </c>
      <c r="B942" s="2" t="str">
        <f>IF(SUMPRODUCT(--(NOT(ISERR(SEARCH({"firmware","firm-ware","firm ware"},A942)))))&gt;0,"1","0")</f>
        <v>1</v>
      </c>
      <c r="C942" s="2" t="str">
        <f>IF(SUMPRODUCT(--(NOT(ISERR(SEARCH({"setup","set","set-up","set up","installed","install","installation","installing"},A942)))))&gt;0,"1","0")</f>
        <v>0</v>
      </c>
      <c r="D942" s="2" t="str">
        <f>IF(SUMPRODUCT(--(NOT(ISERR(SEARCH({"performance","perform","range","speed","strength","signal","coverage"},A942)))))&gt;0,"1","0")</f>
        <v>0</v>
      </c>
      <c r="E942" s="2" t="str">
        <f>IF(SUMPRODUCT(--(NOT(ISERR(SEARCH({"easy","to use","problem","difficult","complicated","simple"},A942)))))&gt;0,"1","0")</f>
        <v>0</v>
      </c>
      <c r="F942" s="2" t="str">
        <f>IF(SUMPRODUCT(--(NOT(ISERR(SEARCH({"support","customer service","tech support","customer support","call","phone"},A942)))))&gt;0,"1","0")</f>
        <v>0</v>
      </c>
    </row>
    <row r="943" spans="1:6" x14ac:dyDescent="0.25">
      <c r="A943" t="s">
        <v>942</v>
      </c>
      <c r="B943" s="2" t="str">
        <f>IF(SUMPRODUCT(--(NOT(ISERR(SEARCH({"firmware","firm-ware","firm ware"},A943)))))&gt;0,"1","0")</f>
        <v>0</v>
      </c>
      <c r="C943" s="2" t="str">
        <f>IF(SUMPRODUCT(--(NOT(ISERR(SEARCH({"setup","set","set-up","set up","installed","install","installation","installing"},A943)))))&gt;0,"1","0")</f>
        <v>0</v>
      </c>
      <c r="D943" s="2" t="str">
        <f>IF(SUMPRODUCT(--(NOT(ISERR(SEARCH({"performance","perform","range","speed","strength","signal","coverage"},A943)))))&gt;0,"1","0")</f>
        <v>0</v>
      </c>
      <c r="E943" s="2" t="str">
        <f>IF(SUMPRODUCT(--(NOT(ISERR(SEARCH({"easy","to use","problem","difficult","complicated","simple"},A943)))))&gt;0,"1","0")</f>
        <v>0</v>
      </c>
      <c r="F943" s="2" t="str">
        <f>IF(SUMPRODUCT(--(NOT(ISERR(SEARCH({"support","customer service","tech support","customer support","call","phone"},A943)))))&gt;0,"1","0")</f>
        <v>0</v>
      </c>
    </row>
    <row r="944" spans="1:6" x14ac:dyDescent="0.25">
      <c r="A944" t="s">
        <v>943</v>
      </c>
      <c r="B944" s="2" t="str">
        <f>IF(SUMPRODUCT(--(NOT(ISERR(SEARCH({"firmware","firm-ware","firm ware"},A944)))))&gt;0,"1","0")</f>
        <v>0</v>
      </c>
      <c r="C944" s="2" t="str">
        <f>IF(SUMPRODUCT(--(NOT(ISERR(SEARCH({"setup","set","set-up","set up","installed","install","installation","installing"},A944)))))&gt;0,"1","0")</f>
        <v>0</v>
      </c>
      <c r="D944" s="2" t="str">
        <f>IF(SUMPRODUCT(--(NOT(ISERR(SEARCH({"performance","perform","range","speed","strength","signal","coverage"},A944)))))&gt;0,"1","0")</f>
        <v>0</v>
      </c>
      <c r="E944" s="2" t="str">
        <f>IF(SUMPRODUCT(--(NOT(ISERR(SEARCH({"easy","to use","problem","difficult","complicated","simple"},A944)))))&gt;0,"1","0")</f>
        <v>0</v>
      </c>
      <c r="F944" s="2" t="str">
        <f>IF(SUMPRODUCT(--(NOT(ISERR(SEARCH({"support","customer service","tech support","customer support","call","phone"},A944)))))&gt;0,"1","0")</f>
        <v>0</v>
      </c>
    </row>
    <row r="945" spans="1:6" x14ac:dyDescent="0.25">
      <c r="A945" t="s">
        <v>944</v>
      </c>
      <c r="B945" s="2" t="str">
        <f>IF(SUMPRODUCT(--(NOT(ISERR(SEARCH({"firmware","firm-ware","firm ware"},A945)))))&gt;0,"1","0")</f>
        <v>0</v>
      </c>
      <c r="C945" s="2" t="str">
        <f>IF(SUMPRODUCT(--(NOT(ISERR(SEARCH({"setup","set","set-up","set up","installed","install","installation","installing"},A945)))))&gt;0,"1","0")</f>
        <v>0</v>
      </c>
      <c r="D945" s="2" t="str">
        <f>IF(SUMPRODUCT(--(NOT(ISERR(SEARCH({"performance","perform","range","speed","strength","signal","coverage"},A945)))))&gt;0,"1","0")</f>
        <v>0</v>
      </c>
      <c r="E945" s="2" t="str">
        <f>IF(SUMPRODUCT(--(NOT(ISERR(SEARCH({"easy","to use","problem","difficult","complicated","simple"},A945)))))&gt;0,"1","0")</f>
        <v>0</v>
      </c>
      <c r="F945" s="2" t="str">
        <f>IF(SUMPRODUCT(--(NOT(ISERR(SEARCH({"support","customer service","tech support","customer support","call","phone"},A945)))))&gt;0,"1","0")</f>
        <v>1</v>
      </c>
    </row>
    <row r="946" spans="1:6" x14ac:dyDescent="0.25">
      <c r="A946" t="s">
        <v>945</v>
      </c>
      <c r="B946" s="2" t="str">
        <f>IF(SUMPRODUCT(--(NOT(ISERR(SEARCH({"firmware","firm-ware","firm ware"},A946)))))&gt;0,"1","0")</f>
        <v>1</v>
      </c>
      <c r="C946" s="2" t="str">
        <f>IF(SUMPRODUCT(--(NOT(ISERR(SEARCH({"setup","set","set-up","set up","installed","install","installation","installing"},A946)))))&gt;0,"1","0")</f>
        <v>0</v>
      </c>
      <c r="D946" s="2" t="str">
        <f>IF(SUMPRODUCT(--(NOT(ISERR(SEARCH({"performance","perform","range","speed","strength","signal","coverage"},A946)))))&gt;0,"1","0")</f>
        <v>0</v>
      </c>
      <c r="E946" s="2" t="str">
        <f>IF(SUMPRODUCT(--(NOT(ISERR(SEARCH({"easy","to use","problem","difficult","complicated","simple"},A946)))))&gt;0,"1","0")</f>
        <v>1</v>
      </c>
      <c r="F946" s="2" t="str">
        <f>IF(SUMPRODUCT(--(NOT(ISERR(SEARCH({"support","customer service","tech support","customer support","call","phone"},A946)))))&gt;0,"1","0")</f>
        <v>0</v>
      </c>
    </row>
    <row r="947" spans="1:6" x14ac:dyDescent="0.25">
      <c r="A947" t="s">
        <v>946</v>
      </c>
      <c r="B947" s="2" t="str">
        <f>IF(SUMPRODUCT(--(NOT(ISERR(SEARCH({"firmware","firm-ware","firm ware"},A947)))))&gt;0,"1","0")</f>
        <v>0</v>
      </c>
      <c r="C947" s="2" t="str">
        <f>IF(SUMPRODUCT(--(NOT(ISERR(SEARCH({"setup","set","set-up","set up","installed","install","installation","installing"},A947)))))&gt;0,"1","0")</f>
        <v>0</v>
      </c>
      <c r="D947" s="2" t="str">
        <f>IF(SUMPRODUCT(--(NOT(ISERR(SEARCH({"performance","perform","range","speed","strength","signal","coverage"},A947)))))&gt;0,"1","0")</f>
        <v>0</v>
      </c>
      <c r="E947" s="2" t="str">
        <f>IF(SUMPRODUCT(--(NOT(ISERR(SEARCH({"easy","to use","problem","difficult","complicated","simple"},A947)))))&gt;0,"1","0")</f>
        <v>0</v>
      </c>
      <c r="F947" s="2" t="str">
        <f>IF(SUMPRODUCT(--(NOT(ISERR(SEARCH({"support","customer service","tech support","customer support","call","phone"},A947)))))&gt;0,"1","0")</f>
        <v>0</v>
      </c>
    </row>
    <row r="948" spans="1:6" x14ac:dyDescent="0.25">
      <c r="A948" t="s">
        <v>947</v>
      </c>
      <c r="B948" s="2" t="str">
        <f>IF(SUMPRODUCT(--(NOT(ISERR(SEARCH({"firmware","firm-ware","firm ware"},A948)))))&gt;0,"1","0")</f>
        <v>0</v>
      </c>
      <c r="C948" s="2" t="str">
        <f>IF(SUMPRODUCT(--(NOT(ISERR(SEARCH({"setup","set","set-up","set up","installed","install","installation","installing"},A948)))))&gt;0,"1","0")</f>
        <v>0</v>
      </c>
      <c r="D948" s="2" t="str">
        <f>IF(SUMPRODUCT(--(NOT(ISERR(SEARCH({"performance","perform","range","speed","strength","signal","coverage"},A948)))))&gt;0,"1","0")</f>
        <v>0</v>
      </c>
      <c r="E948" s="2" t="str">
        <f>IF(SUMPRODUCT(--(NOT(ISERR(SEARCH({"easy","to use","problem","difficult","complicated","simple"},A948)))))&gt;0,"1","0")</f>
        <v>0</v>
      </c>
      <c r="F948" s="2" t="str">
        <f>IF(SUMPRODUCT(--(NOT(ISERR(SEARCH({"support","customer service","tech support","customer support","call","phone"},A948)))))&gt;0,"1","0")</f>
        <v>0</v>
      </c>
    </row>
    <row r="949" spans="1:6" x14ac:dyDescent="0.25">
      <c r="A949" t="s">
        <v>948</v>
      </c>
      <c r="B949" s="2" t="str">
        <f>IF(SUMPRODUCT(--(NOT(ISERR(SEARCH({"firmware","firm-ware","firm ware"},A949)))))&gt;0,"1","0")</f>
        <v>0</v>
      </c>
      <c r="C949" s="2" t="str">
        <f>IF(SUMPRODUCT(--(NOT(ISERR(SEARCH({"setup","set","set-up","set up","installed","install","installation","installing"},A949)))))&gt;0,"1","0")</f>
        <v>0</v>
      </c>
      <c r="D949" s="2" t="str">
        <f>IF(SUMPRODUCT(--(NOT(ISERR(SEARCH({"performance","perform","range","speed","strength","signal","coverage"},A949)))))&gt;0,"1","0")</f>
        <v>0</v>
      </c>
      <c r="E949" s="2" t="str">
        <f>IF(SUMPRODUCT(--(NOT(ISERR(SEARCH({"easy","to use","problem","difficult","complicated","simple"},A949)))))&gt;0,"1","0")</f>
        <v>1</v>
      </c>
      <c r="F949" s="2" t="str">
        <f>IF(SUMPRODUCT(--(NOT(ISERR(SEARCH({"support","customer service","tech support","customer support","call","phone"},A949)))))&gt;0,"1","0")</f>
        <v>0</v>
      </c>
    </row>
    <row r="950" spans="1:6" x14ac:dyDescent="0.25">
      <c r="A950" t="s">
        <v>949</v>
      </c>
      <c r="B950" s="2" t="str">
        <f>IF(SUMPRODUCT(--(NOT(ISERR(SEARCH({"firmware","firm-ware","firm ware"},A950)))))&gt;0,"1","0")</f>
        <v>0</v>
      </c>
      <c r="C950" s="2" t="str">
        <f>IF(SUMPRODUCT(--(NOT(ISERR(SEARCH({"setup","set","set-up","set up","installed","install","installation","installing"},A950)))))&gt;0,"1","0")</f>
        <v>0</v>
      </c>
      <c r="D950" s="2" t="str">
        <f>IF(SUMPRODUCT(--(NOT(ISERR(SEARCH({"performance","perform","range","speed","strength","signal","coverage"},A950)))))&gt;0,"1","0")</f>
        <v>0</v>
      </c>
      <c r="E950" s="2" t="str">
        <f>IF(SUMPRODUCT(--(NOT(ISERR(SEARCH({"easy","to use","problem","difficult","complicated","simple"},A950)))))&gt;0,"1","0")</f>
        <v>0</v>
      </c>
      <c r="F950" s="2" t="str">
        <f>IF(SUMPRODUCT(--(NOT(ISERR(SEARCH({"support","customer service","tech support","customer support","call","phone"},A950)))))&gt;0,"1","0")</f>
        <v>0</v>
      </c>
    </row>
    <row r="951" spans="1:6" x14ac:dyDescent="0.25">
      <c r="A951" t="s">
        <v>950</v>
      </c>
      <c r="B951" s="2" t="str">
        <f>IF(SUMPRODUCT(--(NOT(ISERR(SEARCH({"firmware","firm-ware","firm ware"},A951)))))&gt;0,"1","0")</f>
        <v>0</v>
      </c>
      <c r="C951" s="2" t="str">
        <f>IF(SUMPRODUCT(--(NOT(ISERR(SEARCH({"setup","set","set-up","set up","installed","install","installation","installing"},A951)))))&gt;0,"1","0")</f>
        <v>0</v>
      </c>
      <c r="D951" s="2" t="str">
        <f>IF(SUMPRODUCT(--(NOT(ISERR(SEARCH({"performance","perform","range","speed","strength","signal","coverage"},A951)))))&gt;0,"1","0")</f>
        <v>0</v>
      </c>
      <c r="E951" s="2" t="str">
        <f>IF(SUMPRODUCT(--(NOT(ISERR(SEARCH({"easy","to use","problem","difficult","complicated","simple"},A951)))))&gt;0,"1","0")</f>
        <v>0</v>
      </c>
      <c r="F951" s="2" t="str">
        <f>IF(SUMPRODUCT(--(NOT(ISERR(SEARCH({"support","customer service","tech support","customer support","call","phone"},A951)))))&gt;0,"1","0")</f>
        <v>0</v>
      </c>
    </row>
    <row r="952" spans="1:6" x14ac:dyDescent="0.25">
      <c r="A952" t="s">
        <v>951</v>
      </c>
      <c r="B952" s="2" t="str">
        <f>IF(SUMPRODUCT(--(NOT(ISERR(SEARCH({"firmware","firm-ware","firm ware"},A952)))))&gt;0,"1","0")</f>
        <v>0</v>
      </c>
      <c r="C952" s="2" t="str">
        <f>IF(SUMPRODUCT(--(NOT(ISERR(SEARCH({"setup","set","set-up","set up","installed","install","installation","installing"},A952)))))&gt;0,"1","0")</f>
        <v>0</v>
      </c>
      <c r="D952" s="2" t="str">
        <f>IF(SUMPRODUCT(--(NOT(ISERR(SEARCH({"performance","perform","range","speed","strength","signal","coverage"},A952)))))&gt;0,"1","0")</f>
        <v>1</v>
      </c>
      <c r="E952" s="2" t="str">
        <f>IF(SUMPRODUCT(--(NOT(ISERR(SEARCH({"easy","to use","problem","difficult","complicated","simple"},A952)))))&gt;0,"1","0")</f>
        <v>0</v>
      </c>
      <c r="F952" s="2" t="str">
        <f>IF(SUMPRODUCT(--(NOT(ISERR(SEARCH({"support","customer service","tech support","customer support","call","phone"},A952)))))&gt;0,"1","0")</f>
        <v>0</v>
      </c>
    </row>
    <row r="953" spans="1:6" x14ac:dyDescent="0.25">
      <c r="A953" t="s">
        <v>952</v>
      </c>
      <c r="B953" s="2" t="str">
        <f>IF(SUMPRODUCT(--(NOT(ISERR(SEARCH({"firmware","firm-ware","firm ware"},A953)))))&gt;0,"1","0")</f>
        <v>0</v>
      </c>
      <c r="C953" s="2" t="str">
        <f>IF(SUMPRODUCT(--(NOT(ISERR(SEARCH({"setup","set","set-up","set up","installed","install","installation","installing"},A953)))))&gt;0,"1","0")</f>
        <v>0</v>
      </c>
      <c r="D953" s="2" t="str">
        <f>IF(SUMPRODUCT(--(NOT(ISERR(SEARCH({"performance","perform","range","speed","strength","signal","coverage"},A953)))))&gt;0,"1","0")</f>
        <v>0</v>
      </c>
      <c r="E953" s="2" t="str">
        <f>IF(SUMPRODUCT(--(NOT(ISERR(SEARCH({"easy","to use","problem","difficult","complicated","simple"},A953)))))&gt;0,"1","0")</f>
        <v>0</v>
      </c>
      <c r="F953" s="2" t="str">
        <f>IF(SUMPRODUCT(--(NOT(ISERR(SEARCH({"support","customer service","tech support","customer support","call","phone"},A953)))))&gt;0,"1","0")</f>
        <v>0</v>
      </c>
    </row>
    <row r="954" spans="1:6" x14ac:dyDescent="0.25">
      <c r="A954" t="s">
        <v>953</v>
      </c>
      <c r="B954" s="2" t="str">
        <f>IF(SUMPRODUCT(--(NOT(ISERR(SEARCH({"firmware","firm-ware","firm ware"},A954)))))&gt;0,"1","0")</f>
        <v>0</v>
      </c>
      <c r="C954" s="2" t="str">
        <f>IF(SUMPRODUCT(--(NOT(ISERR(SEARCH({"setup","set","set-up","set up","installed","install","installation","installing"},A954)))))&gt;0,"1","0")</f>
        <v>0</v>
      </c>
      <c r="D954" s="2" t="str">
        <f>IF(SUMPRODUCT(--(NOT(ISERR(SEARCH({"performance","perform","range","speed","strength","signal","coverage"},A954)))))&gt;0,"1","0")</f>
        <v>0</v>
      </c>
      <c r="E954" s="2" t="str">
        <f>IF(SUMPRODUCT(--(NOT(ISERR(SEARCH({"easy","to use","problem","difficult","complicated","simple"},A954)))))&gt;0,"1","0")</f>
        <v>0</v>
      </c>
      <c r="F954" s="2" t="str">
        <f>IF(SUMPRODUCT(--(NOT(ISERR(SEARCH({"support","customer service","tech support","customer support","call","phone"},A954)))))&gt;0,"1","0")</f>
        <v>0</v>
      </c>
    </row>
    <row r="955" spans="1:6" x14ac:dyDescent="0.25">
      <c r="A955" t="s">
        <v>954</v>
      </c>
      <c r="B955" s="2" t="str">
        <f>IF(SUMPRODUCT(--(NOT(ISERR(SEARCH({"firmware","firm-ware","firm ware"},A955)))))&gt;0,"1","0")</f>
        <v>0</v>
      </c>
      <c r="C955" s="2" t="str">
        <f>IF(SUMPRODUCT(--(NOT(ISERR(SEARCH({"setup","set","set-up","set up","installed","install","installation","installing"},A955)))))&gt;0,"1","0")</f>
        <v>1</v>
      </c>
      <c r="D955" s="2" t="str">
        <f>IF(SUMPRODUCT(--(NOT(ISERR(SEARCH({"performance","perform","range","speed","strength","signal","coverage"},A955)))))&gt;0,"1","0")</f>
        <v>0</v>
      </c>
      <c r="E955" s="2" t="str">
        <f>IF(SUMPRODUCT(--(NOT(ISERR(SEARCH({"easy","to use","problem","difficult","complicated","simple"},A955)))))&gt;0,"1","0")</f>
        <v>0</v>
      </c>
      <c r="F955" s="2" t="str">
        <f>IF(SUMPRODUCT(--(NOT(ISERR(SEARCH({"support","customer service","tech support","customer support","call","phone"},A955)))))&gt;0,"1","0")</f>
        <v>0</v>
      </c>
    </row>
    <row r="956" spans="1:6" x14ac:dyDescent="0.25">
      <c r="A956" t="s">
        <v>955</v>
      </c>
      <c r="B956" s="2" t="str">
        <f>IF(SUMPRODUCT(--(NOT(ISERR(SEARCH({"firmware","firm-ware","firm ware"},A956)))))&gt;0,"1","0")</f>
        <v>0</v>
      </c>
      <c r="C956" s="2" t="str">
        <f>IF(SUMPRODUCT(--(NOT(ISERR(SEARCH({"setup","set","set-up","set up","installed","install","installation","installing"},A956)))))&gt;0,"1","0")</f>
        <v>0</v>
      </c>
      <c r="D956" s="2" t="str">
        <f>IF(SUMPRODUCT(--(NOT(ISERR(SEARCH({"performance","perform","range","speed","strength","signal","coverage"},A956)))))&gt;0,"1","0")</f>
        <v>0</v>
      </c>
      <c r="E956" s="2" t="str">
        <f>IF(SUMPRODUCT(--(NOT(ISERR(SEARCH({"easy","to use","problem","difficult","complicated","simple"},A956)))))&gt;0,"1","0")</f>
        <v>0</v>
      </c>
      <c r="F956" s="2" t="str">
        <f>IF(SUMPRODUCT(--(NOT(ISERR(SEARCH({"support","customer service","tech support","customer support","call","phone"},A956)))))&gt;0,"1","0")</f>
        <v>0</v>
      </c>
    </row>
    <row r="957" spans="1:6" x14ac:dyDescent="0.25">
      <c r="A957" t="s">
        <v>956</v>
      </c>
      <c r="B957" s="2" t="str">
        <f>IF(SUMPRODUCT(--(NOT(ISERR(SEARCH({"firmware","firm-ware","firm ware"},A957)))))&gt;0,"1","0")</f>
        <v>0</v>
      </c>
      <c r="C957" s="2" t="str">
        <f>IF(SUMPRODUCT(--(NOT(ISERR(SEARCH({"setup","set","set-up","set up","installed","install","installation","installing"},A957)))))&gt;0,"1","0")</f>
        <v>0</v>
      </c>
      <c r="D957" s="2" t="str">
        <f>IF(SUMPRODUCT(--(NOT(ISERR(SEARCH({"performance","perform","range","speed","strength","signal","coverage"},A957)))))&gt;0,"1","0")</f>
        <v>1</v>
      </c>
      <c r="E957" s="2" t="str">
        <f>IF(SUMPRODUCT(--(NOT(ISERR(SEARCH({"easy","to use","problem","difficult","complicated","simple"},A957)))))&gt;0,"1","0")</f>
        <v>0</v>
      </c>
      <c r="F957" s="2" t="str">
        <f>IF(SUMPRODUCT(--(NOT(ISERR(SEARCH({"support","customer service","tech support","customer support","call","phone"},A957)))))&gt;0,"1","0")</f>
        <v>0</v>
      </c>
    </row>
    <row r="958" spans="1:6" x14ac:dyDescent="0.25">
      <c r="A958" t="s">
        <v>957</v>
      </c>
      <c r="B958" s="2" t="str">
        <f>IF(SUMPRODUCT(--(NOT(ISERR(SEARCH({"firmware","firm-ware","firm ware"},A958)))))&gt;0,"1","0")</f>
        <v>0</v>
      </c>
      <c r="C958" s="2" t="str">
        <f>IF(SUMPRODUCT(--(NOT(ISERR(SEARCH({"setup","set","set-up","set up","installed","install","installation","installing"},A958)))))&gt;0,"1","0")</f>
        <v>1</v>
      </c>
      <c r="D958" s="2" t="str">
        <f>IF(SUMPRODUCT(--(NOT(ISERR(SEARCH({"performance","perform","range","speed","strength","signal","coverage"},A958)))))&gt;0,"1","0")</f>
        <v>0</v>
      </c>
      <c r="E958" s="2" t="str">
        <f>IF(SUMPRODUCT(--(NOT(ISERR(SEARCH({"easy","to use","problem","difficult","complicated","simple"},A958)))))&gt;0,"1","0")</f>
        <v>0</v>
      </c>
      <c r="F958" s="2" t="str">
        <f>IF(SUMPRODUCT(--(NOT(ISERR(SEARCH({"support","customer service","tech support","customer support","call","phone"},A958)))))&gt;0,"1","0")</f>
        <v>0</v>
      </c>
    </row>
    <row r="959" spans="1:6" x14ac:dyDescent="0.25">
      <c r="A959" t="s">
        <v>958</v>
      </c>
      <c r="B959" s="2" t="str">
        <f>IF(SUMPRODUCT(--(NOT(ISERR(SEARCH({"firmware","firm-ware","firm ware"},A959)))))&gt;0,"1","0")</f>
        <v>0</v>
      </c>
      <c r="C959" s="2" t="str">
        <f>IF(SUMPRODUCT(--(NOT(ISERR(SEARCH({"setup","set","set-up","set up","installed","install","installation","installing"},A959)))))&gt;0,"1","0")</f>
        <v>0</v>
      </c>
      <c r="D959" s="2" t="str">
        <f>IF(SUMPRODUCT(--(NOT(ISERR(SEARCH({"performance","perform","range","speed","strength","signal","coverage"},A959)))))&gt;0,"1","0")</f>
        <v>0</v>
      </c>
      <c r="E959" s="2" t="str">
        <f>IF(SUMPRODUCT(--(NOT(ISERR(SEARCH({"easy","to use","problem","difficult","complicated","simple"},A959)))))&gt;0,"1","0")</f>
        <v>0</v>
      </c>
      <c r="F959" s="2" t="str">
        <f>IF(SUMPRODUCT(--(NOT(ISERR(SEARCH({"support","customer service","tech support","customer support","call","phone"},A959)))))&gt;0,"1","0")</f>
        <v>0</v>
      </c>
    </row>
    <row r="960" spans="1:6" x14ac:dyDescent="0.25">
      <c r="A960" t="s">
        <v>959</v>
      </c>
      <c r="B960" s="2" t="str">
        <f>IF(SUMPRODUCT(--(NOT(ISERR(SEARCH({"firmware","firm-ware","firm ware"},A960)))))&gt;0,"1","0")</f>
        <v>0</v>
      </c>
      <c r="C960" s="2" t="str">
        <f>IF(SUMPRODUCT(--(NOT(ISERR(SEARCH({"setup","set","set-up","set up","installed","install","installation","installing"},A960)))))&gt;0,"1","0")</f>
        <v>0</v>
      </c>
      <c r="D960" s="2" t="str">
        <f>IF(SUMPRODUCT(--(NOT(ISERR(SEARCH({"performance","perform","range","speed","strength","signal","coverage"},A960)))))&gt;0,"1","0")</f>
        <v>1</v>
      </c>
      <c r="E960" s="2" t="str">
        <f>IF(SUMPRODUCT(--(NOT(ISERR(SEARCH({"easy","to use","problem","difficult","complicated","simple"},A960)))))&gt;0,"1","0")</f>
        <v>0</v>
      </c>
      <c r="F960" s="2" t="str">
        <f>IF(SUMPRODUCT(--(NOT(ISERR(SEARCH({"support","customer service","tech support","customer support","call","phone"},A960)))))&gt;0,"1","0")</f>
        <v>0</v>
      </c>
    </row>
    <row r="961" spans="1:6" x14ac:dyDescent="0.25">
      <c r="A961" t="s">
        <v>960</v>
      </c>
      <c r="B961" s="2" t="str">
        <f>IF(SUMPRODUCT(--(NOT(ISERR(SEARCH({"firmware","firm-ware","firm ware"},A961)))))&gt;0,"1","0")</f>
        <v>0</v>
      </c>
      <c r="C961" s="2" t="str">
        <f>IF(SUMPRODUCT(--(NOT(ISERR(SEARCH({"setup","set","set-up","set up","installed","install","installation","installing"},A961)))))&gt;0,"1","0")</f>
        <v>0</v>
      </c>
      <c r="D961" s="2" t="str">
        <f>IF(SUMPRODUCT(--(NOT(ISERR(SEARCH({"performance","perform","range","speed","strength","signal","coverage"},A961)))))&gt;0,"1","0")</f>
        <v>0</v>
      </c>
      <c r="E961" s="2" t="str">
        <f>IF(SUMPRODUCT(--(NOT(ISERR(SEARCH({"easy","to use","problem","difficult","complicated","simple"},A961)))))&gt;0,"1","0")</f>
        <v>0</v>
      </c>
      <c r="F961" s="2" t="str">
        <f>IF(SUMPRODUCT(--(NOT(ISERR(SEARCH({"support","customer service","tech support","customer support","call","phone"},A961)))))&gt;0,"1","0")</f>
        <v>0</v>
      </c>
    </row>
    <row r="962" spans="1:6" x14ac:dyDescent="0.25">
      <c r="A962" t="s">
        <v>961</v>
      </c>
      <c r="B962" s="2" t="str">
        <f>IF(SUMPRODUCT(--(NOT(ISERR(SEARCH({"firmware","firm-ware","firm ware"},A962)))))&gt;0,"1","0")</f>
        <v>0</v>
      </c>
      <c r="C962" s="2" t="str">
        <f>IF(SUMPRODUCT(--(NOT(ISERR(SEARCH({"setup","set","set-up","set up","installed","install","installation","installing"},A962)))))&gt;0,"1","0")</f>
        <v>0</v>
      </c>
      <c r="D962" s="2" t="str">
        <f>IF(SUMPRODUCT(--(NOT(ISERR(SEARCH({"performance","perform","range","speed","strength","signal","coverage"},A962)))))&gt;0,"1","0")</f>
        <v>1</v>
      </c>
      <c r="E962" s="2" t="str">
        <f>IF(SUMPRODUCT(--(NOT(ISERR(SEARCH({"easy","to use","problem","difficult","complicated","simple"},A962)))))&gt;0,"1","0")</f>
        <v>0</v>
      </c>
      <c r="F962" s="2" t="str">
        <f>IF(SUMPRODUCT(--(NOT(ISERR(SEARCH({"support","customer service","tech support","customer support","call","phone"},A962)))))&gt;0,"1","0")</f>
        <v>0</v>
      </c>
    </row>
    <row r="963" spans="1:6" x14ac:dyDescent="0.25">
      <c r="A963" t="s">
        <v>962</v>
      </c>
      <c r="B963" s="2" t="str">
        <f>IF(SUMPRODUCT(--(NOT(ISERR(SEARCH({"firmware","firm-ware","firm ware"},A963)))))&gt;0,"1","0")</f>
        <v>0</v>
      </c>
      <c r="C963" s="2" t="str">
        <f>IF(SUMPRODUCT(--(NOT(ISERR(SEARCH({"setup","set","set-up","set up","installed","install","installation","installing"},A963)))))&gt;0,"1","0")</f>
        <v>0</v>
      </c>
      <c r="D963" s="2" t="str">
        <f>IF(SUMPRODUCT(--(NOT(ISERR(SEARCH({"performance","perform","range","speed","strength","signal","coverage"},A963)))))&gt;0,"1","0")</f>
        <v>0</v>
      </c>
      <c r="E963" s="2" t="str">
        <f>IF(SUMPRODUCT(--(NOT(ISERR(SEARCH({"easy","to use","problem","difficult","complicated","simple"},A963)))))&gt;0,"1","0")</f>
        <v>0</v>
      </c>
      <c r="F963" s="2" t="str">
        <f>IF(SUMPRODUCT(--(NOT(ISERR(SEARCH({"support","customer service","tech support","customer support","call","phone"},A963)))))&gt;0,"1","0")</f>
        <v>0</v>
      </c>
    </row>
    <row r="964" spans="1:6" x14ac:dyDescent="0.25">
      <c r="A964" t="s">
        <v>963</v>
      </c>
      <c r="B964" s="2" t="str">
        <f>IF(SUMPRODUCT(--(NOT(ISERR(SEARCH({"firmware","firm-ware","firm ware"},A964)))))&gt;0,"1","0")</f>
        <v>0</v>
      </c>
      <c r="C964" s="2" t="str">
        <f>IF(SUMPRODUCT(--(NOT(ISERR(SEARCH({"setup","set","set-up","set up","installed","install","installation","installing"},A964)))))&gt;0,"1","0")</f>
        <v>0</v>
      </c>
      <c r="D964" s="2" t="str">
        <f>IF(SUMPRODUCT(--(NOT(ISERR(SEARCH({"performance","perform","range","speed","strength","signal","coverage"},A964)))))&gt;0,"1","0")</f>
        <v>0</v>
      </c>
      <c r="E964" s="2" t="str">
        <f>IF(SUMPRODUCT(--(NOT(ISERR(SEARCH({"easy","to use","problem","difficult","complicated","simple"},A964)))))&gt;0,"1","0")</f>
        <v>0</v>
      </c>
      <c r="F964" s="2" t="str">
        <f>IF(SUMPRODUCT(--(NOT(ISERR(SEARCH({"support","customer service","tech support","customer support","call","phone"},A964)))))&gt;0,"1","0")</f>
        <v>0</v>
      </c>
    </row>
    <row r="965" spans="1:6" x14ac:dyDescent="0.25">
      <c r="A965" t="s">
        <v>964</v>
      </c>
      <c r="B965" s="2" t="str">
        <f>IF(SUMPRODUCT(--(NOT(ISERR(SEARCH({"firmware","firm-ware","firm ware"},A965)))))&gt;0,"1","0")</f>
        <v>0</v>
      </c>
      <c r="C965" s="2" t="str">
        <f>IF(SUMPRODUCT(--(NOT(ISERR(SEARCH({"setup","set","set-up","set up","installed","install","installation","installing"},A965)))))&gt;0,"1","0")</f>
        <v>0</v>
      </c>
      <c r="D965" s="2" t="str">
        <f>IF(SUMPRODUCT(--(NOT(ISERR(SEARCH({"performance","perform","range","speed","strength","signal","coverage"},A965)))))&gt;0,"1","0")</f>
        <v>0</v>
      </c>
      <c r="E965" s="2" t="str">
        <f>IF(SUMPRODUCT(--(NOT(ISERR(SEARCH({"easy","to use","problem","difficult","complicated","simple"},A965)))))&gt;0,"1","0")</f>
        <v>0</v>
      </c>
      <c r="F965" s="2" t="str">
        <f>IF(SUMPRODUCT(--(NOT(ISERR(SEARCH({"support","customer service","tech support","customer support","call","phone"},A965)))))&gt;0,"1","0")</f>
        <v>0</v>
      </c>
    </row>
    <row r="966" spans="1:6" x14ac:dyDescent="0.25">
      <c r="A966" t="s">
        <v>965</v>
      </c>
      <c r="B966" s="2" t="str">
        <f>IF(SUMPRODUCT(--(NOT(ISERR(SEARCH({"firmware","firm-ware","firm ware"},A966)))))&gt;0,"1","0")</f>
        <v>0</v>
      </c>
      <c r="C966" s="2" t="str">
        <f>IF(SUMPRODUCT(--(NOT(ISERR(SEARCH({"setup","set","set-up","set up","installed","install","installation","installing"},A966)))))&gt;0,"1","0")</f>
        <v>0</v>
      </c>
      <c r="D966" s="2" t="str">
        <f>IF(SUMPRODUCT(--(NOT(ISERR(SEARCH({"performance","perform","range","speed","strength","signal","coverage"},A966)))))&gt;0,"1","0")</f>
        <v>0</v>
      </c>
      <c r="E966" s="2" t="str">
        <f>IF(SUMPRODUCT(--(NOT(ISERR(SEARCH({"easy","to use","problem","difficult","complicated","simple"},A966)))))&gt;0,"1","0")</f>
        <v>0</v>
      </c>
      <c r="F966" s="2" t="str">
        <f>IF(SUMPRODUCT(--(NOT(ISERR(SEARCH({"support","customer service","tech support","customer support","call","phone"},A966)))))&gt;0,"1","0")</f>
        <v>0</v>
      </c>
    </row>
    <row r="967" spans="1:6" x14ac:dyDescent="0.25">
      <c r="A967" t="s">
        <v>966</v>
      </c>
      <c r="B967" s="2" t="str">
        <f>IF(SUMPRODUCT(--(NOT(ISERR(SEARCH({"firmware","firm-ware","firm ware"},A967)))))&gt;0,"1","0")</f>
        <v>0</v>
      </c>
      <c r="C967" s="2" t="str">
        <f>IF(SUMPRODUCT(--(NOT(ISERR(SEARCH({"setup","set","set-up","set up","installed","install","installation","installing"},A967)))))&gt;0,"1","0")</f>
        <v>0</v>
      </c>
      <c r="D967" s="2" t="str">
        <f>IF(SUMPRODUCT(--(NOT(ISERR(SEARCH({"performance","perform","range","speed","strength","signal","coverage"},A967)))))&gt;0,"1","0")</f>
        <v>0</v>
      </c>
      <c r="E967" s="2" t="str">
        <f>IF(SUMPRODUCT(--(NOT(ISERR(SEARCH({"easy","to use","problem","difficult","complicated","simple"},A967)))))&gt;0,"1","0")</f>
        <v>0</v>
      </c>
      <c r="F967" s="2" t="str">
        <f>IF(SUMPRODUCT(--(NOT(ISERR(SEARCH({"support","customer service","tech support","customer support","call","phone"},A967)))))&gt;0,"1","0")</f>
        <v>0</v>
      </c>
    </row>
    <row r="968" spans="1:6" x14ac:dyDescent="0.25">
      <c r="A968" t="s">
        <v>967</v>
      </c>
      <c r="B968" s="2" t="str">
        <f>IF(SUMPRODUCT(--(NOT(ISERR(SEARCH({"firmware","firm-ware","firm ware"},A968)))))&gt;0,"1","0")</f>
        <v>0</v>
      </c>
      <c r="C968" s="2" t="str">
        <f>IF(SUMPRODUCT(--(NOT(ISERR(SEARCH({"setup","set","set-up","set up","installed","install","installation","installing"},A968)))))&gt;0,"1","0")</f>
        <v>0</v>
      </c>
      <c r="D968" s="2" t="str">
        <f>IF(SUMPRODUCT(--(NOT(ISERR(SEARCH({"performance","perform","range","speed","strength","signal","coverage"},A968)))))&gt;0,"1","0")</f>
        <v>0</v>
      </c>
      <c r="E968" s="2" t="str">
        <f>IF(SUMPRODUCT(--(NOT(ISERR(SEARCH({"easy","to use","problem","difficult","complicated","simple"},A968)))))&gt;0,"1","0")</f>
        <v>0</v>
      </c>
      <c r="F968" s="2" t="str">
        <f>IF(SUMPRODUCT(--(NOT(ISERR(SEARCH({"support","customer service","tech support","customer support","call","phone"},A968)))))&gt;0,"1","0")</f>
        <v>0</v>
      </c>
    </row>
    <row r="969" spans="1:6" x14ac:dyDescent="0.25">
      <c r="A969" t="s">
        <v>968</v>
      </c>
      <c r="B969" s="2" t="str">
        <f>IF(SUMPRODUCT(--(NOT(ISERR(SEARCH({"firmware","firm-ware","firm ware"},A969)))))&gt;0,"1","0")</f>
        <v>0</v>
      </c>
      <c r="C969" s="2" t="str">
        <f>IF(SUMPRODUCT(--(NOT(ISERR(SEARCH({"setup","set","set-up","set up","installed","install","installation","installing"},A969)))))&gt;0,"1","0")</f>
        <v>0</v>
      </c>
      <c r="D969" s="2" t="str">
        <f>IF(SUMPRODUCT(--(NOT(ISERR(SEARCH({"performance","perform","range","speed","strength","signal","coverage"},A969)))))&gt;0,"1","0")</f>
        <v>0</v>
      </c>
      <c r="E969" s="2" t="str">
        <f>IF(SUMPRODUCT(--(NOT(ISERR(SEARCH({"easy","to use","problem","difficult","complicated","simple"},A969)))))&gt;0,"1","0")</f>
        <v>0</v>
      </c>
      <c r="F969" s="2" t="str">
        <f>IF(SUMPRODUCT(--(NOT(ISERR(SEARCH({"support","customer service","tech support","customer support","call","phone"},A969)))))&gt;0,"1","0")</f>
        <v>1</v>
      </c>
    </row>
    <row r="970" spans="1:6" x14ac:dyDescent="0.25">
      <c r="A970" t="s">
        <v>969</v>
      </c>
      <c r="B970" s="2" t="str">
        <f>IF(SUMPRODUCT(--(NOT(ISERR(SEARCH({"firmware","firm-ware","firm ware"},A970)))))&gt;0,"1","0")</f>
        <v>0</v>
      </c>
      <c r="C970" s="2" t="str">
        <f>IF(SUMPRODUCT(--(NOT(ISERR(SEARCH({"setup","set","set-up","set up","installed","install","installation","installing"},A970)))))&gt;0,"1","0")</f>
        <v>0</v>
      </c>
      <c r="D970" s="2" t="str">
        <f>IF(SUMPRODUCT(--(NOT(ISERR(SEARCH({"performance","perform","range","speed","strength","signal","coverage"},A970)))))&gt;0,"1","0")</f>
        <v>0</v>
      </c>
      <c r="E970" s="2" t="str">
        <f>IF(SUMPRODUCT(--(NOT(ISERR(SEARCH({"easy","to use","problem","difficult","complicated","simple"},A970)))))&gt;0,"1","0")</f>
        <v>0</v>
      </c>
      <c r="F970" s="2" t="str">
        <f>IF(SUMPRODUCT(--(NOT(ISERR(SEARCH({"support","customer service","tech support","customer support","call","phone"},A970)))))&gt;0,"1","0")</f>
        <v>0</v>
      </c>
    </row>
    <row r="971" spans="1:6" x14ac:dyDescent="0.25">
      <c r="A971" t="s">
        <v>970</v>
      </c>
      <c r="B971" s="2" t="str">
        <f>IF(SUMPRODUCT(--(NOT(ISERR(SEARCH({"firmware","firm-ware","firm ware"},A971)))))&gt;0,"1","0")</f>
        <v>0</v>
      </c>
      <c r="C971" s="2" t="str">
        <f>IF(SUMPRODUCT(--(NOT(ISERR(SEARCH({"setup","set","set-up","set up","installed","install","installation","installing"},A971)))))&gt;0,"1","0")</f>
        <v>0</v>
      </c>
      <c r="D971" s="2" t="str">
        <f>IF(SUMPRODUCT(--(NOT(ISERR(SEARCH({"performance","perform","range","speed","strength","signal","coverage"},A971)))))&gt;0,"1","0")</f>
        <v>0</v>
      </c>
      <c r="E971" s="2" t="str">
        <f>IF(SUMPRODUCT(--(NOT(ISERR(SEARCH({"easy","to use","problem","difficult","complicated","simple"},A971)))))&gt;0,"1","0")</f>
        <v>0</v>
      </c>
      <c r="F971" s="2" t="str">
        <f>IF(SUMPRODUCT(--(NOT(ISERR(SEARCH({"support","customer service","tech support","customer support","call","phone"},A971)))))&gt;0,"1","0")</f>
        <v>1</v>
      </c>
    </row>
    <row r="972" spans="1:6" x14ac:dyDescent="0.25">
      <c r="A972" t="s">
        <v>971</v>
      </c>
      <c r="B972" s="2" t="str">
        <f>IF(SUMPRODUCT(--(NOT(ISERR(SEARCH({"firmware","firm-ware","firm ware"},A972)))))&gt;0,"1","0")</f>
        <v>0</v>
      </c>
      <c r="C972" s="2" t="str">
        <f>IF(SUMPRODUCT(--(NOT(ISERR(SEARCH({"setup","set","set-up","set up","installed","install","installation","installing"},A972)))))&gt;0,"1","0")</f>
        <v>0</v>
      </c>
      <c r="D972" s="2" t="str">
        <f>IF(SUMPRODUCT(--(NOT(ISERR(SEARCH({"performance","perform","range","speed","strength","signal","coverage"},A972)))))&gt;0,"1","0")</f>
        <v>0</v>
      </c>
      <c r="E972" s="2" t="str">
        <f>IF(SUMPRODUCT(--(NOT(ISERR(SEARCH({"easy","to use","problem","difficult","complicated","simple"},A972)))))&gt;0,"1","0")</f>
        <v>0</v>
      </c>
      <c r="F972" s="2" t="str">
        <f>IF(SUMPRODUCT(--(NOT(ISERR(SEARCH({"support","customer service","tech support","customer support","call","phone"},A972)))))&gt;0,"1","0")</f>
        <v>0</v>
      </c>
    </row>
    <row r="973" spans="1:6" x14ac:dyDescent="0.25">
      <c r="A973" t="s">
        <v>972</v>
      </c>
      <c r="B973" s="2" t="str">
        <f>IF(SUMPRODUCT(--(NOT(ISERR(SEARCH({"firmware","firm-ware","firm ware"},A973)))))&gt;0,"1","0")</f>
        <v>0</v>
      </c>
      <c r="C973" s="2" t="str">
        <f>IF(SUMPRODUCT(--(NOT(ISERR(SEARCH({"setup","set","set-up","set up","installed","install","installation","installing"},A973)))))&gt;0,"1","0")</f>
        <v>0</v>
      </c>
      <c r="D973" s="2" t="str">
        <f>IF(SUMPRODUCT(--(NOT(ISERR(SEARCH({"performance","perform","range","speed","strength","signal","coverage"},A973)))))&gt;0,"1","0")</f>
        <v>0</v>
      </c>
      <c r="E973" s="2" t="str">
        <f>IF(SUMPRODUCT(--(NOT(ISERR(SEARCH({"easy","to use","problem","difficult","complicated","simple"},A973)))))&gt;0,"1","0")</f>
        <v>0</v>
      </c>
      <c r="F973" s="2" t="str">
        <f>IF(SUMPRODUCT(--(NOT(ISERR(SEARCH({"support","customer service","tech support","customer support","call","phone"},A973)))))&gt;0,"1","0")</f>
        <v>0</v>
      </c>
    </row>
    <row r="974" spans="1:6" x14ac:dyDescent="0.25">
      <c r="A974" t="s">
        <v>973</v>
      </c>
      <c r="B974" s="2" t="str">
        <f>IF(SUMPRODUCT(--(NOT(ISERR(SEARCH({"firmware","firm-ware","firm ware"},A974)))))&gt;0,"1","0")</f>
        <v>0</v>
      </c>
      <c r="C974" s="2" t="str">
        <f>IF(SUMPRODUCT(--(NOT(ISERR(SEARCH({"setup","set","set-up","set up","installed","install","installation","installing"},A974)))))&gt;0,"1","0")</f>
        <v>0</v>
      </c>
      <c r="D974" s="2" t="str">
        <f>IF(SUMPRODUCT(--(NOT(ISERR(SEARCH({"performance","perform","range","speed","strength","signal","coverage"},A974)))))&gt;0,"1","0")</f>
        <v>0</v>
      </c>
      <c r="E974" s="2" t="str">
        <f>IF(SUMPRODUCT(--(NOT(ISERR(SEARCH({"easy","to use","problem","difficult","complicated","simple"},A974)))))&gt;0,"1","0")</f>
        <v>0</v>
      </c>
      <c r="F974" s="2" t="str">
        <f>IF(SUMPRODUCT(--(NOT(ISERR(SEARCH({"support","customer service","tech support","customer support","call","phone"},A974)))))&gt;0,"1","0")</f>
        <v>0</v>
      </c>
    </row>
    <row r="975" spans="1:6" x14ac:dyDescent="0.25">
      <c r="A975" t="s">
        <v>974</v>
      </c>
      <c r="B975" s="2" t="str">
        <f>IF(SUMPRODUCT(--(NOT(ISERR(SEARCH({"firmware","firm-ware","firm ware"},A975)))))&gt;0,"1","0")</f>
        <v>0</v>
      </c>
      <c r="C975" s="2" t="str">
        <f>IF(SUMPRODUCT(--(NOT(ISERR(SEARCH({"setup","set","set-up","set up","installed","install","installation","installing"},A975)))))&gt;0,"1","0")</f>
        <v>0</v>
      </c>
      <c r="D975" s="2" t="str">
        <f>IF(SUMPRODUCT(--(NOT(ISERR(SEARCH({"performance","perform","range","speed","strength","signal","coverage"},A975)))))&gt;0,"1","0")</f>
        <v>0</v>
      </c>
      <c r="E975" s="2" t="str">
        <f>IF(SUMPRODUCT(--(NOT(ISERR(SEARCH({"easy","to use","problem","difficult","complicated","simple"},A975)))))&gt;0,"1","0")</f>
        <v>1</v>
      </c>
      <c r="F975" s="2" t="str">
        <f>IF(SUMPRODUCT(--(NOT(ISERR(SEARCH({"support","customer service","tech support","customer support","call","phone"},A975)))))&gt;0,"1","0")</f>
        <v>0</v>
      </c>
    </row>
    <row r="976" spans="1:6" x14ac:dyDescent="0.25">
      <c r="A976" t="s">
        <v>975</v>
      </c>
      <c r="B976" s="2" t="str">
        <f>IF(SUMPRODUCT(--(NOT(ISERR(SEARCH({"firmware","firm-ware","firm ware"},A976)))))&gt;0,"1","0")</f>
        <v>0</v>
      </c>
      <c r="C976" s="2" t="str">
        <f>IF(SUMPRODUCT(--(NOT(ISERR(SEARCH({"setup","set","set-up","set up","installed","install","installation","installing"},A976)))))&gt;0,"1","0")</f>
        <v>0</v>
      </c>
      <c r="D976" s="2" t="str">
        <f>IF(SUMPRODUCT(--(NOT(ISERR(SEARCH({"performance","perform","range","speed","strength","signal","coverage"},A976)))))&gt;0,"1","0")</f>
        <v>0</v>
      </c>
      <c r="E976" s="2" t="str">
        <f>IF(SUMPRODUCT(--(NOT(ISERR(SEARCH({"easy","to use","problem","difficult","complicated","simple"},A976)))))&gt;0,"1","0")</f>
        <v>0</v>
      </c>
      <c r="F976" s="2" t="str">
        <f>IF(SUMPRODUCT(--(NOT(ISERR(SEARCH({"support","customer service","tech support","customer support","call","phone"},A976)))))&gt;0,"1","0")</f>
        <v>0</v>
      </c>
    </row>
    <row r="977" spans="1:6" x14ac:dyDescent="0.25">
      <c r="A977" t="s">
        <v>976</v>
      </c>
      <c r="B977" s="2" t="str">
        <f>IF(SUMPRODUCT(--(NOT(ISERR(SEARCH({"firmware","firm-ware","firm ware"},A977)))))&gt;0,"1","0")</f>
        <v>0</v>
      </c>
      <c r="C977" s="2" t="str">
        <f>IF(SUMPRODUCT(--(NOT(ISERR(SEARCH({"setup","set","set-up","set up","installed","install","installation","installing"},A977)))))&gt;0,"1","0")</f>
        <v>0</v>
      </c>
      <c r="D977" s="2" t="str">
        <f>IF(SUMPRODUCT(--(NOT(ISERR(SEARCH({"performance","perform","range","speed","strength","signal","coverage"},A977)))))&gt;0,"1","0")</f>
        <v>1</v>
      </c>
      <c r="E977" s="2" t="str">
        <f>IF(SUMPRODUCT(--(NOT(ISERR(SEARCH({"easy","to use","problem","difficult","complicated","simple"},A977)))))&gt;0,"1","0")</f>
        <v>0</v>
      </c>
      <c r="F977" s="2" t="str">
        <f>IF(SUMPRODUCT(--(NOT(ISERR(SEARCH({"support","customer service","tech support","customer support","call","phone"},A977)))))&gt;0,"1","0")</f>
        <v>0</v>
      </c>
    </row>
    <row r="978" spans="1:6" x14ac:dyDescent="0.25">
      <c r="A978" t="s">
        <v>977</v>
      </c>
      <c r="B978" s="2" t="str">
        <f>IF(SUMPRODUCT(--(NOT(ISERR(SEARCH({"firmware","firm-ware","firm ware"},A978)))))&gt;0,"1","0")</f>
        <v>0</v>
      </c>
      <c r="C978" s="2" t="str">
        <f>IF(SUMPRODUCT(--(NOT(ISERR(SEARCH({"setup","set","set-up","set up","installed","install","installation","installing"},A978)))))&gt;0,"1","0")</f>
        <v>0</v>
      </c>
      <c r="D978" s="2" t="str">
        <f>IF(SUMPRODUCT(--(NOT(ISERR(SEARCH({"performance","perform","range","speed","strength","signal","coverage"},A978)))))&gt;0,"1","0")</f>
        <v>0</v>
      </c>
      <c r="E978" s="2" t="str">
        <f>IF(SUMPRODUCT(--(NOT(ISERR(SEARCH({"easy","to use","problem","difficult","complicated","simple"},A978)))))&gt;0,"1","0")</f>
        <v>0</v>
      </c>
      <c r="F978" s="2" t="str">
        <f>IF(SUMPRODUCT(--(NOT(ISERR(SEARCH({"support","customer service","tech support","customer support","call","phone"},A978)))))&gt;0,"1","0")</f>
        <v>0</v>
      </c>
    </row>
    <row r="979" spans="1:6" x14ac:dyDescent="0.25">
      <c r="A979" t="s">
        <v>978</v>
      </c>
      <c r="B979" s="2" t="str">
        <f>IF(SUMPRODUCT(--(NOT(ISERR(SEARCH({"firmware","firm-ware","firm ware"},A979)))))&gt;0,"1","0")</f>
        <v>0</v>
      </c>
      <c r="C979" s="2" t="str">
        <f>IF(SUMPRODUCT(--(NOT(ISERR(SEARCH({"setup","set","set-up","set up","installed","install","installation","installing"},A979)))))&gt;0,"1","0")</f>
        <v>1</v>
      </c>
      <c r="D979" s="2" t="str">
        <f>IF(SUMPRODUCT(--(NOT(ISERR(SEARCH({"performance","perform","range","speed","strength","signal","coverage"},A979)))))&gt;0,"1","0")</f>
        <v>0</v>
      </c>
      <c r="E979" s="2" t="str">
        <f>IF(SUMPRODUCT(--(NOT(ISERR(SEARCH({"easy","to use","problem","difficult","complicated","simple"},A979)))))&gt;0,"1","0")</f>
        <v>0</v>
      </c>
      <c r="F979" s="2" t="str">
        <f>IF(SUMPRODUCT(--(NOT(ISERR(SEARCH({"support","customer service","tech support","customer support","call","phone"},A979)))))&gt;0,"1","0")</f>
        <v>0</v>
      </c>
    </row>
    <row r="980" spans="1:6" x14ac:dyDescent="0.25">
      <c r="A980" t="s">
        <v>979</v>
      </c>
      <c r="B980" s="2" t="str">
        <f>IF(SUMPRODUCT(--(NOT(ISERR(SEARCH({"firmware","firm-ware","firm ware"},A980)))))&gt;0,"1","0")</f>
        <v>0</v>
      </c>
      <c r="C980" s="2" t="str">
        <f>IF(SUMPRODUCT(--(NOT(ISERR(SEARCH({"setup","set","set-up","set up","installed","install","installation","installing"},A980)))))&gt;0,"1","0")</f>
        <v>0</v>
      </c>
      <c r="D980" s="2" t="str">
        <f>IF(SUMPRODUCT(--(NOT(ISERR(SEARCH({"performance","perform","range","speed","strength","signal","coverage"},A980)))))&gt;0,"1","0")</f>
        <v>0</v>
      </c>
      <c r="E980" s="2" t="str">
        <f>IF(SUMPRODUCT(--(NOT(ISERR(SEARCH({"easy","to use","problem","difficult","complicated","simple"},A980)))))&gt;0,"1","0")</f>
        <v>0</v>
      </c>
      <c r="F980" s="2" t="str">
        <f>IF(SUMPRODUCT(--(NOT(ISERR(SEARCH({"support","customer service","tech support","customer support","call","phone"},A980)))))&gt;0,"1","0")</f>
        <v>1</v>
      </c>
    </row>
    <row r="981" spans="1:6" x14ac:dyDescent="0.25">
      <c r="A981" t="s">
        <v>980</v>
      </c>
      <c r="B981" s="2" t="str">
        <f>IF(SUMPRODUCT(--(NOT(ISERR(SEARCH({"firmware","firm-ware","firm ware"},A981)))))&gt;0,"1","0")</f>
        <v>0</v>
      </c>
      <c r="C981" s="2" t="str">
        <f>IF(SUMPRODUCT(--(NOT(ISERR(SEARCH({"setup","set","set-up","set up","installed","install","installation","installing"},A981)))))&gt;0,"1","0")</f>
        <v>1</v>
      </c>
      <c r="D981" s="2" t="str">
        <f>IF(SUMPRODUCT(--(NOT(ISERR(SEARCH({"performance","perform","range","speed","strength","signal","coverage"},A981)))))&gt;0,"1","0")</f>
        <v>0</v>
      </c>
      <c r="E981" s="2" t="str">
        <f>IF(SUMPRODUCT(--(NOT(ISERR(SEARCH({"easy","to use","problem","difficult","complicated","simple"},A981)))))&gt;0,"1","0")</f>
        <v>0</v>
      </c>
      <c r="F981" s="2" t="str">
        <f>IF(SUMPRODUCT(--(NOT(ISERR(SEARCH({"support","customer service","tech support","customer support","call","phone"},A981)))))&gt;0,"1","0")</f>
        <v>0</v>
      </c>
    </row>
    <row r="982" spans="1:6" x14ac:dyDescent="0.25">
      <c r="A982" t="s">
        <v>981</v>
      </c>
      <c r="B982" s="2" t="str">
        <f>IF(SUMPRODUCT(--(NOT(ISERR(SEARCH({"firmware","firm-ware","firm ware"},A982)))))&gt;0,"1","0")</f>
        <v>0</v>
      </c>
      <c r="C982" s="2" t="str">
        <f>IF(SUMPRODUCT(--(NOT(ISERR(SEARCH({"setup","set","set-up","set up","installed","install","installation","installing"},A982)))))&gt;0,"1","0")</f>
        <v>1</v>
      </c>
      <c r="D982" s="2" t="str">
        <f>IF(SUMPRODUCT(--(NOT(ISERR(SEARCH({"performance","perform","range","speed","strength","signal","coverage"},A982)))))&gt;0,"1","0")</f>
        <v>0</v>
      </c>
      <c r="E982" s="2" t="str">
        <f>IF(SUMPRODUCT(--(NOT(ISERR(SEARCH({"easy","to use","problem","difficult","complicated","simple"},A982)))))&gt;0,"1","0")</f>
        <v>0</v>
      </c>
      <c r="F982" s="2" t="str">
        <f>IF(SUMPRODUCT(--(NOT(ISERR(SEARCH({"support","customer service","tech support","customer support","call","phone"},A982)))))&gt;0,"1","0")</f>
        <v>0</v>
      </c>
    </row>
    <row r="983" spans="1:6" x14ac:dyDescent="0.25">
      <c r="A983" t="s">
        <v>982</v>
      </c>
      <c r="B983" s="2" t="str">
        <f>IF(SUMPRODUCT(--(NOT(ISERR(SEARCH({"firmware","firm-ware","firm ware"},A983)))))&gt;0,"1","0")</f>
        <v>0</v>
      </c>
      <c r="C983" s="2" t="str">
        <f>IF(SUMPRODUCT(--(NOT(ISERR(SEARCH({"setup","set","set-up","set up","installed","install","installation","installing"},A983)))))&gt;0,"1","0")</f>
        <v>1</v>
      </c>
      <c r="D983" s="2" t="str">
        <f>IF(SUMPRODUCT(--(NOT(ISERR(SEARCH({"performance","perform","range","speed","strength","signal","coverage"},A983)))))&gt;0,"1","0")</f>
        <v>0</v>
      </c>
      <c r="E983" s="2" t="str">
        <f>IF(SUMPRODUCT(--(NOT(ISERR(SEARCH({"easy","to use","problem","difficult","complicated","simple"},A983)))))&gt;0,"1","0")</f>
        <v>0</v>
      </c>
      <c r="F983" s="2" t="str">
        <f>IF(SUMPRODUCT(--(NOT(ISERR(SEARCH({"support","customer service","tech support","customer support","call","phone"},A983)))))&gt;0,"1","0")</f>
        <v>0</v>
      </c>
    </row>
    <row r="984" spans="1:6" x14ac:dyDescent="0.25">
      <c r="A984" t="s">
        <v>983</v>
      </c>
      <c r="B984" s="2" t="str">
        <f>IF(SUMPRODUCT(--(NOT(ISERR(SEARCH({"firmware","firm-ware","firm ware"},A984)))))&gt;0,"1","0")</f>
        <v>0</v>
      </c>
      <c r="C984" s="2" t="str">
        <f>IF(SUMPRODUCT(--(NOT(ISERR(SEARCH({"setup","set","set-up","set up","installed","install","installation","installing"},A984)))))&gt;0,"1","0")</f>
        <v>0</v>
      </c>
      <c r="D984" s="2" t="str">
        <f>IF(SUMPRODUCT(--(NOT(ISERR(SEARCH({"performance","perform","range","speed","strength","signal","coverage"},A984)))))&gt;0,"1","0")</f>
        <v>0</v>
      </c>
      <c r="E984" s="2" t="str">
        <f>IF(SUMPRODUCT(--(NOT(ISERR(SEARCH({"easy","to use","problem","difficult","complicated","simple"},A984)))))&gt;0,"1","0")</f>
        <v>0</v>
      </c>
      <c r="F984" s="2" t="str">
        <f>IF(SUMPRODUCT(--(NOT(ISERR(SEARCH({"support","customer service","tech support","customer support","call","phone"},A984)))))&gt;0,"1","0")</f>
        <v>0</v>
      </c>
    </row>
    <row r="985" spans="1:6" x14ac:dyDescent="0.25">
      <c r="A985" t="s">
        <v>984</v>
      </c>
      <c r="B985" s="2" t="str">
        <f>IF(SUMPRODUCT(--(NOT(ISERR(SEARCH({"firmware","firm-ware","firm ware"},A985)))))&gt;0,"1","0")</f>
        <v>0</v>
      </c>
      <c r="C985" s="2" t="str">
        <f>IF(SUMPRODUCT(--(NOT(ISERR(SEARCH({"setup","set","set-up","set up","installed","install","installation","installing"},A985)))))&gt;0,"1","0")</f>
        <v>0</v>
      </c>
      <c r="D985" s="2" t="str">
        <f>IF(SUMPRODUCT(--(NOT(ISERR(SEARCH({"performance","perform","range","speed","strength","signal","coverage"},A985)))))&gt;0,"1","0")</f>
        <v>0</v>
      </c>
      <c r="E985" s="2" t="str">
        <f>IF(SUMPRODUCT(--(NOT(ISERR(SEARCH({"easy","to use","problem","difficult","complicated","simple"},A985)))))&gt;0,"1","0")</f>
        <v>0</v>
      </c>
      <c r="F985" s="2" t="str">
        <f>IF(SUMPRODUCT(--(NOT(ISERR(SEARCH({"support","customer service","tech support","customer support","call","phone"},A985)))))&gt;0,"1","0")</f>
        <v>0</v>
      </c>
    </row>
    <row r="986" spans="1:6" x14ac:dyDescent="0.25">
      <c r="A986" t="s">
        <v>985</v>
      </c>
      <c r="B986" s="2" t="str">
        <f>IF(SUMPRODUCT(--(NOT(ISERR(SEARCH({"firmware","firm-ware","firm ware"},A986)))))&gt;0,"1","0")</f>
        <v>0</v>
      </c>
      <c r="C986" s="2" t="str">
        <f>IF(SUMPRODUCT(--(NOT(ISERR(SEARCH({"setup","set","set-up","set up","installed","install","installation","installing"},A986)))))&gt;0,"1","0")</f>
        <v>0</v>
      </c>
      <c r="D986" s="2" t="str">
        <f>IF(SUMPRODUCT(--(NOT(ISERR(SEARCH({"performance","perform","range","speed","strength","signal","coverage"},A986)))))&gt;0,"1","0")</f>
        <v>0</v>
      </c>
      <c r="E986" s="2" t="str">
        <f>IF(SUMPRODUCT(--(NOT(ISERR(SEARCH({"easy","to use","problem","difficult","complicated","simple"},A986)))))&gt;0,"1","0")</f>
        <v>0</v>
      </c>
      <c r="F986" s="2" t="str">
        <f>IF(SUMPRODUCT(--(NOT(ISERR(SEARCH({"support","customer service","tech support","customer support","call","phone"},A986)))))&gt;0,"1","0")</f>
        <v>1</v>
      </c>
    </row>
    <row r="987" spans="1:6" x14ac:dyDescent="0.25">
      <c r="A987" t="s">
        <v>986</v>
      </c>
      <c r="B987" s="2" t="str">
        <f>IF(SUMPRODUCT(--(NOT(ISERR(SEARCH({"firmware","firm-ware","firm ware"},A987)))))&gt;0,"1","0")</f>
        <v>0</v>
      </c>
      <c r="C987" s="2" t="str">
        <f>IF(SUMPRODUCT(--(NOT(ISERR(SEARCH({"setup","set","set-up","set up","installed","install","installation","installing"},A987)))))&gt;0,"1","0")</f>
        <v>0</v>
      </c>
      <c r="D987" s="2" t="str">
        <f>IF(SUMPRODUCT(--(NOT(ISERR(SEARCH({"performance","perform","range","speed","strength","signal","coverage"},A987)))))&gt;0,"1","0")</f>
        <v>0</v>
      </c>
      <c r="E987" s="2" t="str">
        <f>IF(SUMPRODUCT(--(NOT(ISERR(SEARCH({"easy","to use","problem","difficult","complicated","simple"},A987)))))&gt;0,"1","0")</f>
        <v>0</v>
      </c>
      <c r="F987" s="2" t="str">
        <f>IF(SUMPRODUCT(--(NOT(ISERR(SEARCH({"support","customer service","tech support","customer support","call","phone"},A987)))))&gt;0,"1","0")</f>
        <v>0</v>
      </c>
    </row>
    <row r="988" spans="1:6" x14ac:dyDescent="0.25">
      <c r="A988" t="s">
        <v>987</v>
      </c>
      <c r="B988" s="2" t="str">
        <f>IF(SUMPRODUCT(--(NOT(ISERR(SEARCH({"firmware","firm-ware","firm ware"},A988)))))&gt;0,"1","0")</f>
        <v>0</v>
      </c>
      <c r="C988" s="2" t="str">
        <f>IF(SUMPRODUCT(--(NOT(ISERR(SEARCH({"setup","set","set-up","set up","installed","install","installation","installing"},A988)))))&gt;0,"1","0")</f>
        <v>0</v>
      </c>
      <c r="D988" s="2" t="str">
        <f>IF(SUMPRODUCT(--(NOT(ISERR(SEARCH({"performance","perform","range","speed","strength","signal","coverage"},A988)))))&gt;0,"1","0")</f>
        <v>0</v>
      </c>
      <c r="E988" s="2" t="str">
        <f>IF(SUMPRODUCT(--(NOT(ISERR(SEARCH({"easy","to use","problem","difficult","complicated","simple"},A988)))))&gt;0,"1","0")</f>
        <v>0</v>
      </c>
      <c r="F988" s="2" t="str">
        <f>IF(SUMPRODUCT(--(NOT(ISERR(SEARCH({"support","customer service","tech support","customer support","call","phone"},A988)))))&gt;0,"1","0")</f>
        <v>0</v>
      </c>
    </row>
    <row r="989" spans="1:6" x14ac:dyDescent="0.25">
      <c r="A989" t="s">
        <v>988</v>
      </c>
      <c r="B989" s="2" t="str">
        <f>IF(SUMPRODUCT(--(NOT(ISERR(SEARCH({"firmware","firm-ware","firm ware"},A989)))))&gt;0,"1","0")</f>
        <v>0</v>
      </c>
      <c r="C989" s="2" t="str">
        <f>IF(SUMPRODUCT(--(NOT(ISERR(SEARCH({"setup","set","set-up","set up","installed","install","installation","installing"},A989)))))&gt;0,"1","0")</f>
        <v>0</v>
      </c>
      <c r="D989" s="2" t="str">
        <f>IF(SUMPRODUCT(--(NOT(ISERR(SEARCH({"performance","perform","range","speed","strength","signal","coverage"},A989)))))&gt;0,"1","0")</f>
        <v>0</v>
      </c>
      <c r="E989" s="2" t="str">
        <f>IF(SUMPRODUCT(--(NOT(ISERR(SEARCH({"easy","to use","problem","difficult","complicated","simple"},A989)))))&gt;0,"1","0")</f>
        <v>0</v>
      </c>
      <c r="F989" s="2" t="str">
        <f>IF(SUMPRODUCT(--(NOT(ISERR(SEARCH({"support","customer service","tech support","customer support","call","phone"},A989)))))&gt;0,"1","0")</f>
        <v>0</v>
      </c>
    </row>
    <row r="990" spans="1:6" x14ac:dyDescent="0.25">
      <c r="A990" t="s">
        <v>989</v>
      </c>
      <c r="B990" s="2" t="str">
        <f>IF(SUMPRODUCT(--(NOT(ISERR(SEARCH({"firmware","firm-ware","firm ware"},A990)))))&gt;0,"1","0")</f>
        <v>0</v>
      </c>
      <c r="C990" s="2" t="str">
        <f>IF(SUMPRODUCT(--(NOT(ISERR(SEARCH({"setup","set","set-up","set up","installed","install","installation","installing"},A990)))))&gt;0,"1","0")</f>
        <v>0</v>
      </c>
      <c r="D990" s="2" t="str">
        <f>IF(SUMPRODUCT(--(NOT(ISERR(SEARCH({"performance","perform","range","speed","strength","signal","coverage"},A990)))))&gt;0,"1","0")</f>
        <v>0</v>
      </c>
      <c r="E990" s="2" t="str">
        <f>IF(SUMPRODUCT(--(NOT(ISERR(SEARCH({"easy","to use","problem","difficult","complicated","simple"},A990)))))&gt;0,"1","0")</f>
        <v>0</v>
      </c>
      <c r="F990" s="2" t="str">
        <f>IF(SUMPRODUCT(--(NOT(ISERR(SEARCH({"support","customer service","tech support","customer support","call","phone"},A990)))))&gt;0,"1","0")</f>
        <v>0</v>
      </c>
    </row>
    <row r="991" spans="1:6" x14ac:dyDescent="0.25">
      <c r="A991" t="s">
        <v>990</v>
      </c>
      <c r="B991" s="2" t="str">
        <f>IF(SUMPRODUCT(--(NOT(ISERR(SEARCH({"firmware","firm-ware","firm ware"},A991)))))&gt;0,"1","0")</f>
        <v>0</v>
      </c>
      <c r="C991" s="2" t="str">
        <f>IF(SUMPRODUCT(--(NOT(ISERR(SEARCH({"setup","set","set-up","set up","installed","install","installation","installing"},A991)))))&gt;0,"1","0")</f>
        <v>0</v>
      </c>
      <c r="D991" s="2" t="str">
        <f>IF(SUMPRODUCT(--(NOT(ISERR(SEARCH({"performance","perform","range","speed","strength","signal","coverage"},A991)))))&gt;0,"1","0")</f>
        <v>0</v>
      </c>
      <c r="E991" s="2" t="str">
        <f>IF(SUMPRODUCT(--(NOT(ISERR(SEARCH({"easy","to use","problem","difficult","complicated","simple"},A991)))))&gt;0,"1","0")</f>
        <v>0</v>
      </c>
      <c r="F991" s="2" t="str">
        <f>IF(SUMPRODUCT(--(NOT(ISERR(SEARCH({"support","customer service","tech support","customer support","call","phone"},A991)))))&gt;0,"1","0")</f>
        <v>0</v>
      </c>
    </row>
    <row r="992" spans="1:6" x14ac:dyDescent="0.25">
      <c r="A992" t="s">
        <v>991</v>
      </c>
      <c r="B992" s="2" t="str">
        <f>IF(SUMPRODUCT(--(NOT(ISERR(SEARCH({"firmware","firm-ware","firm ware"},A992)))))&gt;0,"1","0")</f>
        <v>0</v>
      </c>
      <c r="C992" s="2" t="str">
        <f>IF(SUMPRODUCT(--(NOT(ISERR(SEARCH({"setup","set","set-up","set up","installed","install","installation","installing"},A992)))))&gt;0,"1","0")</f>
        <v>0</v>
      </c>
      <c r="D992" s="2" t="str">
        <f>IF(SUMPRODUCT(--(NOT(ISERR(SEARCH({"performance","perform","range","speed","strength","signal","coverage"},A992)))))&gt;0,"1","0")</f>
        <v>0</v>
      </c>
      <c r="E992" s="2" t="str">
        <f>IF(SUMPRODUCT(--(NOT(ISERR(SEARCH({"easy","to use","problem","difficult","complicated","simple"},A992)))))&gt;0,"1","0")</f>
        <v>0</v>
      </c>
      <c r="F992" s="2" t="str">
        <f>IF(SUMPRODUCT(--(NOT(ISERR(SEARCH({"support","customer service","tech support","customer support","call","phone"},A992)))))&gt;0,"1","0")</f>
        <v>0</v>
      </c>
    </row>
    <row r="993" spans="1:6" x14ac:dyDescent="0.25">
      <c r="A993" t="s">
        <v>992</v>
      </c>
      <c r="B993" s="2" t="str">
        <f>IF(SUMPRODUCT(--(NOT(ISERR(SEARCH({"firmware","firm-ware","firm ware"},A993)))))&gt;0,"1","0")</f>
        <v>0</v>
      </c>
      <c r="C993" s="2" t="str">
        <f>IF(SUMPRODUCT(--(NOT(ISERR(SEARCH({"setup","set","set-up","set up","installed","install","installation","installing"},A993)))))&gt;0,"1","0")</f>
        <v>0</v>
      </c>
      <c r="D993" s="2" t="str">
        <f>IF(SUMPRODUCT(--(NOT(ISERR(SEARCH({"performance","perform","range","speed","strength","signal","coverage"},A993)))))&gt;0,"1","0")</f>
        <v>0</v>
      </c>
      <c r="E993" s="2" t="str">
        <f>IF(SUMPRODUCT(--(NOT(ISERR(SEARCH({"easy","to use","problem","difficult","complicated","simple"},A993)))))&gt;0,"1","0")</f>
        <v>0</v>
      </c>
      <c r="F993" s="2" t="str">
        <f>IF(SUMPRODUCT(--(NOT(ISERR(SEARCH({"support","customer service","tech support","customer support","call","phone"},A993)))))&gt;0,"1","0")</f>
        <v>0</v>
      </c>
    </row>
    <row r="994" spans="1:6" x14ac:dyDescent="0.25">
      <c r="A994" t="s">
        <v>993</v>
      </c>
      <c r="B994" s="2" t="str">
        <f>IF(SUMPRODUCT(--(NOT(ISERR(SEARCH({"firmware","firm-ware","firm ware"},A994)))))&gt;0,"1","0")</f>
        <v>0</v>
      </c>
      <c r="C994" s="2" t="str">
        <f>IF(SUMPRODUCT(--(NOT(ISERR(SEARCH({"setup","set","set-up","set up","installed","install","installation","installing"},A994)))))&gt;0,"1","0")</f>
        <v>0</v>
      </c>
      <c r="D994" s="2" t="str">
        <f>IF(SUMPRODUCT(--(NOT(ISERR(SEARCH({"performance","perform","range","speed","strength","signal","coverage"},A994)))))&gt;0,"1","0")</f>
        <v>0</v>
      </c>
      <c r="E994" s="2" t="str">
        <f>IF(SUMPRODUCT(--(NOT(ISERR(SEARCH({"easy","to use","problem","difficult","complicated","simple"},A994)))))&gt;0,"1","0")</f>
        <v>0</v>
      </c>
      <c r="F994" s="2" t="str">
        <f>IF(SUMPRODUCT(--(NOT(ISERR(SEARCH({"support","customer service","tech support","customer support","call","phone"},A994)))))&gt;0,"1","0")</f>
        <v>1</v>
      </c>
    </row>
    <row r="995" spans="1:6" x14ac:dyDescent="0.25">
      <c r="A995" t="s">
        <v>994</v>
      </c>
      <c r="B995" s="2" t="str">
        <f>IF(SUMPRODUCT(--(NOT(ISERR(SEARCH({"firmware","firm-ware","firm ware"},A995)))))&gt;0,"1","0")</f>
        <v>0</v>
      </c>
      <c r="C995" s="2" t="str">
        <f>IF(SUMPRODUCT(--(NOT(ISERR(SEARCH({"setup","set","set-up","set up","installed","install","installation","installing"},A995)))))&gt;0,"1","0")</f>
        <v>0</v>
      </c>
      <c r="D995" s="2" t="str">
        <f>IF(SUMPRODUCT(--(NOT(ISERR(SEARCH({"performance","perform","range","speed","strength","signal","coverage"},A995)))))&gt;0,"1","0")</f>
        <v>0</v>
      </c>
      <c r="E995" s="2" t="str">
        <f>IF(SUMPRODUCT(--(NOT(ISERR(SEARCH({"easy","to use","problem","difficult","complicated","simple"},A995)))))&gt;0,"1","0")</f>
        <v>0</v>
      </c>
      <c r="F995" s="2" t="str">
        <f>IF(SUMPRODUCT(--(NOT(ISERR(SEARCH({"support","customer service","tech support","customer support","call","phone"},A995)))))&gt;0,"1","0")</f>
        <v>0</v>
      </c>
    </row>
    <row r="996" spans="1:6" x14ac:dyDescent="0.25">
      <c r="A996" t="s">
        <v>995</v>
      </c>
      <c r="B996" s="2" t="str">
        <f>IF(SUMPRODUCT(--(NOT(ISERR(SEARCH({"firmware","firm-ware","firm ware"},A996)))))&gt;0,"1","0")</f>
        <v>0</v>
      </c>
      <c r="C996" s="2" t="str">
        <f>IF(SUMPRODUCT(--(NOT(ISERR(SEARCH({"setup","set","set-up","set up","installed","install","installation","installing"},A996)))))&gt;0,"1","0")</f>
        <v>0</v>
      </c>
      <c r="D996" s="2" t="str">
        <f>IF(SUMPRODUCT(--(NOT(ISERR(SEARCH({"performance","perform","range","speed","strength","signal","coverage"},A996)))))&gt;0,"1","0")</f>
        <v>0</v>
      </c>
      <c r="E996" s="2" t="str">
        <f>IF(SUMPRODUCT(--(NOT(ISERR(SEARCH({"easy","to use","problem","difficult","complicated","simple"},A996)))))&gt;0,"1","0")</f>
        <v>0</v>
      </c>
      <c r="F996" s="2" t="str">
        <f>IF(SUMPRODUCT(--(NOT(ISERR(SEARCH({"support","customer service","tech support","customer support","call","phone"},A996)))))&gt;0,"1","0")</f>
        <v>0</v>
      </c>
    </row>
    <row r="997" spans="1:6" x14ac:dyDescent="0.25">
      <c r="A997" t="s">
        <v>996</v>
      </c>
      <c r="B997" s="2" t="str">
        <f>IF(SUMPRODUCT(--(NOT(ISERR(SEARCH({"firmware","firm-ware","firm ware"},A997)))))&gt;0,"1","0")</f>
        <v>0</v>
      </c>
      <c r="C997" s="2" t="str">
        <f>IF(SUMPRODUCT(--(NOT(ISERR(SEARCH({"setup","set","set-up","set up","installed","install","installation","installing"},A997)))))&gt;0,"1","0")</f>
        <v>0</v>
      </c>
      <c r="D997" s="2" t="str">
        <f>IF(SUMPRODUCT(--(NOT(ISERR(SEARCH({"performance","perform","range","speed","strength","signal","coverage"},A997)))))&gt;0,"1","0")</f>
        <v>0</v>
      </c>
      <c r="E997" s="2" t="str">
        <f>IF(SUMPRODUCT(--(NOT(ISERR(SEARCH({"easy","to use","problem","difficult","complicated","simple"},A997)))))&gt;0,"1","0")</f>
        <v>0</v>
      </c>
      <c r="F997" s="2" t="str">
        <f>IF(SUMPRODUCT(--(NOT(ISERR(SEARCH({"support","customer service","tech support","customer support","call","phone"},A997)))))&gt;0,"1","0")</f>
        <v>0</v>
      </c>
    </row>
    <row r="998" spans="1:6" x14ac:dyDescent="0.25">
      <c r="A998" t="s">
        <v>997</v>
      </c>
      <c r="B998" s="2" t="str">
        <f>IF(SUMPRODUCT(--(NOT(ISERR(SEARCH({"firmware","firm-ware","firm ware"},A998)))))&gt;0,"1","0")</f>
        <v>0</v>
      </c>
      <c r="C998" s="2" t="str">
        <f>IF(SUMPRODUCT(--(NOT(ISERR(SEARCH({"setup","set","set-up","set up","installed","install","installation","installing"},A998)))))&gt;0,"1","0")</f>
        <v>0</v>
      </c>
      <c r="D998" s="2" t="str">
        <f>IF(SUMPRODUCT(--(NOT(ISERR(SEARCH({"performance","perform","range","speed","strength","signal","coverage"},A998)))))&gt;0,"1","0")</f>
        <v>0</v>
      </c>
      <c r="E998" s="2" t="str">
        <f>IF(SUMPRODUCT(--(NOT(ISERR(SEARCH({"easy","to use","problem","difficult","complicated","simple"},A998)))))&gt;0,"1","0")</f>
        <v>1</v>
      </c>
      <c r="F998" s="2" t="str">
        <f>IF(SUMPRODUCT(--(NOT(ISERR(SEARCH({"support","customer service","tech support","customer support","call","phone"},A998)))))&gt;0,"1","0")</f>
        <v>0</v>
      </c>
    </row>
    <row r="999" spans="1:6" x14ac:dyDescent="0.25">
      <c r="A999" t="s">
        <v>998</v>
      </c>
      <c r="B999" s="2" t="str">
        <f>IF(SUMPRODUCT(--(NOT(ISERR(SEARCH({"firmware","firm-ware","firm ware"},A999)))))&gt;0,"1","0")</f>
        <v>0</v>
      </c>
      <c r="C999" s="2" t="str">
        <f>IF(SUMPRODUCT(--(NOT(ISERR(SEARCH({"setup","set","set-up","set up","installed","install","installation","installing"},A999)))))&gt;0,"1","0")</f>
        <v>0</v>
      </c>
      <c r="D999" s="2" t="str">
        <f>IF(SUMPRODUCT(--(NOT(ISERR(SEARCH({"performance","perform","range","speed","strength","signal","coverage"},A999)))))&gt;0,"1","0")</f>
        <v>0</v>
      </c>
      <c r="E999" s="2" t="str">
        <f>IF(SUMPRODUCT(--(NOT(ISERR(SEARCH({"easy","to use","problem","difficult","complicated","simple"},A999)))))&gt;0,"1","0")</f>
        <v>0</v>
      </c>
      <c r="F999" s="2" t="str">
        <f>IF(SUMPRODUCT(--(NOT(ISERR(SEARCH({"support","customer service","tech support","customer support","call","phone"},A999)))))&gt;0,"1","0")</f>
        <v>0</v>
      </c>
    </row>
    <row r="1000" spans="1:6" x14ac:dyDescent="0.25">
      <c r="A1000" t="s">
        <v>999</v>
      </c>
      <c r="B1000" s="2" t="str">
        <f>IF(SUMPRODUCT(--(NOT(ISERR(SEARCH({"firmware","firm-ware","firm ware"},A1000)))))&gt;0,"1","0")</f>
        <v>0</v>
      </c>
      <c r="C1000" s="2" t="str">
        <f>IF(SUMPRODUCT(--(NOT(ISERR(SEARCH({"setup","set","set-up","set up","installed","install","installation","installing"},A1000)))))&gt;0,"1","0")</f>
        <v>0</v>
      </c>
      <c r="D1000" s="2" t="str">
        <f>IF(SUMPRODUCT(--(NOT(ISERR(SEARCH({"performance","perform","range","speed","strength","signal","coverage"},A1000)))))&gt;0,"1","0")</f>
        <v>0</v>
      </c>
      <c r="E1000" s="2" t="str">
        <f>IF(SUMPRODUCT(--(NOT(ISERR(SEARCH({"easy","to use","problem","difficult","complicated","simple"},A1000)))))&gt;0,"1","0")</f>
        <v>0</v>
      </c>
      <c r="F1000" s="2" t="str">
        <f>IF(SUMPRODUCT(--(NOT(ISERR(SEARCH({"support","customer service","tech support","customer support","call","phone"},A1000)))))&gt;0,"1","0")</f>
        <v>0</v>
      </c>
    </row>
    <row r="1001" spans="1:6" x14ac:dyDescent="0.25">
      <c r="A1001" t="s">
        <v>1000</v>
      </c>
      <c r="B1001" s="2" t="str">
        <f>IF(SUMPRODUCT(--(NOT(ISERR(SEARCH({"firmware","firm-ware","firm ware"},A1001)))))&gt;0,"1","0")</f>
        <v>0</v>
      </c>
      <c r="C1001" s="2" t="str">
        <f>IF(SUMPRODUCT(--(NOT(ISERR(SEARCH({"setup","set","set-up","set up","installed","install","installation","installing"},A1001)))))&gt;0,"1","0")</f>
        <v>0</v>
      </c>
      <c r="D1001" s="2" t="str">
        <f>IF(SUMPRODUCT(--(NOT(ISERR(SEARCH({"performance","perform","range","speed","strength","signal","coverage"},A1001)))))&gt;0,"1","0")</f>
        <v>0</v>
      </c>
      <c r="E1001" s="2" t="str">
        <f>IF(SUMPRODUCT(--(NOT(ISERR(SEARCH({"easy","to use","problem","difficult","complicated","simple"},A1001)))))&gt;0,"1","0")</f>
        <v>0</v>
      </c>
      <c r="F1001" s="2" t="str">
        <f>IF(SUMPRODUCT(--(NOT(ISERR(SEARCH({"support","customer service","tech support","customer support","call","phone"},A1001)))))&gt;0,"1","0")</f>
        <v>0</v>
      </c>
    </row>
    <row r="1002" spans="1:6" x14ac:dyDescent="0.25">
      <c r="A1002" t="s">
        <v>1001</v>
      </c>
      <c r="B1002" s="2" t="str">
        <f>IF(SUMPRODUCT(--(NOT(ISERR(SEARCH({"firmware","firm-ware","firm ware"},A1002)))))&gt;0,"1","0")</f>
        <v>0</v>
      </c>
      <c r="C1002" s="2" t="str">
        <f>IF(SUMPRODUCT(--(NOT(ISERR(SEARCH({"setup","set","set-up","set up","installed","install","installation","installing"},A1002)))))&gt;0,"1","0")</f>
        <v>0</v>
      </c>
      <c r="D1002" s="2" t="str">
        <f>IF(SUMPRODUCT(--(NOT(ISERR(SEARCH({"performance","perform","range","speed","strength","signal","coverage"},A1002)))))&gt;0,"1","0")</f>
        <v>0</v>
      </c>
      <c r="E1002" s="2" t="str">
        <f>IF(SUMPRODUCT(--(NOT(ISERR(SEARCH({"easy","to use","problem","difficult","complicated","simple"},A1002)))))&gt;0,"1","0")</f>
        <v>0</v>
      </c>
      <c r="F1002" s="2" t="str">
        <f>IF(SUMPRODUCT(--(NOT(ISERR(SEARCH({"support","customer service","tech support","customer support","call","phone"},A1002)))))&gt;0,"1","0")</f>
        <v>1</v>
      </c>
    </row>
    <row r="1003" spans="1:6" x14ac:dyDescent="0.25">
      <c r="A1003" t="s">
        <v>1002</v>
      </c>
      <c r="B1003" s="2" t="str">
        <f>IF(SUMPRODUCT(--(NOT(ISERR(SEARCH({"firmware","firm-ware","firm ware"},A1003)))))&gt;0,"1","0")</f>
        <v>0</v>
      </c>
      <c r="C1003" s="2" t="str">
        <f>IF(SUMPRODUCT(--(NOT(ISERR(SEARCH({"setup","set","set-up","set up","installed","install","installation","installing"},A1003)))))&gt;0,"1","0")</f>
        <v>0</v>
      </c>
      <c r="D1003" s="2" t="str">
        <f>IF(SUMPRODUCT(--(NOT(ISERR(SEARCH({"performance","perform","range","speed","strength","signal","coverage"},A1003)))))&gt;0,"1","0")</f>
        <v>0</v>
      </c>
      <c r="E1003" s="2" t="str">
        <f>IF(SUMPRODUCT(--(NOT(ISERR(SEARCH({"easy","to use","problem","difficult","complicated","simple"},A1003)))))&gt;0,"1","0")</f>
        <v>0</v>
      </c>
      <c r="F1003" s="2" t="str">
        <f>IF(SUMPRODUCT(--(NOT(ISERR(SEARCH({"support","customer service","tech support","customer support","call","phone"},A1003)))))&gt;0,"1","0")</f>
        <v>0</v>
      </c>
    </row>
    <row r="1004" spans="1:6" x14ac:dyDescent="0.25">
      <c r="A1004" t="s">
        <v>1003</v>
      </c>
      <c r="B1004" s="2" t="str">
        <f>IF(SUMPRODUCT(--(NOT(ISERR(SEARCH({"firmware","firm-ware","firm ware"},A1004)))))&gt;0,"1","0")</f>
        <v>0</v>
      </c>
      <c r="C1004" s="2" t="str">
        <f>IF(SUMPRODUCT(--(NOT(ISERR(SEARCH({"setup","set","set-up","set up","installed","install","installation","installing"},A1004)))))&gt;0,"1","0")</f>
        <v>1</v>
      </c>
      <c r="D1004" s="2" t="str">
        <f>IF(SUMPRODUCT(--(NOT(ISERR(SEARCH({"performance","perform","range","speed","strength","signal","coverage"},A1004)))))&gt;0,"1","0")</f>
        <v>0</v>
      </c>
      <c r="E1004" s="2" t="str">
        <f>IF(SUMPRODUCT(--(NOT(ISERR(SEARCH({"easy","to use","problem","difficult","complicated","simple"},A1004)))))&gt;0,"1","0")</f>
        <v>1</v>
      </c>
      <c r="F1004" s="2" t="str">
        <f>IF(SUMPRODUCT(--(NOT(ISERR(SEARCH({"support","customer service","tech support","customer support","call","phone"},A1004)))))&gt;0,"1","0")</f>
        <v>0</v>
      </c>
    </row>
    <row r="1005" spans="1:6" x14ac:dyDescent="0.25">
      <c r="A1005" t="s">
        <v>1004</v>
      </c>
      <c r="B1005" s="2" t="str">
        <f>IF(SUMPRODUCT(--(NOT(ISERR(SEARCH({"firmware","firm-ware","firm ware"},A1005)))))&gt;0,"1","0")</f>
        <v>0</v>
      </c>
      <c r="C1005" s="2" t="str">
        <f>IF(SUMPRODUCT(--(NOT(ISERR(SEARCH({"setup","set","set-up","set up","installed","install","installation","installing"},A1005)))))&gt;0,"1","0")</f>
        <v>0</v>
      </c>
      <c r="D1005" s="2" t="str">
        <f>IF(SUMPRODUCT(--(NOT(ISERR(SEARCH({"performance","perform","range","speed","strength","signal","coverage"},A1005)))))&gt;0,"1","0")</f>
        <v>0</v>
      </c>
      <c r="E1005" s="2" t="str">
        <f>IF(SUMPRODUCT(--(NOT(ISERR(SEARCH({"easy","to use","problem","difficult","complicated","simple"},A1005)))))&gt;0,"1","0")</f>
        <v>0</v>
      </c>
      <c r="F1005" s="2" t="str">
        <f>IF(SUMPRODUCT(--(NOT(ISERR(SEARCH({"support","customer service","tech support","customer support","call","phone"},A1005)))))&gt;0,"1","0")</f>
        <v>0</v>
      </c>
    </row>
    <row r="1006" spans="1:6" x14ac:dyDescent="0.25">
      <c r="A1006" t="s">
        <v>1005</v>
      </c>
      <c r="B1006" s="2" t="str">
        <f>IF(SUMPRODUCT(--(NOT(ISERR(SEARCH({"firmware","firm-ware","firm ware"},A1006)))))&gt;0,"1","0")</f>
        <v>0</v>
      </c>
      <c r="C1006" s="2" t="str">
        <f>IF(SUMPRODUCT(--(NOT(ISERR(SEARCH({"setup","set","set-up","set up","installed","install","installation","installing"},A1006)))))&gt;0,"1","0")</f>
        <v>0</v>
      </c>
      <c r="D1006" s="2" t="str">
        <f>IF(SUMPRODUCT(--(NOT(ISERR(SEARCH({"performance","perform","range","speed","strength","signal","coverage"},A1006)))))&gt;0,"1","0")</f>
        <v>1</v>
      </c>
      <c r="E1006" s="2" t="str">
        <f>IF(SUMPRODUCT(--(NOT(ISERR(SEARCH({"easy","to use","problem","difficult","complicated","simple"},A1006)))))&gt;0,"1","0")</f>
        <v>0</v>
      </c>
      <c r="F1006" s="2" t="str">
        <f>IF(SUMPRODUCT(--(NOT(ISERR(SEARCH({"support","customer service","tech support","customer support","call","phone"},A1006)))))&gt;0,"1","0")</f>
        <v>0</v>
      </c>
    </row>
    <row r="1007" spans="1:6" x14ac:dyDescent="0.25">
      <c r="A1007" t="s">
        <v>1006</v>
      </c>
      <c r="B1007" s="2" t="str">
        <f>IF(SUMPRODUCT(--(NOT(ISERR(SEARCH({"firmware","firm-ware","firm ware"},A1007)))))&gt;0,"1","0")</f>
        <v>0</v>
      </c>
      <c r="C1007" s="2" t="str">
        <f>IF(SUMPRODUCT(--(NOT(ISERR(SEARCH({"setup","set","set-up","set up","installed","install","installation","installing"},A1007)))))&gt;0,"1","0")</f>
        <v>1</v>
      </c>
      <c r="D1007" s="2" t="str">
        <f>IF(SUMPRODUCT(--(NOT(ISERR(SEARCH({"performance","perform","range","speed","strength","signal","coverage"},A1007)))))&gt;0,"1","0")</f>
        <v>0</v>
      </c>
      <c r="E1007" s="2" t="str">
        <f>IF(SUMPRODUCT(--(NOT(ISERR(SEARCH({"easy","to use","problem","difficult","complicated","simple"},A1007)))))&gt;0,"1","0")</f>
        <v>0</v>
      </c>
      <c r="F1007" s="2" t="str">
        <f>IF(SUMPRODUCT(--(NOT(ISERR(SEARCH({"support","customer service","tech support","customer support","call","phone"},A1007)))))&gt;0,"1","0")</f>
        <v>0</v>
      </c>
    </row>
    <row r="1008" spans="1:6" x14ac:dyDescent="0.25">
      <c r="A1008" t="s">
        <v>1007</v>
      </c>
      <c r="B1008" s="2" t="str">
        <f>IF(SUMPRODUCT(--(NOT(ISERR(SEARCH({"firmware","firm-ware","firm ware"},A1008)))))&gt;0,"1","0")</f>
        <v>0</v>
      </c>
      <c r="C1008" s="2" t="str">
        <f>IF(SUMPRODUCT(--(NOT(ISERR(SEARCH({"setup","set","set-up","set up","installed","install","installation","installing"},A1008)))))&gt;0,"1","0")</f>
        <v>0</v>
      </c>
      <c r="D1008" s="2" t="str">
        <f>IF(SUMPRODUCT(--(NOT(ISERR(SEARCH({"performance","perform","range","speed","strength","signal","coverage"},A1008)))))&gt;0,"1","0")</f>
        <v>0</v>
      </c>
      <c r="E1008" s="2" t="str">
        <f>IF(SUMPRODUCT(--(NOT(ISERR(SEARCH({"easy","to use","problem","difficult","complicated","simple"},A1008)))))&gt;0,"1","0")</f>
        <v>0</v>
      </c>
      <c r="F1008" s="2" t="str">
        <f>IF(SUMPRODUCT(--(NOT(ISERR(SEARCH({"support","customer service","tech support","customer support","call","phone"},A1008)))))&gt;0,"1","0")</f>
        <v>0</v>
      </c>
    </row>
    <row r="1009" spans="1:6" x14ac:dyDescent="0.25">
      <c r="A1009" t="s">
        <v>1008</v>
      </c>
      <c r="B1009" s="2" t="str">
        <f>IF(SUMPRODUCT(--(NOT(ISERR(SEARCH({"firmware","firm-ware","firm ware"},A1009)))))&gt;0,"1","0")</f>
        <v>0</v>
      </c>
      <c r="C1009" s="2" t="str">
        <f>IF(SUMPRODUCT(--(NOT(ISERR(SEARCH({"setup","set","set-up","set up","installed","install","installation","installing"},A1009)))))&gt;0,"1","0")</f>
        <v>1</v>
      </c>
      <c r="D1009" s="2" t="str">
        <f>IF(SUMPRODUCT(--(NOT(ISERR(SEARCH({"performance","perform","range","speed","strength","signal","coverage"},A1009)))))&gt;0,"1","0")</f>
        <v>0</v>
      </c>
      <c r="E1009" s="2" t="str">
        <f>IF(SUMPRODUCT(--(NOT(ISERR(SEARCH({"easy","to use","problem","difficult","complicated","simple"},A1009)))))&gt;0,"1","0")</f>
        <v>0</v>
      </c>
      <c r="F1009" s="2" t="str">
        <f>IF(SUMPRODUCT(--(NOT(ISERR(SEARCH({"support","customer service","tech support","customer support","call","phone"},A1009)))))&gt;0,"1","0")</f>
        <v>0</v>
      </c>
    </row>
    <row r="1010" spans="1:6" x14ac:dyDescent="0.25">
      <c r="A1010" t="s">
        <v>1009</v>
      </c>
      <c r="B1010" s="2" t="str">
        <f>IF(SUMPRODUCT(--(NOT(ISERR(SEARCH({"firmware","firm-ware","firm ware"},A1010)))))&gt;0,"1","0")</f>
        <v>0</v>
      </c>
      <c r="C1010" s="2" t="str">
        <f>IF(SUMPRODUCT(--(NOT(ISERR(SEARCH({"setup","set","set-up","set up","installed","install","installation","installing"},A1010)))))&gt;0,"1","0")</f>
        <v>0</v>
      </c>
      <c r="D1010" s="2" t="str">
        <f>IF(SUMPRODUCT(--(NOT(ISERR(SEARCH({"performance","perform","range","speed","strength","signal","coverage"},A1010)))))&gt;0,"1","0")</f>
        <v>0</v>
      </c>
      <c r="E1010" s="2" t="str">
        <f>IF(SUMPRODUCT(--(NOT(ISERR(SEARCH({"easy","to use","problem","difficult","complicated","simple"},A1010)))))&gt;0,"1","0")</f>
        <v>0</v>
      </c>
      <c r="F1010" s="2" t="str">
        <f>IF(SUMPRODUCT(--(NOT(ISERR(SEARCH({"support","customer service","tech support","customer support","call","phone"},A1010)))))&gt;0,"1","0")</f>
        <v>0</v>
      </c>
    </row>
    <row r="1011" spans="1:6" x14ac:dyDescent="0.25">
      <c r="A1011" t="s">
        <v>1010</v>
      </c>
      <c r="B1011" s="2" t="str">
        <f>IF(SUMPRODUCT(--(NOT(ISERR(SEARCH({"firmware","firm-ware","firm ware"},A1011)))))&gt;0,"1","0")</f>
        <v>1</v>
      </c>
      <c r="C1011" s="2" t="str">
        <f>IF(SUMPRODUCT(--(NOT(ISERR(SEARCH({"setup","set","set-up","set up","installed","install","installation","installing"},A1011)))))&gt;0,"1","0")</f>
        <v>0</v>
      </c>
      <c r="D1011" s="2" t="str">
        <f>IF(SUMPRODUCT(--(NOT(ISERR(SEARCH({"performance","perform","range","speed","strength","signal","coverage"},A1011)))))&gt;0,"1","0")</f>
        <v>0</v>
      </c>
      <c r="E1011" s="2" t="str">
        <f>IF(SUMPRODUCT(--(NOT(ISERR(SEARCH({"easy","to use","problem","difficult","complicated","simple"},A1011)))))&gt;0,"1","0")</f>
        <v>0</v>
      </c>
      <c r="F1011" s="2" t="str">
        <f>IF(SUMPRODUCT(--(NOT(ISERR(SEARCH({"support","customer service","tech support","customer support","call","phone"},A1011)))))&gt;0,"1","0")</f>
        <v>0</v>
      </c>
    </row>
    <row r="1012" spans="1:6" x14ac:dyDescent="0.25">
      <c r="A1012" t="s">
        <v>1011</v>
      </c>
      <c r="B1012" s="2" t="str">
        <f>IF(SUMPRODUCT(--(NOT(ISERR(SEARCH({"firmware","firm-ware","firm ware"},A1012)))))&gt;0,"1","0")</f>
        <v>0</v>
      </c>
      <c r="C1012" s="2" t="str">
        <f>IF(SUMPRODUCT(--(NOT(ISERR(SEARCH({"setup","set","set-up","set up","installed","install","installation","installing"},A1012)))))&gt;0,"1","0")</f>
        <v>0</v>
      </c>
      <c r="D1012" s="2" t="str">
        <f>IF(SUMPRODUCT(--(NOT(ISERR(SEARCH({"performance","perform","range","speed","strength","signal","coverage"},A1012)))))&gt;0,"1","0")</f>
        <v>0</v>
      </c>
      <c r="E1012" s="2" t="str">
        <f>IF(SUMPRODUCT(--(NOT(ISERR(SEARCH({"easy","to use","problem","difficult","complicated","simple"},A1012)))))&gt;0,"1","0")</f>
        <v>0</v>
      </c>
      <c r="F1012" s="2" t="str">
        <f>IF(SUMPRODUCT(--(NOT(ISERR(SEARCH({"support","customer service","tech support","customer support","call","phone"},A1012)))))&gt;0,"1","0")</f>
        <v>0</v>
      </c>
    </row>
    <row r="1013" spans="1:6" x14ac:dyDescent="0.25">
      <c r="A1013" t="s">
        <v>1012</v>
      </c>
      <c r="B1013" s="2" t="str">
        <f>IF(SUMPRODUCT(--(NOT(ISERR(SEARCH({"firmware","firm-ware","firm ware"},A1013)))))&gt;0,"1","0")</f>
        <v>0</v>
      </c>
      <c r="C1013" s="2" t="str">
        <f>IF(SUMPRODUCT(--(NOT(ISERR(SEARCH({"setup","set","set-up","set up","installed","install","installation","installing"},A1013)))))&gt;0,"1","0")</f>
        <v>0</v>
      </c>
      <c r="D1013" s="2" t="str">
        <f>IF(SUMPRODUCT(--(NOT(ISERR(SEARCH({"performance","perform","range","speed","strength","signal","coverage"},A1013)))))&gt;0,"1","0")</f>
        <v>0</v>
      </c>
      <c r="E1013" s="2" t="str">
        <f>IF(SUMPRODUCT(--(NOT(ISERR(SEARCH({"easy","to use","problem","difficult","complicated","simple"},A1013)))))&gt;0,"1","0")</f>
        <v>0</v>
      </c>
      <c r="F1013" s="2" t="str">
        <f>IF(SUMPRODUCT(--(NOT(ISERR(SEARCH({"support","customer service","tech support","customer support","call","phone"},A1013)))))&gt;0,"1","0")</f>
        <v>0</v>
      </c>
    </row>
    <row r="1014" spans="1:6" x14ac:dyDescent="0.25">
      <c r="A1014" t="s">
        <v>1013</v>
      </c>
      <c r="B1014" s="2" t="str">
        <f>IF(SUMPRODUCT(--(NOT(ISERR(SEARCH({"firmware","firm-ware","firm ware"},A1014)))))&gt;0,"1","0")</f>
        <v>0</v>
      </c>
      <c r="C1014" s="2" t="str">
        <f>IF(SUMPRODUCT(--(NOT(ISERR(SEARCH({"setup","set","set-up","set up","installed","install","installation","installing"},A1014)))))&gt;0,"1","0")</f>
        <v>0</v>
      </c>
      <c r="D1014" s="2" t="str">
        <f>IF(SUMPRODUCT(--(NOT(ISERR(SEARCH({"performance","perform","range","speed","strength","signal","coverage"},A1014)))))&gt;0,"1","0")</f>
        <v>0</v>
      </c>
      <c r="E1014" s="2" t="str">
        <f>IF(SUMPRODUCT(--(NOT(ISERR(SEARCH({"easy","to use","problem","difficult","complicated","simple"},A1014)))))&gt;0,"1","0")</f>
        <v>0</v>
      </c>
      <c r="F1014" s="2" t="str">
        <f>IF(SUMPRODUCT(--(NOT(ISERR(SEARCH({"support","customer service","tech support","customer support","call","phone"},A1014)))))&gt;0,"1","0")</f>
        <v>0</v>
      </c>
    </row>
    <row r="1015" spans="1:6" x14ac:dyDescent="0.25">
      <c r="A1015" t="s">
        <v>1014</v>
      </c>
      <c r="B1015" s="2" t="str">
        <f>IF(SUMPRODUCT(--(NOT(ISERR(SEARCH({"firmware","firm-ware","firm ware"},A1015)))))&gt;0,"1","0")</f>
        <v>0</v>
      </c>
      <c r="C1015" s="2" t="str">
        <f>IF(SUMPRODUCT(--(NOT(ISERR(SEARCH({"setup","set","set-up","set up","installed","install","installation","installing"},A1015)))))&gt;0,"1","0")</f>
        <v>0</v>
      </c>
      <c r="D1015" s="2" t="str">
        <f>IF(SUMPRODUCT(--(NOT(ISERR(SEARCH({"performance","perform","range","speed","strength","signal","coverage"},A1015)))))&gt;0,"1","0")</f>
        <v>0</v>
      </c>
      <c r="E1015" s="2" t="str">
        <f>IF(SUMPRODUCT(--(NOT(ISERR(SEARCH({"easy","to use","problem","difficult","complicated","simple"},A1015)))))&gt;0,"1","0")</f>
        <v>1</v>
      </c>
      <c r="F1015" s="2" t="str">
        <f>IF(SUMPRODUCT(--(NOT(ISERR(SEARCH({"support","customer service","tech support","customer support","call","phone"},A1015)))))&gt;0,"1","0")</f>
        <v>0</v>
      </c>
    </row>
    <row r="1016" spans="1:6" x14ac:dyDescent="0.25">
      <c r="A1016" t="s">
        <v>1015</v>
      </c>
      <c r="B1016" s="2" t="str">
        <f>IF(SUMPRODUCT(--(NOT(ISERR(SEARCH({"firmware","firm-ware","firm ware"},A1016)))))&gt;0,"1","0")</f>
        <v>1</v>
      </c>
      <c r="C1016" s="2" t="str">
        <f>IF(SUMPRODUCT(--(NOT(ISERR(SEARCH({"setup","set","set-up","set up","installed","install","installation","installing"},A1016)))))&gt;0,"1","0")</f>
        <v>0</v>
      </c>
      <c r="D1016" s="2" t="str">
        <f>IF(SUMPRODUCT(--(NOT(ISERR(SEARCH({"performance","perform","range","speed","strength","signal","coverage"},A1016)))))&gt;0,"1","0")</f>
        <v>0</v>
      </c>
      <c r="E1016" s="2" t="str">
        <f>IF(SUMPRODUCT(--(NOT(ISERR(SEARCH({"easy","to use","problem","difficult","complicated","simple"},A1016)))))&gt;0,"1","0")</f>
        <v>0</v>
      </c>
      <c r="F1016" s="2" t="str">
        <f>IF(SUMPRODUCT(--(NOT(ISERR(SEARCH({"support","customer service","tech support","customer support","call","phone"},A1016)))))&gt;0,"1","0")</f>
        <v>0</v>
      </c>
    </row>
    <row r="1017" spans="1:6" x14ac:dyDescent="0.25">
      <c r="A1017" t="s">
        <v>1016</v>
      </c>
      <c r="B1017" s="2" t="str">
        <f>IF(SUMPRODUCT(--(NOT(ISERR(SEARCH({"firmware","firm-ware","firm ware"},A1017)))))&gt;0,"1","0")</f>
        <v>0</v>
      </c>
      <c r="C1017" s="2" t="str">
        <f>IF(SUMPRODUCT(--(NOT(ISERR(SEARCH({"setup","set","set-up","set up","installed","install","installation","installing"},A1017)))))&gt;0,"1","0")</f>
        <v>0</v>
      </c>
      <c r="D1017" s="2" t="str">
        <f>IF(SUMPRODUCT(--(NOT(ISERR(SEARCH({"performance","perform","range","speed","strength","signal","coverage"},A1017)))))&gt;0,"1","0")</f>
        <v>0</v>
      </c>
      <c r="E1017" s="2" t="str">
        <f>IF(SUMPRODUCT(--(NOT(ISERR(SEARCH({"easy","to use","problem","difficult","complicated","simple"},A1017)))))&gt;0,"1","0")</f>
        <v>0</v>
      </c>
      <c r="F1017" s="2" t="str">
        <f>IF(SUMPRODUCT(--(NOT(ISERR(SEARCH({"support","customer service","tech support","customer support","call","phone"},A1017)))))&gt;0,"1","0")</f>
        <v>0</v>
      </c>
    </row>
    <row r="1018" spans="1:6" x14ac:dyDescent="0.25">
      <c r="A1018" t="s">
        <v>1017</v>
      </c>
      <c r="B1018" s="2" t="str">
        <f>IF(SUMPRODUCT(--(NOT(ISERR(SEARCH({"firmware","firm-ware","firm ware"},A1018)))))&gt;0,"1","0")</f>
        <v>0</v>
      </c>
      <c r="C1018" s="2" t="str">
        <f>IF(SUMPRODUCT(--(NOT(ISERR(SEARCH({"setup","set","set-up","set up","installed","install","installation","installing"},A1018)))))&gt;0,"1","0")</f>
        <v>0</v>
      </c>
      <c r="D1018" s="2" t="str">
        <f>IF(SUMPRODUCT(--(NOT(ISERR(SEARCH({"performance","perform","range","speed","strength","signal","coverage"},A1018)))))&gt;0,"1","0")</f>
        <v>0</v>
      </c>
      <c r="E1018" s="2" t="str">
        <f>IF(SUMPRODUCT(--(NOT(ISERR(SEARCH({"easy","to use","problem","difficult","complicated","simple"},A1018)))))&gt;0,"1","0")</f>
        <v>0</v>
      </c>
      <c r="F1018" s="2" t="str">
        <f>IF(SUMPRODUCT(--(NOT(ISERR(SEARCH({"support","customer service","tech support","customer support","call","phone"},A1018)))))&gt;0,"1","0")</f>
        <v>0</v>
      </c>
    </row>
    <row r="1019" spans="1:6" x14ac:dyDescent="0.25">
      <c r="A1019" t="s">
        <v>1018</v>
      </c>
      <c r="B1019" s="2" t="str">
        <f>IF(SUMPRODUCT(--(NOT(ISERR(SEARCH({"firmware","firm-ware","firm ware"},A1019)))))&gt;0,"1","0")</f>
        <v>0</v>
      </c>
      <c r="C1019" s="2" t="str">
        <f>IF(SUMPRODUCT(--(NOT(ISERR(SEARCH({"setup","set","set-up","set up","installed","install","installation","installing"},A1019)))))&gt;0,"1","0")</f>
        <v>0</v>
      </c>
      <c r="D1019" s="2" t="str">
        <f>IF(SUMPRODUCT(--(NOT(ISERR(SEARCH({"performance","perform","range","speed","strength","signal","coverage"},A1019)))))&gt;0,"1","0")</f>
        <v>0</v>
      </c>
      <c r="E1019" s="2" t="str">
        <f>IF(SUMPRODUCT(--(NOT(ISERR(SEARCH({"easy","to use","problem","difficult","complicated","simple"},A1019)))))&gt;0,"1","0")</f>
        <v>0</v>
      </c>
      <c r="F1019" s="2" t="str">
        <f>IF(SUMPRODUCT(--(NOT(ISERR(SEARCH({"support","customer service","tech support","customer support","call","phone"},A1019)))))&gt;0,"1","0")</f>
        <v>0</v>
      </c>
    </row>
    <row r="1020" spans="1:6" x14ac:dyDescent="0.25">
      <c r="A1020" t="s">
        <v>1019</v>
      </c>
      <c r="B1020" s="2" t="str">
        <f>IF(SUMPRODUCT(--(NOT(ISERR(SEARCH({"firmware","firm-ware","firm ware"},A1020)))))&gt;0,"1","0")</f>
        <v>0</v>
      </c>
      <c r="C1020" s="2" t="str">
        <f>IF(SUMPRODUCT(--(NOT(ISERR(SEARCH({"setup","set","set-up","set up","installed","install","installation","installing"},A1020)))))&gt;0,"1","0")</f>
        <v>0</v>
      </c>
      <c r="D1020" s="2" t="str">
        <f>IF(SUMPRODUCT(--(NOT(ISERR(SEARCH({"performance","perform","range","speed","strength","signal","coverage"},A1020)))))&gt;0,"1","0")</f>
        <v>0</v>
      </c>
      <c r="E1020" s="2" t="str">
        <f>IF(SUMPRODUCT(--(NOT(ISERR(SEARCH({"easy","to use","problem","difficult","complicated","simple"},A1020)))))&gt;0,"1","0")</f>
        <v>0</v>
      </c>
      <c r="F1020" s="2" t="str">
        <f>IF(SUMPRODUCT(--(NOT(ISERR(SEARCH({"support","customer service","tech support","customer support","call","phone"},A1020)))))&gt;0,"1","0")</f>
        <v>1</v>
      </c>
    </row>
    <row r="1021" spans="1:6" x14ac:dyDescent="0.25">
      <c r="A1021" t="s">
        <v>1020</v>
      </c>
      <c r="B1021" s="2" t="str">
        <f>IF(SUMPRODUCT(--(NOT(ISERR(SEARCH({"firmware","firm-ware","firm ware"},A1021)))))&gt;0,"1","0")</f>
        <v>0</v>
      </c>
      <c r="C1021" s="2" t="str">
        <f>IF(SUMPRODUCT(--(NOT(ISERR(SEARCH({"setup","set","set-up","set up","installed","install","installation","installing"},A1021)))))&gt;0,"1","0")</f>
        <v>0</v>
      </c>
      <c r="D1021" s="2" t="str">
        <f>IF(SUMPRODUCT(--(NOT(ISERR(SEARCH({"performance","perform","range","speed","strength","signal","coverage"},A1021)))))&gt;0,"1","0")</f>
        <v>0</v>
      </c>
      <c r="E1021" s="2" t="str">
        <f>IF(SUMPRODUCT(--(NOT(ISERR(SEARCH({"easy","to use","problem","difficult","complicated","simple"},A1021)))))&gt;0,"1","0")</f>
        <v>0</v>
      </c>
      <c r="F1021" s="2" t="str">
        <f>IF(SUMPRODUCT(--(NOT(ISERR(SEARCH({"support","customer service","tech support","customer support","call","phone"},A1021)))))&gt;0,"1","0")</f>
        <v>0</v>
      </c>
    </row>
    <row r="1022" spans="1:6" x14ac:dyDescent="0.25">
      <c r="A1022" t="s">
        <v>1021</v>
      </c>
      <c r="B1022" s="2" t="str">
        <f>IF(SUMPRODUCT(--(NOT(ISERR(SEARCH({"firmware","firm-ware","firm ware"},A1022)))))&gt;0,"1","0")</f>
        <v>0</v>
      </c>
      <c r="C1022" s="2" t="str">
        <f>IF(SUMPRODUCT(--(NOT(ISERR(SEARCH({"setup","set","set-up","set up","installed","install","installation","installing"},A1022)))))&gt;0,"1","0")</f>
        <v>0</v>
      </c>
      <c r="D1022" s="2" t="str">
        <f>IF(SUMPRODUCT(--(NOT(ISERR(SEARCH({"performance","perform","range","speed","strength","signal","coverage"},A1022)))))&gt;0,"1","0")</f>
        <v>0</v>
      </c>
      <c r="E1022" s="2" t="str">
        <f>IF(SUMPRODUCT(--(NOT(ISERR(SEARCH({"easy","to use","problem","difficult","complicated","simple"},A1022)))))&gt;0,"1","0")</f>
        <v>0</v>
      </c>
      <c r="F1022" s="2" t="str">
        <f>IF(SUMPRODUCT(--(NOT(ISERR(SEARCH({"support","customer service","tech support","customer support","call","phone"},A1022)))))&gt;0,"1","0")</f>
        <v>0</v>
      </c>
    </row>
    <row r="1023" spans="1:6" x14ac:dyDescent="0.25">
      <c r="A1023" t="s">
        <v>1022</v>
      </c>
      <c r="B1023" s="2" t="str">
        <f>IF(SUMPRODUCT(--(NOT(ISERR(SEARCH({"firmware","firm-ware","firm ware"},A1023)))))&gt;0,"1","0")</f>
        <v>0</v>
      </c>
      <c r="C1023" s="2" t="str">
        <f>IF(SUMPRODUCT(--(NOT(ISERR(SEARCH({"setup","set","set-up","set up","installed","install","installation","installing"},A1023)))))&gt;0,"1","0")</f>
        <v>0</v>
      </c>
      <c r="D1023" s="2" t="str">
        <f>IF(SUMPRODUCT(--(NOT(ISERR(SEARCH({"performance","perform","range","speed","strength","signal","coverage"},A1023)))))&gt;0,"1","0")</f>
        <v>0</v>
      </c>
      <c r="E1023" s="2" t="str">
        <f>IF(SUMPRODUCT(--(NOT(ISERR(SEARCH({"easy","to use","problem","difficult","complicated","simple"},A1023)))))&gt;0,"1","0")</f>
        <v>0</v>
      </c>
      <c r="F1023" s="2" t="str">
        <f>IF(SUMPRODUCT(--(NOT(ISERR(SEARCH({"support","customer service","tech support","customer support","call","phone"},A1023)))))&gt;0,"1","0")</f>
        <v>1</v>
      </c>
    </row>
    <row r="1024" spans="1:6" x14ac:dyDescent="0.25">
      <c r="A1024" t="s">
        <v>1023</v>
      </c>
      <c r="B1024" s="2" t="str">
        <f>IF(SUMPRODUCT(--(NOT(ISERR(SEARCH({"firmware","firm-ware","firm ware"},A1024)))))&gt;0,"1","0")</f>
        <v>0</v>
      </c>
      <c r="C1024" s="2" t="str">
        <f>IF(SUMPRODUCT(--(NOT(ISERR(SEARCH({"setup","set","set-up","set up","installed","install","installation","installing"},A1024)))))&gt;0,"1","0")</f>
        <v>0</v>
      </c>
      <c r="D1024" s="2" t="str">
        <f>IF(SUMPRODUCT(--(NOT(ISERR(SEARCH({"performance","perform","range","speed","strength","signal","coverage"},A1024)))))&gt;0,"1","0")</f>
        <v>0</v>
      </c>
      <c r="E1024" s="2" t="str">
        <f>IF(SUMPRODUCT(--(NOT(ISERR(SEARCH({"easy","to use","problem","difficult","complicated","simple"},A1024)))))&gt;0,"1","0")</f>
        <v>0</v>
      </c>
      <c r="F1024" s="2" t="str">
        <f>IF(SUMPRODUCT(--(NOT(ISERR(SEARCH({"support","customer service","tech support","customer support","call","phone"},A1024)))))&gt;0,"1","0")</f>
        <v>0</v>
      </c>
    </row>
    <row r="1025" spans="1:6" x14ac:dyDescent="0.25">
      <c r="A1025" t="s">
        <v>1024</v>
      </c>
      <c r="B1025" s="2" t="str">
        <f>IF(SUMPRODUCT(--(NOT(ISERR(SEARCH({"firmware","firm-ware","firm ware"},A1025)))))&gt;0,"1","0")</f>
        <v>0</v>
      </c>
      <c r="C1025" s="2" t="str">
        <f>IF(SUMPRODUCT(--(NOT(ISERR(SEARCH({"setup","set","set-up","set up","installed","install","installation","installing"},A1025)))))&gt;0,"1","0")</f>
        <v>0</v>
      </c>
      <c r="D1025" s="2" t="str">
        <f>IF(SUMPRODUCT(--(NOT(ISERR(SEARCH({"performance","perform","range","speed","strength","signal","coverage"},A1025)))))&gt;0,"1","0")</f>
        <v>0</v>
      </c>
      <c r="E1025" s="2" t="str">
        <f>IF(SUMPRODUCT(--(NOT(ISERR(SEARCH({"easy","to use","problem","difficult","complicated","simple"},A1025)))))&gt;0,"1","0")</f>
        <v>0</v>
      </c>
      <c r="F1025" s="2" t="str">
        <f>IF(SUMPRODUCT(--(NOT(ISERR(SEARCH({"support","customer service","tech support","customer support","call","phone"},A1025)))))&gt;0,"1","0")</f>
        <v>0</v>
      </c>
    </row>
    <row r="1026" spans="1:6" x14ac:dyDescent="0.25">
      <c r="A1026" t="s">
        <v>1025</v>
      </c>
      <c r="B1026" s="2" t="str">
        <f>IF(SUMPRODUCT(--(NOT(ISERR(SEARCH({"firmware","firm-ware","firm ware"},A1026)))))&gt;0,"1","0")</f>
        <v>0</v>
      </c>
      <c r="C1026" s="2" t="str">
        <f>IF(SUMPRODUCT(--(NOT(ISERR(SEARCH({"setup","set","set-up","set up","installed","install","installation","installing"},A1026)))))&gt;0,"1","0")</f>
        <v>0</v>
      </c>
      <c r="D1026" s="2" t="str">
        <f>IF(SUMPRODUCT(--(NOT(ISERR(SEARCH({"performance","perform","range","speed","strength","signal","coverage"},A1026)))))&gt;0,"1","0")</f>
        <v>0</v>
      </c>
      <c r="E1026" s="2" t="str">
        <f>IF(SUMPRODUCT(--(NOT(ISERR(SEARCH({"easy","to use","problem","difficult","complicated","simple"},A1026)))))&gt;0,"1","0")</f>
        <v>0</v>
      </c>
      <c r="F1026" s="2" t="str">
        <f>IF(SUMPRODUCT(--(NOT(ISERR(SEARCH({"support","customer service","tech support","customer support","call","phone"},A1026)))))&gt;0,"1","0")</f>
        <v>0</v>
      </c>
    </row>
    <row r="1027" spans="1:6" x14ac:dyDescent="0.25">
      <c r="A1027" t="s">
        <v>1026</v>
      </c>
      <c r="B1027" s="2" t="str">
        <f>IF(SUMPRODUCT(--(NOT(ISERR(SEARCH({"firmware","firm-ware","firm ware"},A1027)))))&gt;0,"1","0")</f>
        <v>0</v>
      </c>
      <c r="C1027" s="2" t="str">
        <f>IF(SUMPRODUCT(--(NOT(ISERR(SEARCH({"setup","set","set-up","set up","installed","install","installation","installing"},A1027)))))&gt;0,"1","0")</f>
        <v>0</v>
      </c>
      <c r="D1027" s="2" t="str">
        <f>IF(SUMPRODUCT(--(NOT(ISERR(SEARCH({"performance","perform","range","speed","strength","signal","coverage"},A1027)))))&gt;0,"1","0")</f>
        <v>0</v>
      </c>
      <c r="E1027" s="2" t="str">
        <f>IF(SUMPRODUCT(--(NOT(ISERR(SEARCH({"easy","to use","problem","difficult","complicated","simple"},A1027)))))&gt;0,"1","0")</f>
        <v>0</v>
      </c>
      <c r="F1027" s="2" t="str">
        <f>IF(SUMPRODUCT(--(NOT(ISERR(SEARCH({"support","customer service","tech support","customer support","call","phone"},A1027)))))&gt;0,"1","0")</f>
        <v>0</v>
      </c>
    </row>
    <row r="1028" spans="1:6" x14ac:dyDescent="0.25">
      <c r="A1028" t="s">
        <v>1027</v>
      </c>
      <c r="B1028" s="2" t="str">
        <f>IF(SUMPRODUCT(--(NOT(ISERR(SEARCH({"firmware","firm-ware","firm ware"},A1028)))))&gt;0,"1","0")</f>
        <v>0</v>
      </c>
      <c r="C1028" s="2" t="str">
        <f>IF(SUMPRODUCT(--(NOT(ISERR(SEARCH({"setup","set","set-up","set up","installed","install","installation","installing"},A1028)))))&gt;0,"1","0")</f>
        <v>0</v>
      </c>
      <c r="D1028" s="2" t="str">
        <f>IF(SUMPRODUCT(--(NOT(ISERR(SEARCH({"performance","perform","range","speed","strength","signal","coverage"},A1028)))))&gt;0,"1","0")</f>
        <v>0</v>
      </c>
      <c r="E1028" s="2" t="str">
        <f>IF(SUMPRODUCT(--(NOT(ISERR(SEARCH({"easy","to use","problem","difficult","complicated","simple"},A1028)))))&gt;0,"1","0")</f>
        <v>0</v>
      </c>
      <c r="F1028" s="2" t="str">
        <f>IF(SUMPRODUCT(--(NOT(ISERR(SEARCH({"support","customer service","tech support","customer support","call","phone"},A1028)))))&gt;0,"1","0")</f>
        <v>0</v>
      </c>
    </row>
    <row r="1029" spans="1:6" x14ac:dyDescent="0.25">
      <c r="A1029" t="s">
        <v>1028</v>
      </c>
      <c r="B1029" s="2" t="str">
        <f>IF(SUMPRODUCT(--(NOT(ISERR(SEARCH({"firmware","firm-ware","firm ware"},A1029)))))&gt;0,"1","0")</f>
        <v>0</v>
      </c>
      <c r="C1029" s="2" t="str">
        <f>IF(SUMPRODUCT(--(NOT(ISERR(SEARCH({"setup","set","set-up","set up","installed","install","installation","installing"},A1029)))))&gt;0,"1","0")</f>
        <v>0</v>
      </c>
      <c r="D1029" s="2" t="str">
        <f>IF(SUMPRODUCT(--(NOT(ISERR(SEARCH({"performance","perform","range","speed","strength","signal","coverage"},A1029)))))&gt;0,"1","0")</f>
        <v>0</v>
      </c>
      <c r="E1029" s="2" t="str">
        <f>IF(SUMPRODUCT(--(NOT(ISERR(SEARCH({"easy","to use","problem","difficult","complicated","simple"},A1029)))))&gt;0,"1","0")</f>
        <v>0</v>
      </c>
      <c r="F1029" s="2" t="str">
        <f>IF(SUMPRODUCT(--(NOT(ISERR(SEARCH({"support","customer service","tech support","customer support","call","phone"},A1029)))))&gt;0,"1","0")</f>
        <v>0</v>
      </c>
    </row>
    <row r="1030" spans="1:6" x14ac:dyDescent="0.25">
      <c r="A1030" t="s">
        <v>1029</v>
      </c>
      <c r="B1030" s="2" t="str">
        <f>IF(SUMPRODUCT(--(NOT(ISERR(SEARCH({"firmware","firm-ware","firm ware"},A1030)))))&gt;0,"1","0")</f>
        <v>0</v>
      </c>
      <c r="C1030" s="2" t="str">
        <f>IF(SUMPRODUCT(--(NOT(ISERR(SEARCH({"setup","set","set-up","set up","installed","install","installation","installing"},A1030)))))&gt;0,"1","0")</f>
        <v>0</v>
      </c>
      <c r="D1030" s="2" t="str">
        <f>IF(SUMPRODUCT(--(NOT(ISERR(SEARCH({"performance","perform","range","speed","strength","signal","coverage"},A1030)))))&gt;0,"1","0")</f>
        <v>0</v>
      </c>
      <c r="E1030" s="2" t="str">
        <f>IF(SUMPRODUCT(--(NOT(ISERR(SEARCH({"easy","to use","problem","difficult","complicated","simple"},A1030)))))&gt;0,"1","0")</f>
        <v>0</v>
      </c>
      <c r="F1030" s="2" t="str">
        <f>IF(SUMPRODUCT(--(NOT(ISERR(SEARCH({"support","customer service","tech support","customer support","call","phone"},A1030)))))&gt;0,"1","0")</f>
        <v>0</v>
      </c>
    </row>
    <row r="1031" spans="1:6" x14ac:dyDescent="0.25">
      <c r="A1031" t="s">
        <v>1030</v>
      </c>
      <c r="B1031" s="2" t="str">
        <f>IF(SUMPRODUCT(--(NOT(ISERR(SEARCH({"firmware","firm-ware","firm ware"},A1031)))))&gt;0,"1","0")</f>
        <v>0</v>
      </c>
      <c r="C1031" s="2" t="str">
        <f>IF(SUMPRODUCT(--(NOT(ISERR(SEARCH({"setup","set","set-up","set up","installed","install","installation","installing"},A1031)))))&gt;0,"1","0")</f>
        <v>1</v>
      </c>
      <c r="D1031" s="2" t="str">
        <f>IF(SUMPRODUCT(--(NOT(ISERR(SEARCH({"performance","perform","range","speed","strength","signal","coverage"},A1031)))))&gt;0,"1","0")</f>
        <v>0</v>
      </c>
      <c r="E1031" s="2" t="str">
        <f>IF(SUMPRODUCT(--(NOT(ISERR(SEARCH({"easy","to use","problem","difficult","complicated","simple"},A1031)))))&gt;0,"1","0")</f>
        <v>0</v>
      </c>
      <c r="F1031" s="2" t="str">
        <f>IF(SUMPRODUCT(--(NOT(ISERR(SEARCH({"support","customer service","tech support","customer support","call","phone"},A1031)))))&gt;0,"1","0")</f>
        <v>0</v>
      </c>
    </row>
    <row r="1032" spans="1:6" x14ac:dyDescent="0.25">
      <c r="A1032" t="s">
        <v>1031</v>
      </c>
      <c r="B1032" s="2" t="str">
        <f>IF(SUMPRODUCT(--(NOT(ISERR(SEARCH({"firmware","firm-ware","firm ware"},A1032)))))&gt;0,"1","0")</f>
        <v>0</v>
      </c>
      <c r="C1032" s="2" t="str">
        <f>IF(SUMPRODUCT(--(NOT(ISERR(SEARCH({"setup","set","set-up","set up","installed","install","installation","installing"},A1032)))))&gt;0,"1","0")</f>
        <v>0</v>
      </c>
      <c r="D1032" s="2" t="str">
        <f>IF(SUMPRODUCT(--(NOT(ISERR(SEARCH({"performance","perform","range","speed","strength","signal","coverage"},A1032)))))&gt;0,"1","0")</f>
        <v>0</v>
      </c>
      <c r="E1032" s="2" t="str">
        <f>IF(SUMPRODUCT(--(NOT(ISERR(SEARCH({"easy","to use","problem","difficult","complicated","simple"},A1032)))))&gt;0,"1","0")</f>
        <v>0</v>
      </c>
      <c r="F1032" s="2" t="str">
        <f>IF(SUMPRODUCT(--(NOT(ISERR(SEARCH({"support","customer service","tech support","customer support","call","phone"},A1032)))))&gt;0,"1","0")</f>
        <v>0</v>
      </c>
    </row>
    <row r="1033" spans="1:6" x14ac:dyDescent="0.25">
      <c r="A1033" t="s">
        <v>1032</v>
      </c>
      <c r="B1033" s="2" t="str">
        <f>IF(SUMPRODUCT(--(NOT(ISERR(SEARCH({"firmware","firm-ware","firm ware"},A1033)))))&gt;0,"1","0")</f>
        <v>0</v>
      </c>
      <c r="C1033" s="2" t="str">
        <f>IF(SUMPRODUCT(--(NOT(ISERR(SEARCH({"setup","set","set-up","set up","installed","install","installation","installing"},A1033)))))&gt;0,"1","0")</f>
        <v>0</v>
      </c>
      <c r="D1033" s="2" t="str">
        <f>IF(SUMPRODUCT(--(NOT(ISERR(SEARCH({"performance","perform","range","speed","strength","signal","coverage"},A1033)))))&gt;0,"1","0")</f>
        <v>0</v>
      </c>
      <c r="E1033" s="2" t="str">
        <f>IF(SUMPRODUCT(--(NOT(ISERR(SEARCH({"easy","to use","problem","difficult","complicated","simple"},A1033)))))&gt;0,"1","0")</f>
        <v>0</v>
      </c>
      <c r="F1033" s="2" t="str">
        <f>IF(SUMPRODUCT(--(NOT(ISERR(SEARCH({"support","customer service","tech support","customer support","call","phone"},A1033)))))&gt;0,"1","0")</f>
        <v>0</v>
      </c>
    </row>
    <row r="1034" spans="1:6" x14ac:dyDescent="0.25">
      <c r="A1034" t="s">
        <v>1033</v>
      </c>
      <c r="B1034" s="2" t="str">
        <f>IF(SUMPRODUCT(--(NOT(ISERR(SEARCH({"firmware","firm-ware","firm ware"},A1034)))))&gt;0,"1","0")</f>
        <v>1</v>
      </c>
      <c r="C1034" s="2" t="str">
        <f>IF(SUMPRODUCT(--(NOT(ISERR(SEARCH({"setup","set","set-up","set up","installed","install","installation","installing"},A1034)))))&gt;0,"1","0")</f>
        <v>0</v>
      </c>
      <c r="D1034" s="2" t="str">
        <f>IF(SUMPRODUCT(--(NOT(ISERR(SEARCH({"performance","perform","range","speed","strength","signal","coverage"},A1034)))))&gt;0,"1","0")</f>
        <v>0</v>
      </c>
      <c r="E1034" s="2" t="str">
        <f>IF(SUMPRODUCT(--(NOT(ISERR(SEARCH({"easy","to use","problem","difficult","complicated","simple"},A1034)))))&gt;0,"1","0")</f>
        <v>0</v>
      </c>
      <c r="F1034" s="2" t="str">
        <f>IF(SUMPRODUCT(--(NOT(ISERR(SEARCH({"support","customer service","tech support","customer support","call","phone"},A1034)))))&gt;0,"1","0")</f>
        <v>0</v>
      </c>
    </row>
    <row r="1035" spans="1:6" x14ac:dyDescent="0.25">
      <c r="A1035" t="s">
        <v>1034</v>
      </c>
      <c r="B1035" s="2" t="str">
        <f>IF(SUMPRODUCT(--(NOT(ISERR(SEARCH({"firmware","firm-ware","firm ware"},A1035)))))&gt;0,"1","0")</f>
        <v>1</v>
      </c>
      <c r="C1035" s="2" t="str">
        <f>IF(SUMPRODUCT(--(NOT(ISERR(SEARCH({"setup","set","set-up","set up","installed","install","installation","installing"},A1035)))))&gt;0,"1","0")</f>
        <v>0</v>
      </c>
      <c r="D1035" s="2" t="str">
        <f>IF(SUMPRODUCT(--(NOT(ISERR(SEARCH({"performance","perform","range","speed","strength","signal","coverage"},A1035)))))&gt;0,"1","0")</f>
        <v>0</v>
      </c>
      <c r="E1035" s="2" t="str">
        <f>IF(SUMPRODUCT(--(NOT(ISERR(SEARCH({"easy","to use","problem","difficult","complicated","simple"},A1035)))))&gt;0,"1","0")</f>
        <v>0</v>
      </c>
      <c r="F1035" s="2" t="str">
        <f>IF(SUMPRODUCT(--(NOT(ISERR(SEARCH({"support","customer service","tech support","customer support","call","phone"},A1035)))))&gt;0,"1","0")</f>
        <v>0</v>
      </c>
    </row>
    <row r="1036" spans="1:6" x14ac:dyDescent="0.25">
      <c r="A1036" t="s">
        <v>1035</v>
      </c>
      <c r="B1036" s="2" t="str">
        <f>IF(SUMPRODUCT(--(NOT(ISERR(SEARCH({"firmware","firm-ware","firm ware"},A1036)))))&gt;0,"1","0")</f>
        <v>0</v>
      </c>
      <c r="C1036" s="2" t="str">
        <f>IF(SUMPRODUCT(--(NOT(ISERR(SEARCH({"setup","set","set-up","set up","installed","install","installation","installing"},A1036)))))&gt;0,"1","0")</f>
        <v>0</v>
      </c>
      <c r="D1036" s="2" t="str">
        <f>IF(SUMPRODUCT(--(NOT(ISERR(SEARCH({"performance","perform","range","speed","strength","signal","coverage"},A1036)))))&gt;0,"1","0")</f>
        <v>1</v>
      </c>
      <c r="E1036" s="2" t="str">
        <f>IF(SUMPRODUCT(--(NOT(ISERR(SEARCH({"easy","to use","problem","difficult","complicated","simple"},A1036)))))&gt;0,"1","0")</f>
        <v>0</v>
      </c>
      <c r="F1036" s="2" t="str">
        <f>IF(SUMPRODUCT(--(NOT(ISERR(SEARCH({"support","customer service","tech support","customer support","call","phone"},A1036)))))&gt;0,"1","0")</f>
        <v>0</v>
      </c>
    </row>
    <row r="1037" spans="1:6" x14ac:dyDescent="0.25">
      <c r="A1037" t="s">
        <v>1036</v>
      </c>
      <c r="B1037" s="2" t="str">
        <f>IF(SUMPRODUCT(--(NOT(ISERR(SEARCH({"firmware","firm-ware","firm ware"},A1037)))))&gt;0,"1","0")</f>
        <v>0</v>
      </c>
      <c r="C1037" s="2" t="str">
        <f>IF(SUMPRODUCT(--(NOT(ISERR(SEARCH({"setup","set","set-up","set up","installed","install","installation","installing"},A1037)))))&gt;0,"1","0")</f>
        <v>0</v>
      </c>
      <c r="D1037" s="2" t="str">
        <f>IF(SUMPRODUCT(--(NOT(ISERR(SEARCH({"performance","perform","range","speed","strength","signal","coverage"},A1037)))))&gt;0,"1","0")</f>
        <v>0</v>
      </c>
      <c r="E1037" s="2" t="str">
        <f>IF(SUMPRODUCT(--(NOT(ISERR(SEARCH({"easy","to use","problem","difficult","complicated","simple"},A1037)))))&gt;0,"1","0")</f>
        <v>0</v>
      </c>
      <c r="F1037" s="2" t="str">
        <f>IF(SUMPRODUCT(--(NOT(ISERR(SEARCH({"support","customer service","tech support","customer support","call","phone"},A1037)))))&gt;0,"1","0")</f>
        <v>0</v>
      </c>
    </row>
    <row r="1038" spans="1:6" x14ac:dyDescent="0.25">
      <c r="A1038" t="s">
        <v>1037</v>
      </c>
      <c r="B1038" s="2" t="str">
        <f>IF(SUMPRODUCT(--(NOT(ISERR(SEARCH({"firmware","firm-ware","firm ware"},A1038)))))&gt;0,"1","0")</f>
        <v>0</v>
      </c>
      <c r="C1038" s="2" t="str">
        <f>IF(SUMPRODUCT(--(NOT(ISERR(SEARCH({"setup","set","set-up","set up","installed","install","installation","installing"},A1038)))))&gt;0,"1","0")</f>
        <v>0</v>
      </c>
      <c r="D1038" s="2" t="str">
        <f>IF(SUMPRODUCT(--(NOT(ISERR(SEARCH({"performance","perform","range","speed","strength","signal","coverage"},A1038)))))&gt;0,"1","0")</f>
        <v>0</v>
      </c>
      <c r="E1038" s="2" t="str">
        <f>IF(SUMPRODUCT(--(NOT(ISERR(SEARCH({"easy","to use","problem","difficult","complicated","simple"},A1038)))))&gt;0,"1","0")</f>
        <v>0</v>
      </c>
      <c r="F1038" s="2" t="str">
        <f>IF(SUMPRODUCT(--(NOT(ISERR(SEARCH({"support","customer service","tech support","customer support","call","phone"},A1038)))))&gt;0,"1","0")</f>
        <v>0</v>
      </c>
    </row>
    <row r="1039" spans="1:6" x14ac:dyDescent="0.25">
      <c r="A1039" t="s">
        <v>1038</v>
      </c>
      <c r="B1039" s="2" t="str">
        <f>IF(SUMPRODUCT(--(NOT(ISERR(SEARCH({"firmware","firm-ware","firm ware"},A1039)))))&gt;0,"1","0")</f>
        <v>0</v>
      </c>
      <c r="C1039" s="2" t="str">
        <f>IF(SUMPRODUCT(--(NOT(ISERR(SEARCH({"setup","set","set-up","set up","installed","install","installation","installing"},A1039)))))&gt;0,"1","0")</f>
        <v>0</v>
      </c>
      <c r="D1039" s="2" t="str">
        <f>IF(SUMPRODUCT(--(NOT(ISERR(SEARCH({"performance","perform","range","speed","strength","signal","coverage"},A1039)))))&gt;0,"1","0")</f>
        <v>0</v>
      </c>
      <c r="E1039" s="2" t="str">
        <f>IF(SUMPRODUCT(--(NOT(ISERR(SEARCH({"easy","to use","problem","difficult","complicated","simple"},A1039)))))&gt;0,"1","0")</f>
        <v>0</v>
      </c>
      <c r="F1039" s="2" t="str">
        <f>IF(SUMPRODUCT(--(NOT(ISERR(SEARCH({"support","customer service","tech support","customer support","call","phone"},A1039)))))&gt;0,"1","0")</f>
        <v>0</v>
      </c>
    </row>
    <row r="1040" spans="1:6" x14ac:dyDescent="0.25">
      <c r="A1040" t="s">
        <v>1039</v>
      </c>
      <c r="B1040" s="2" t="str">
        <f>IF(SUMPRODUCT(--(NOT(ISERR(SEARCH({"firmware","firm-ware","firm ware"},A1040)))))&gt;0,"1","0")</f>
        <v>0</v>
      </c>
      <c r="C1040" s="2" t="str">
        <f>IF(SUMPRODUCT(--(NOT(ISERR(SEARCH({"setup","set","set-up","set up","installed","install","installation","installing"},A1040)))))&gt;0,"1","0")</f>
        <v>0</v>
      </c>
      <c r="D1040" s="2" t="str">
        <f>IF(SUMPRODUCT(--(NOT(ISERR(SEARCH({"performance","perform","range","speed","strength","signal","coverage"},A1040)))))&gt;0,"1","0")</f>
        <v>0</v>
      </c>
      <c r="E1040" s="2" t="str">
        <f>IF(SUMPRODUCT(--(NOT(ISERR(SEARCH({"easy","to use","problem","difficult","complicated","simple"},A1040)))))&gt;0,"1","0")</f>
        <v>1</v>
      </c>
      <c r="F1040" s="2" t="str">
        <f>IF(SUMPRODUCT(--(NOT(ISERR(SEARCH({"support","customer service","tech support","customer support","call","phone"},A1040)))))&gt;0,"1","0")</f>
        <v>0</v>
      </c>
    </row>
    <row r="1041" spans="1:6" x14ac:dyDescent="0.25">
      <c r="A1041" t="s">
        <v>1040</v>
      </c>
      <c r="B1041" s="2" t="str">
        <f>IF(SUMPRODUCT(--(NOT(ISERR(SEARCH({"firmware","firm-ware","firm ware"},A1041)))))&gt;0,"1","0")</f>
        <v>0</v>
      </c>
      <c r="C1041" s="2" t="str">
        <f>IF(SUMPRODUCT(--(NOT(ISERR(SEARCH({"setup","set","set-up","set up","installed","install","installation","installing"},A1041)))))&gt;0,"1","0")</f>
        <v>0</v>
      </c>
      <c r="D1041" s="2" t="str">
        <f>IF(SUMPRODUCT(--(NOT(ISERR(SEARCH({"performance","perform","range","speed","strength","signal","coverage"},A1041)))))&gt;0,"1","0")</f>
        <v>0</v>
      </c>
      <c r="E1041" s="2" t="str">
        <f>IF(SUMPRODUCT(--(NOT(ISERR(SEARCH({"easy","to use","problem","difficult","complicated","simple"},A1041)))))&gt;0,"1","0")</f>
        <v>0</v>
      </c>
      <c r="F1041" s="2" t="str">
        <f>IF(SUMPRODUCT(--(NOT(ISERR(SEARCH({"support","customer service","tech support","customer support","call","phone"},A1041)))))&gt;0,"1","0")</f>
        <v>0</v>
      </c>
    </row>
    <row r="1042" spans="1:6" x14ac:dyDescent="0.25">
      <c r="A1042" t="s">
        <v>1041</v>
      </c>
      <c r="B1042" s="2" t="str">
        <f>IF(SUMPRODUCT(--(NOT(ISERR(SEARCH({"firmware","firm-ware","firm ware"},A1042)))))&gt;0,"1","0")</f>
        <v>0</v>
      </c>
      <c r="C1042" s="2" t="str">
        <f>IF(SUMPRODUCT(--(NOT(ISERR(SEARCH({"setup","set","set-up","set up","installed","install","installation","installing"},A1042)))))&gt;0,"1","0")</f>
        <v>1</v>
      </c>
      <c r="D1042" s="2" t="str">
        <f>IF(SUMPRODUCT(--(NOT(ISERR(SEARCH({"performance","perform","range","speed","strength","signal","coverage"},A1042)))))&gt;0,"1","0")</f>
        <v>0</v>
      </c>
      <c r="E1042" s="2" t="str">
        <f>IF(SUMPRODUCT(--(NOT(ISERR(SEARCH({"easy","to use","problem","difficult","complicated","simple"},A1042)))))&gt;0,"1","0")</f>
        <v>0</v>
      </c>
      <c r="F1042" s="2" t="str">
        <f>IF(SUMPRODUCT(--(NOT(ISERR(SEARCH({"support","customer service","tech support","customer support","call","phone"},A1042)))))&gt;0,"1","0")</f>
        <v>0</v>
      </c>
    </row>
    <row r="1043" spans="1:6" x14ac:dyDescent="0.25">
      <c r="A1043" t="s">
        <v>1042</v>
      </c>
      <c r="B1043" s="2" t="str">
        <f>IF(SUMPRODUCT(--(NOT(ISERR(SEARCH({"firmware","firm-ware","firm ware"},A1043)))))&gt;0,"1","0")</f>
        <v>0</v>
      </c>
      <c r="C1043" s="2" t="str">
        <f>IF(SUMPRODUCT(--(NOT(ISERR(SEARCH({"setup","set","set-up","set up","installed","install","installation","installing"},A1043)))))&gt;0,"1","0")</f>
        <v>0</v>
      </c>
      <c r="D1043" s="2" t="str">
        <f>IF(SUMPRODUCT(--(NOT(ISERR(SEARCH({"performance","perform","range","speed","strength","signal","coverage"},A1043)))))&gt;0,"1","0")</f>
        <v>0</v>
      </c>
      <c r="E1043" s="2" t="str">
        <f>IF(SUMPRODUCT(--(NOT(ISERR(SEARCH({"easy","to use","problem","difficult","complicated","simple"},A1043)))))&gt;0,"1","0")</f>
        <v>1</v>
      </c>
      <c r="F1043" s="2" t="str">
        <f>IF(SUMPRODUCT(--(NOT(ISERR(SEARCH({"support","customer service","tech support","customer support","call","phone"},A1043)))))&gt;0,"1","0")</f>
        <v>0</v>
      </c>
    </row>
    <row r="1044" spans="1:6" x14ac:dyDescent="0.25">
      <c r="A1044" t="s">
        <v>1043</v>
      </c>
      <c r="B1044" s="2" t="str">
        <f>IF(SUMPRODUCT(--(NOT(ISERR(SEARCH({"firmware","firm-ware","firm ware"},A1044)))))&gt;0,"1","0")</f>
        <v>0</v>
      </c>
      <c r="C1044" s="2" t="str">
        <f>IF(SUMPRODUCT(--(NOT(ISERR(SEARCH({"setup","set","set-up","set up","installed","install","installation","installing"},A1044)))))&gt;0,"1","0")</f>
        <v>0</v>
      </c>
      <c r="D1044" s="2" t="str">
        <f>IF(SUMPRODUCT(--(NOT(ISERR(SEARCH({"performance","perform","range","speed","strength","signal","coverage"},A1044)))))&gt;0,"1","0")</f>
        <v>0</v>
      </c>
      <c r="E1044" s="2" t="str">
        <f>IF(SUMPRODUCT(--(NOT(ISERR(SEARCH({"easy","to use","problem","difficult","complicated","simple"},A1044)))))&gt;0,"1","0")</f>
        <v>0</v>
      </c>
      <c r="F1044" s="2" t="str">
        <f>IF(SUMPRODUCT(--(NOT(ISERR(SEARCH({"support","customer service","tech support","customer support","call","phone"},A1044)))))&gt;0,"1","0")</f>
        <v>0</v>
      </c>
    </row>
    <row r="1045" spans="1:6" x14ac:dyDescent="0.25">
      <c r="A1045" t="s">
        <v>1044</v>
      </c>
      <c r="B1045" s="2" t="str">
        <f>IF(SUMPRODUCT(--(NOT(ISERR(SEARCH({"firmware","firm-ware","firm ware"},A1045)))))&gt;0,"1","0")</f>
        <v>0</v>
      </c>
      <c r="C1045" s="2" t="str">
        <f>IF(SUMPRODUCT(--(NOT(ISERR(SEARCH({"setup","set","set-up","set up","installed","install","installation","installing"},A1045)))))&gt;0,"1","0")</f>
        <v>0</v>
      </c>
      <c r="D1045" s="2" t="str">
        <f>IF(SUMPRODUCT(--(NOT(ISERR(SEARCH({"performance","perform","range","speed","strength","signal","coverage"},A1045)))))&gt;0,"1","0")</f>
        <v>0</v>
      </c>
      <c r="E1045" s="2" t="str">
        <f>IF(SUMPRODUCT(--(NOT(ISERR(SEARCH({"easy","to use","problem","difficult","complicated","simple"},A1045)))))&gt;0,"1","0")</f>
        <v>0</v>
      </c>
      <c r="F1045" s="2" t="str">
        <f>IF(SUMPRODUCT(--(NOT(ISERR(SEARCH({"support","customer service","tech support","customer support","call","phone"},A1045)))))&gt;0,"1","0")</f>
        <v>0</v>
      </c>
    </row>
    <row r="1046" spans="1:6" x14ac:dyDescent="0.25">
      <c r="A1046" t="s">
        <v>1045</v>
      </c>
      <c r="B1046" s="2" t="str">
        <f>IF(SUMPRODUCT(--(NOT(ISERR(SEARCH({"firmware","firm-ware","firm ware"},A1046)))))&gt;0,"1","0")</f>
        <v>0</v>
      </c>
      <c r="C1046" s="2" t="str">
        <f>IF(SUMPRODUCT(--(NOT(ISERR(SEARCH({"setup","set","set-up","set up","installed","install","installation","installing"},A1046)))))&gt;0,"1","0")</f>
        <v>0</v>
      </c>
      <c r="D1046" s="2" t="str">
        <f>IF(SUMPRODUCT(--(NOT(ISERR(SEARCH({"performance","perform","range","speed","strength","signal","coverage"},A1046)))))&gt;0,"1","0")</f>
        <v>0</v>
      </c>
      <c r="E1046" s="2" t="str">
        <f>IF(SUMPRODUCT(--(NOT(ISERR(SEARCH({"easy","to use","problem","difficult","complicated","simple"},A1046)))))&gt;0,"1","0")</f>
        <v>0</v>
      </c>
      <c r="F1046" s="2" t="str">
        <f>IF(SUMPRODUCT(--(NOT(ISERR(SEARCH({"support","customer service","tech support","customer support","call","phone"},A1046)))))&gt;0,"1","0")</f>
        <v>0</v>
      </c>
    </row>
    <row r="1047" spans="1:6" x14ac:dyDescent="0.25">
      <c r="A1047" t="s">
        <v>1046</v>
      </c>
      <c r="B1047" s="2" t="str">
        <f>IF(SUMPRODUCT(--(NOT(ISERR(SEARCH({"firmware","firm-ware","firm ware"},A1047)))))&gt;0,"1","0")</f>
        <v>0</v>
      </c>
      <c r="C1047" s="2" t="str">
        <f>IF(SUMPRODUCT(--(NOT(ISERR(SEARCH({"setup","set","set-up","set up","installed","install","installation","installing"},A1047)))))&gt;0,"1","0")</f>
        <v>1</v>
      </c>
      <c r="D1047" s="2" t="str">
        <f>IF(SUMPRODUCT(--(NOT(ISERR(SEARCH({"performance","perform","range","speed","strength","signal","coverage"},A1047)))))&gt;0,"1","0")</f>
        <v>0</v>
      </c>
      <c r="E1047" s="2" t="str">
        <f>IF(SUMPRODUCT(--(NOT(ISERR(SEARCH({"easy","to use","problem","difficult","complicated","simple"},A1047)))))&gt;0,"1","0")</f>
        <v>0</v>
      </c>
      <c r="F1047" s="2" t="str">
        <f>IF(SUMPRODUCT(--(NOT(ISERR(SEARCH({"support","customer service","tech support","customer support","call","phone"},A1047)))))&gt;0,"1","0")</f>
        <v>0</v>
      </c>
    </row>
    <row r="1048" spans="1:6" x14ac:dyDescent="0.25">
      <c r="A1048" t="s">
        <v>1047</v>
      </c>
      <c r="B1048" s="2" t="str">
        <f>IF(SUMPRODUCT(--(NOT(ISERR(SEARCH({"firmware","firm-ware","firm ware"},A1048)))))&gt;0,"1","0")</f>
        <v>0</v>
      </c>
      <c r="C1048" s="2" t="str">
        <f>IF(SUMPRODUCT(--(NOT(ISERR(SEARCH({"setup","set","set-up","set up","installed","install","installation","installing"},A1048)))))&gt;0,"1","0")</f>
        <v>0</v>
      </c>
      <c r="D1048" s="2" t="str">
        <f>IF(SUMPRODUCT(--(NOT(ISERR(SEARCH({"performance","perform","range","speed","strength","signal","coverage"},A1048)))))&gt;0,"1","0")</f>
        <v>0</v>
      </c>
      <c r="E1048" s="2" t="str">
        <f>IF(SUMPRODUCT(--(NOT(ISERR(SEARCH({"easy","to use","problem","difficult","complicated","simple"},A1048)))))&gt;0,"1","0")</f>
        <v>0</v>
      </c>
      <c r="F1048" s="2" t="str">
        <f>IF(SUMPRODUCT(--(NOT(ISERR(SEARCH({"support","customer service","tech support","customer support","call","phone"},A1048)))))&gt;0,"1","0")</f>
        <v>0</v>
      </c>
    </row>
    <row r="1049" spans="1:6" x14ac:dyDescent="0.25">
      <c r="A1049" t="s">
        <v>1048</v>
      </c>
      <c r="B1049" s="2" t="str">
        <f>IF(SUMPRODUCT(--(NOT(ISERR(SEARCH({"firmware","firm-ware","firm ware"},A1049)))))&gt;0,"1","0")</f>
        <v>0</v>
      </c>
      <c r="C1049" s="2" t="str">
        <f>IF(SUMPRODUCT(--(NOT(ISERR(SEARCH({"setup","set","set-up","set up","installed","install","installation","installing"},A1049)))))&gt;0,"1","0")</f>
        <v>0</v>
      </c>
      <c r="D1049" s="2" t="str">
        <f>IF(SUMPRODUCT(--(NOT(ISERR(SEARCH({"performance","perform","range","speed","strength","signal","coverage"},A1049)))))&gt;0,"1","0")</f>
        <v>0</v>
      </c>
      <c r="E1049" s="2" t="str">
        <f>IF(SUMPRODUCT(--(NOT(ISERR(SEARCH({"easy","to use","problem","difficult","complicated","simple"},A1049)))))&gt;0,"1","0")</f>
        <v>0</v>
      </c>
      <c r="F1049" s="2" t="str">
        <f>IF(SUMPRODUCT(--(NOT(ISERR(SEARCH({"support","customer service","tech support","customer support","call","phone"},A1049)))))&gt;0,"1","0")</f>
        <v>0</v>
      </c>
    </row>
    <row r="1050" spans="1:6" x14ac:dyDescent="0.25">
      <c r="A1050" t="s">
        <v>1049</v>
      </c>
      <c r="B1050" s="2" t="str">
        <f>IF(SUMPRODUCT(--(NOT(ISERR(SEARCH({"firmware","firm-ware","firm ware"},A1050)))))&gt;0,"1","0")</f>
        <v>0</v>
      </c>
      <c r="C1050" s="2" t="str">
        <f>IF(SUMPRODUCT(--(NOT(ISERR(SEARCH({"setup","set","set-up","set up","installed","install","installation","installing"},A1050)))))&gt;0,"1","0")</f>
        <v>0</v>
      </c>
      <c r="D1050" s="2" t="str">
        <f>IF(SUMPRODUCT(--(NOT(ISERR(SEARCH({"performance","perform","range","speed","strength","signal","coverage"},A1050)))))&gt;0,"1","0")</f>
        <v>0</v>
      </c>
      <c r="E1050" s="2" t="str">
        <f>IF(SUMPRODUCT(--(NOT(ISERR(SEARCH({"easy","to use","problem","difficult","complicated","simple"},A1050)))))&gt;0,"1","0")</f>
        <v>0</v>
      </c>
      <c r="F1050" s="2" t="str">
        <f>IF(SUMPRODUCT(--(NOT(ISERR(SEARCH({"support","customer service","tech support","customer support","call","phone"},A1050)))))&gt;0,"1","0")</f>
        <v>0</v>
      </c>
    </row>
    <row r="1051" spans="1:6" x14ac:dyDescent="0.25">
      <c r="A1051" t="s">
        <v>1050</v>
      </c>
      <c r="B1051" s="2" t="str">
        <f>IF(SUMPRODUCT(--(NOT(ISERR(SEARCH({"firmware","firm-ware","firm ware"},A1051)))))&gt;0,"1","0")</f>
        <v>0</v>
      </c>
      <c r="C1051" s="2" t="str">
        <f>IF(SUMPRODUCT(--(NOT(ISERR(SEARCH({"setup","set","set-up","set up","installed","install","installation","installing"},A1051)))))&gt;0,"1","0")</f>
        <v>0</v>
      </c>
      <c r="D1051" s="2" t="str">
        <f>IF(SUMPRODUCT(--(NOT(ISERR(SEARCH({"performance","perform","range","speed","strength","signal","coverage"},A1051)))))&gt;0,"1","0")</f>
        <v>0</v>
      </c>
      <c r="E1051" s="2" t="str">
        <f>IF(SUMPRODUCT(--(NOT(ISERR(SEARCH({"easy","to use","problem","difficult","complicated","simple"},A1051)))))&gt;0,"1","0")</f>
        <v>0</v>
      </c>
      <c r="F1051" s="2" t="str">
        <f>IF(SUMPRODUCT(--(NOT(ISERR(SEARCH({"support","customer service","tech support","customer support","call","phone"},A1051)))))&gt;0,"1","0")</f>
        <v>0</v>
      </c>
    </row>
    <row r="1052" spans="1:6" x14ac:dyDescent="0.25">
      <c r="A1052" t="s">
        <v>1051</v>
      </c>
      <c r="B1052" s="2" t="str">
        <f>IF(SUMPRODUCT(--(NOT(ISERR(SEARCH({"firmware","firm-ware","firm ware"},A1052)))))&gt;0,"1","0")</f>
        <v>0</v>
      </c>
      <c r="C1052" s="2" t="str">
        <f>IF(SUMPRODUCT(--(NOT(ISERR(SEARCH({"setup","set","set-up","set up","installed","install","installation","installing"},A1052)))))&gt;0,"1","0")</f>
        <v>0</v>
      </c>
      <c r="D1052" s="2" t="str">
        <f>IF(SUMPRODUCT(--(NOT(ISERR(SEARCH({"performance","perform","range","speed","strength","signal","coverage"},A1052)))))&gt;0,"1","0")</f>
        <v>0</v>
      </c>
      <c r="E1052" s="2" t="str">
        <f>IF(SUMPRODUCT(--(NOT(ISERR(SEARCH({"easy","to use","problem","difficult","complicated","simple"},A1052)))))&gt;0,"1","0")</f>
        <v>0</v>
      </c>
      <c r="F1052" s="2" t="str">
        <f>IF(SUMPRODUCT(--(NOT(ISERR(SEARCH({"support","customer service","tech support","customer support","call","phone"},A1052)))))&gt;0,"1","0")</f>
        <v>0</v>
      </c>
    </row>
    <row r="1053" spans="1:6" x14ac:dyDescent="0.25">
      <c r="A1053" t="s">
        <v>1052</v>
      </c>
      <c r="B1053" s="2" t="str">
        <f>IF(SUMPRODUCT(--(NOT(ISERR(SEARCH({"firmware","firm-ware","firm ware"},A1053)))))&gt;0,"1","0")</f>
        <v>0</v>
      </c>
      <c r="C1053" s="2" t="str">
        <f>IF(SUMPRODUCT(--(NOT(ISERR(SEARCH({"setup","set","set-up","set up","installed","install","installation","installing"},A1053)))))&gt;0,"1","0")</f>
        <v>0</v>
      </c>
      <c r="D1053" s="2" t="str">
        <f>IF(SUMPRODUCT(--(NOT(ISERR(SEARCH({"performance","perform","range","speed","strength","signal","coverage"},A1053)))))&gt;0,"1","0")</f>
        <v>0</v>
      </c>
      <c r="E1053" s="2" t="str">
        <f>IF(SUMPRODUCT(--(NOT(ISERR(SEARCH({"easy","to use","problem","difficult","complicated","simple"},A1053)))))&gt;0,"1","0")</f>
        <v>0</v>
      </c>
      <c r="F1053" s="2" t="str">
        <f>IF(SUMPRODUCT(--(NOT(ISERR(SEARCH({"support","customer service","tech support","customer support","call","phone"},A1053)))))&gt;0,"1","0")</f>
        <v>0</v>
      </c>
    </row>
    <row r="1054" spans="1:6" x14ac:dyDescent="0.25">
      <c r="A1054" t="s">
        <v>1053</v>
      </c>
      <c r="B1054" s="2" t="str">
        <f>IF(SUMPRODUCT(--(NOT(ISERR(SEARCH({"firmware","firm-ware","firm ware"},A1054)))))&gt;0,"1","0")</f>
        <v>0</v>
      </c>
      <c r="C1054" s="2" t="str">
        <f>IF(SUMPRODUCT(--(NOT(ISERR(SEARCH({"setup","set","set-up","set up","installed","install","installation","installing"},A1054)))))&gt;0,"1","0")</f>
        <v>0</v>
      </c>
      <c r="D1054" s="2" t="str">
        <f>IF(SUMPRODUCT(--(NOT(ISERR(SEARCH({"performance","perform","range","speed","strength","signal","coverage"},A1054)))))&gt;0,"1","0")</f>
        <v>0</v>
      </c>
      <c r="E1054" s="2" t="str">
        <f>IF(SUMPRODUCT(--(NOT(ISERR(SEARCH({"easy","to use","problem","difficult","complicated","simple"},A1054)))))&gt;0,"1","0")</f>
        <v>0</v>
      </c>
      <c r="F1054" s="2" t="str">
        <f>IF(SUMPRODUCT(--(NOT(ISERR(SEARCH({"support","customer service","tech support","customer support","call","phone"},A1054)))))&gt;0,"1","0")</f>
        <v>0</v>
      </c>
    </row>
    <row r="1055" spans="1:6" x14ac:dyDescent="0.25">
      <c r="A1055" t="s">
        <v>1054</v>
      </c>
      <c r="B1055" s="2" t="str">
        <f>IF(SUMPRODUCT(--(NOT(ISERR(SEARCH({"firmware","firm-ware","firm ware"},A1055)))))&gt;0,"1","0")</f>
        <v>0</v>
      </c>
      <c r="C1055" s="2" t="str">
        <f>IF(SUMPRODUCT(--(NOT(ISERR(SEARCH({"setup","set","set-up","set up","installed","install","installation","installing"},A1055)))))&gt;0,"1","0")</f>
        <v>1</v>
      </c>
      <c r="D1055" s="2" t="str">
        <f>IF(SUMPRODUCT(--(NOT(ISERR(SEARCH({"performance","perform","range","speed","strength","signal","coverage"},A1055)))))&gt;0,"1","0")</f>
        <v>1</v>
      </c>
      <c r="E1055" s="2" t="str">
        <f>IF(SUMPRODUCT(--(NOT(ISERR(SEARCH({"easy","to use","problem","difficult","complicated","simple"},A1055)))))&gt;0,"1","0")</f>
        <v>0</v>
      </c>
      <c r="F1055" s="2" t="str">
        <f>IF(SUMPRODUCT(--(NOT(ISERR(SEARCH({"support","customer service","tech support","customer support","call","phone"},A1055)))))&gt;0,"1","0")</f>
        <v>1</v>
      </c>
    </row>
    <row r="1056" spans="1:6" x14ac:dyDescent="0.25">
      <c r="A1056" t="s">
        <v>1055</v>
      </c>
      <c r="B1056" s="2" t="str">
        <f>IF(SUMPRODUCT(--(NOT(ISERR(SEARCH({"firmware","firm-ware","firm ware"},A1056)))))&gt;0,"1","0")</f>
        <v>0</v>
      </c>
      <c r="C1056" s="2" t="str">
        <f>IF(SUMPRODUCT(--(NOT(ISERR(SEARCH({"setup","set","set-up","set up","installed","install","installation","installing"},A1056)))))&gt;0,"1","0")</f>
        <v>1</v>
      </c>
      <c r="D1056" s="2" t="str">
        <f>IF(SUMPRODUCT(--(NOT(ISERR(SEARCH({"performance","perform","range","speed","strength","signal","coverage"},A1056)))))&gt;0,"1","0")</f>
        <v>0</v>
      </c>
      <c r="E1056" s="2" t="str">
        <f>IF(SUMPRODUCT(--(NOT(ISERR(SEARCH({"easy","to use","problem","difficult","complicated","simple"},A1056)))))&gt;0,"1","0")</f>
        <v>0</v>
      </c>
      <c r="F1056" s="2" t="str">
        <f>IF(SUMPRODUCT(--(NOT(ISERR(SEARCH({"support","customer service","tech support","customer support","call","phone"},A1056)))))&gt;0,"1","0")</f>
        <v>0</v>
      </c>
    </row>
    <row r="1057" spans="1:6" x14ac:dyDescent="0.25">
      <c r="A1057" t="s">
        <v>1056</v>
      </c>
      <c r="B1057" s="2" t="str">
        <f>IF(SUMPRODUCT(--(NOT(ISERR(SEARCH({"firmware","firm-ware","firm ware"},A1057)))))&gt;0,"1","0")</f>
        <v>0</v>
      </c>
      <c r="C1057" s="2" t="str">
        <f>IF(SUMPRODUCT(--(NOT(ISERR(SEARCH({"setup","set","set-up","set up","installed","install","installation","installing"},A1057)))))&gt;0,"1","0")</f>
        <v>0</v>
      </c>
      <c r="D1057" s="2" t="str">
        <f>IF(SUMPRODUCT(--(NOT(ISERR(SEARCH({"performance","perform","range","speed","strength","signal","coverage"},A1057)))))&gt;0,"1","0")</f>
        <v>0</v>
      </c>
      <c r="E1057" s="2" t="str">
        <f>IF(SUMPRODUCT(--(NOT(ISERR(SEARCH({"easy","to use","problem","difficult","complicated","simple"},A1057)))))&gt;0,"1","0")</f>
        <v>0</v>
      </c>
      <c r="F1057" s="2" t="str">
        <f>IF(SUMPRODUCT(--(NOT(ISERR(SEARCH({"support","customer service","tech support","customer support","call","phone"},A1057)))))&gt;0,"1","0")</f>
        <v>0</v>
      </c>
    </row>
    <row r="1058" spans="1:6" x14ac:dyDescent="0.25">
      <c r="A1058" t="s">
        <v>1057</v>
      </c>
      <c r="B1058" s="2" t="str">
        <f>IF(SUMPRODUCT(--(NOT(ISERR(SEARCH({"firmware","firm-ware","firm ware"},A1058)))))&gt;0,"1","0")</f>
        <v>0</v>
      </c>
      <c r="C1058" s="2" t="str">
        <f>IF(SUMPRODUCT(--(NOT(ISERR(SEARCH({"setup","set","set-up","set up","installed","install","installation","installing"},A1058)))))&gt;0,"1","0")</f>
        <v>0</v>
      </c>
      <c r="D1058" s="2" t="str">
        <f>IF(SUMPRODUCT(--(NOT(ISERR(SEARCH({"performance","perform","range","speed","strength","signal","coverage"},A1058)))))&gt;0,"1","0")</f>
        <v>1</v>
      </c>
      <c r="E1058" s="2" t="str">
        <f>IF(SUMPRODUCT(--(NOT(ISERR(SEARCH({"easy","to use","problem","difficult","complicated","simple"},A1058)))))&gt;0,"1","0")</f>
        <v>0</v>
      </c>
      <c r="F1058" s="2" t="str">
        <f>IF(SUMPRODUCT(--(NOT(ISERR(SEARCH({"support","customer service","tech support","customer support","call","phone"},A1058)))))&gt;0,"1","0")</f>
        <v>0</v>
      </c>
    </row>
    <row r="1059" spans="1:6" x14ac:dyDescent="0.25">
      <c r="A1059" t="s">
        <v>1058</v>
      </c>
      <c r="B1059" s="2" t="str">
        <f>IF(SUMPRODUCT(--(NOT(ISERR(SEARCH({"firmware","firm-ware","firm ware"},A1059)))))&gt;0,"1","0")</f>
        <v>0</v>
      </c>
      <c r="C1059" s="2" t="str">
        <f>IF(SUMPRODUCT(--(NOT(ISERR(SEARCH({"setup","set","set-up","set up","installed","install","installation","installing"},A1059)))))&gt;0,"1","0")</f>
        <v>0</v>
      </c>
      <c r="D1059" s="2" t="str">
        <f>IF(SUMPRODUCT(--(NOT(ISERR(SEARCH({"performance","perform","range","speed","strength","signal","coverage"},A1059)))))&gt;0,"1","0")</f>
        <v>0</v>
      </c>
      <c r="E1059" s="2" t="str">
        <f>IF(SUMPRODUCT(--(NOT(ISERR(SEARCH({"easy","to use","problem","difficult","complicated","simple"},A1059)))))&gt;0,"1","0")</f>
        <v>0</v>
      </c>
      <c r="F1059" s="2" t="str">
        <f>IF(SUMPRODUCT(--(NOT(ISERR(SEARCH({"support","customer service","tech support","customer support","call","phone"},A1059)))))&gt;0,"1","0")</f>
        <v>0</v>
      </c>
    </row>
    <row r="1060" spans="1:6" x14ac:dyDescent="0.25">
      <c r="A1060" t="s">
        <v>1059</v>
      </c>
      <c r="B1060" s="2" t="str">
        <f>IF(SUMPRODUCT(--(NOT(ISERR(SEARCH({"firmware","firm-ware","firm ware"},A1060)))))&gt;0,"1","0")</f>
        <v>0</v>
      </c>
      <c r="C1060" s="2" t="str">
        <f>IF(SUMPRODUCT(--(NOT(ISERR(SEARCH({"setup","set","set-up","set up","installed","install","installation","installing"},A1060)))))&gt;0,"1","0")</f>
        <v>0</v>
      </c>
      <c r="D1060" s="2" t="str">
        <f>IF(SUMPRODUCT(--(NOT(ISERR(SEARCH({"performance","perform","range","speed","strength","signal","coverage"},A1060)))))&gt;0,"1","0")</f>
        <v>0</v>
      </c>
      <c r="E1060" s="2" t="str">
        <f>IF(SUMPRODUCT(--(NOT(ISERR(SEARCH({"easy","to use","problem","difficult","complicated","simple"},A1060)))))&gt;0,"1","0")</f>
        <v>0</v>
      </c>
      <c r="F1060" s="2" t="str">
        <f>IF(SUMPRODUCT(--(NOT(ISERR(SEARCH({"support","customer service","tech support","customer support","call","phone"},A1060)))))&gt;0,"1","0")</f>
        <v>0</v>
      </c>
    </row>
    <row r="1061" spans="1:6" x14ac:dyDescent="0.25">
      <c r="A1061" t="s">
        <v>1060</v>
      </c>
      <c r="B1061" s="2" t="str">
        <f>IF(SUMPRODUCT(--(NOT(ISERR(SEARCH({"firmware","firm-ware","firm ware"},A1061)))))&gt;0,"1","0")</f>
        <v>0</v>
      </c>
      <c r="C1061" s="2" t="str">
        <f>IF(SUMPRODUCT(--(NOT(ISERR(SEARCH({"setup","set","set-up","set up","installed","install","installation","installing"},A1061)))))&gt;0,"1","0")</f>
        <v>0</v>
      </c>
      <c r="D1061" s="2" t="str">
        <f>IF(SUMPRODUCT(--(NOT(ISERR(SEARCH({"performance","perform","range","speed","strength","signal","coverage"},A1061)))))&gt;0,"1","0")</f>
        <v>0</v>
      </c>
      <c r="E1061" s="2" t="str">
        <f>IF(SUMPRODUCT(--(NOT(ISERR(SEARCH({"easy","to use","problem","difficult","complicated","simple"},A1061)))))&gt;0,"1","0")</f>
        <v>0</v>
      </c>
      <c r="F1061" s="2" t="str">
        <f>IF(SUMPRODUCT(--(NOT(ISERR(SEARCH({"support","customer service","tech support","customer support","call","phone"},A1061)))))&gt;0,"1","0")</f>
        <v>0</v>
      </c>
    </row>
    <row r="1062" spans="1:6" x14ac:dyDescent="0.25">
      <c r="A1062" t="s">
        <v>1061</v>
      </c>
      <c r="B1062" s="2" t="str">
        <f>IF(SUMPRODUCT(--(NOT(ISERR(SEARCH({"firmware","firm-ware","firm ware"},A1062)))))&gt;0,"1","0")</f>
        <v>0</v>
      </c>
      <c r="C1062" s="2" t="str">
        <f>IF(SUMPRODUCT(--(NOT(ISERR(SEARCH({"setup","set","set-up","set up","installed","install","installation","installing"},A1062)))))&gt;0,"1","0")</f>
        <v>1</v>
      </c>
      <c r="D1062" s="2" t="str">
        <f>IF(SUMPRODUCT(--(NOT(ISERR(SEARCH({"performance","perform","range","speed","strength","signal","coverage"},A1062)))))&gt;0,"1","0")</f>
        <v>0</v>
      </c>
      <c r="E1062" s="2" t="str">
        <f>IF(SUMPRODUCT(--(NOT(ISERR(SEARCH({"easy","to use","problem","difficult","complicated","simple"},A1062)))))&gt;0,"1","0")</f>
        <v>1</v>
      </c>
      <c r="F1062" s="2" t="str">
        <f>IF(SUMPRODUCT(--(NOT(ISERR(SEARCH({"support","customer service","tech support","customer support","call","phone"},A1062)))))&gt;0,"1","0")</f>
        <v>0</v>
      </c>
    </row>
    <row r="1063" spans="1:6" x14ac:dyDescent="0.25">
      <c r="A1063" t="s">
        <v>1062</v>
      </c>
      <c r="B1063" s="2" t="str">
        <f>IF(SUMPRODUCT(--(NOT(ISERR(SEARCH({"firmware","firm-ware","firm ware"},A1063)))))&gt;0,"1","0")</f>
        <v>0</v>
      </c>
      <c r="C1063" s="2" t="str">
        <f>IF(SUMPRODUCT(--(NOT(ISERR(SEARCH({"setup","set","set-up","set up","installed","install","installation","installing"},A1063)))))&gt;0,"1","0")</f>
        <v>0</v>
      </c>
      <c r="D1063" s="2" t="str">
        <f>IF(SUMPRODUCT(--(NOT(ISERR(SEARCH({"performance","perform","range","speed","strength","signal","coverage"},A1063)))))&gt;0,"1","0")</f>
        <v>0</v>
      </c>
      <c r="E1063" s="2" t="str">
        <f>IF(SUMPRODUCT(--(NOT(ISERR(SEARCH({"easy","to use","problem","difficult","complicated","simple"},A1063)))))&gt;0,"1","0")</f>
        <v>0</v>
      </c>
      <c r="F1063" s="2" t="str">
        <f>IF(SUMPRODUCT(--(NOT(ISERR(SEARCH({"support","customer service","tech support","customer support","call","phone"},A1063)))))&gt;0,"1","0")</f>
        <v>0</v>
      </c>
    </row>
    <row r="1064" spans="1:6" x14ac:dyDescent="0.25">
      <c r="A1064" t="s">
        <v>1063</v>
      </c>
      <c r="B1064" s="2" t="str">
        <f>IF(SUMPRODUCT(--(NOT(ISERR(SEARCH({"firmware","firm-ware","firm ware"},A1064)))))&gt;0,"1","0")</f>
        <v>0</v>
      </c>
      <c r="C1064" s="2" t="str">
        <f>IF(SUMPRODUCT(--(NOT(ISERR(SEARCH({"setup","set","set-up","set up","installed","install","installation","installing"},A1064)))))&gt;0,"1","0")</f>
        <v>1</v>
      </c>
      <c r="D1064" s="2" t="str">
        <f>IF(SUMPRODUCT(--(NOT(ISERR(SEARCH({"performance","perform","range","speed","strength","signal","coverage"},A1064)))))&gt;0,"1","0")</f>
        <v>0</v>
      </c>
      <c r="E1064" s="2" t="str">
        <f>IF(SUMPRODUCT(--(NOT(ISERR(SEARCH({"easy","to use","problem","difficult","complicated","simple"},A1064)))))&gt;0,"1","0")</f>
        <v>0</v>
      </c>
      <c r="F1064" s="2" t="str">
        <f>IF(SUMPRODUCT(--(NOT(ISERR(SEARCH({"support","customer service","tech support","customer support","call","phone"},A1064)))))&gt;0,"1","0")</f>
        <v>0</v>
      </c>
    </row>
    <row r="1065" spans="1:6" x14ac:dyDescent="0.25">
      <c r="A1065" t="s">
        <v>1064</v>
      </c>
      <c r="B1065" s="2" t="str">
        <f>IF(SUMPRODUCT(--(NOT(ISERR(SEARCH({"firmware","firm-ware","firm ware"},A1065)))))&gt;0,"1","0")</f>
        <v>0</v>
      </c>
      <c r="C1065" s="2" t="str">
        <f>IF(SUMPRODUCT(--(NOT(ISERR(SEARCH({"setup","set","set-up","set up","installed","install","installation","installing"},A1065)))))&gt;0,"1","0")</f>
        <v>0</v>
      </c>
      <c r="D1065" s="2" t="str">
        <f>IF(SUMPRODUCT(--(NOT(ISERR(SEARCH({"performance","perform","range","speed","strength","signal","coverage"},A1065)))))&gt;0,"1","0")</f>
        <v>1</v>
      </c>
      <c r="E1065" s="2" t="str">
        <f>IF(SUMPRODUCT(--(NOT(ISERR(SEARCH({"easy","to use","problem","difficult","complicated","simple"},A1065)))))&gt;0,"1","0")</f>
        <v>0</v>
      </c>
      <c r="F1065" s="2" t="str">
        <f>IF(SUMPRODUCT(--(NOT(ISERR(SEARCH({"support","customer service","tech support","customer support","call","phone"},A1065)))))&gt;0,"1","0")</f>
        <v>0</v>
      </c>
    </row>
    <row r="1066" spans="1:6" x14ac:dyDescent="0.25">
      <c r="A1066" t="s">
        <v>1065</v>
      </c>
      <c r="B1066" s="2" t="str">
        <f>IF(SUMPRODUCT(--(NOT(ISERR(SEARCH({"firmware","firm-ware","firm ware"},A1066)))))&gt;0,"1","0")</f>
        <v>0</v>
      </c>
      <c r="C1066" s="2" t="str">
        <f>IF(SUMPRODUCT(--(NOT(ISERR(SEARCH({"setup","set","set-up","set up","installed","install","installation","installing"},A1066)))))&gt;0,"1","0")</f>
        <v>0</v>
      </c>
      <c r="D1066" s="2" t="str">
        <f>IF(SUMPRODUCT(--(NOT(ISERR(SEARCH({"performance","perform","range","speed","strength","signal","coverage"},A1066)))))&gt;0,"1","0")</f>
        <v>0</v>
      </c>
      <c r="E1066" s="2" t="str">
        <f>IF(SUMPRODUCT(--(NOT(ISERR(SEARCH({"easy","to use","problem","difficult","complicated","simple"},A1066)))))&gt;0,"1","0")</f>
        <v>0</v>
      </c>
      <c r="F1066" s="2" t="str">
        <f>IF(SUMPRODUCT(--(NOT(ISERR(SEARCH({"support","customer service","tech support","customer support","call","phone"},A1066)))))&gt;0,"1","0")</f>
        <v>0</v>
      </c>
    </row>
    <row r="1067" spans="1:6" x14ac:dyDescent="0.25">
      <c r="A1067" t="s">
        <v>1066</v>
      </c>
      <c r="B1067" s="2" t="str">
        <f>IF(SUMPRODUCT(--(NOT(ISERR(SEARCH({"firmware","firm-ware","firm ware"},A1067)))))&gt;0,"1","0")</f>
        <v>0</v>
      </c>
      <c r="C1067" s="2" t="str">
        <f>IF(SUMPRODUCT(--(NOT(ISERR(SEARCH({"setup","set","set-up","set up","installed","install","installation","installing"},A1067)))))&gt;0,"1","0")</f>
        <v>0</v>
      </c>
      <c r="D1067" s="2" t="str">
        <f>IF(SUMPRODUCT(--(NOT(ISERR(SEARCH({"performance","perform","range","speed","strength","signal","coverage"},A1067)))))&gt;0,"1","0")</f>
        <v>0</v>
      </c>
      <c r="E1067" s="2" t="str">
        <f>IF(SUMPRODUCT(--(NOT(ISERR(SEARCH({"easy","to use","problem","difficult","complicated","simple"},A1067)))))&gt;0,"1","0")</f>
        <v>0</v>
      </c>
      <c r="F1067" s="2" t="str">
        <f>IF(SUMPRODUCT(--(NOT(ISERR(SEARCH({"support","customer service","tech support","customer support","call","phone"},A1067)))))&gt;0,"1","0")</f>
        <v>0</v>
      </c>
    </row>
    <row r="1068" spans="1:6" x14ac:dyDescent="0.25">
      <c r="A1068" t="s">
        <v>1067</v>
      </c>
      <c r="B1068" s="2" t="str">
        <f>IF(SUMPRODUCT(--(NOT(ISERR(SEARCH({"firmware","firm-ware","firm ware"},A1068)))))&gt;0,"1","0")</f>
        <v>0</v>
      </c>
      <c r="C1068" s="2" t="str">
        <f>IF(SUMPRODUCT(--(NOT(ISERR(SEARCH({"setup","set","set-up","set up","installed","install","installation","installing"},A1068)))))&gt;0,"1","0")</f>
        <v>0</v>
      </c>
      <c r="D1068" s="2" t="str">
        <f>IF(SUMPRODUCT(--(NOT(ISERR(SEARCH({"performance","perform","range","speed","strength","signal","coverage"},A1068)))))&gt;0,"1","0")</f>
        <v>0</v>
      </c>
      <c r="E1068" s="2" t="str">
        <f>IF(SUMPRODUCT(--(NOT(ISERR(SEARCH({"easy","to use","problem","difficult","complicated","simple"},A1068)))))&gt;0,"1","0")</f>
        <v>0</v>
      </c>
      <c r="F1068" s="2" t="str">
        <f>IF(SUMPRODUCT(--(NOT(ISERR(SEARCH({"support","customer service","tech support","customer support","call","phone"},A1068)))))&gt;0,"1","0")</f>
        <v>0</v>
      </c>
    </row>
    <row r="1069" spans="1:6" x14ac:dyDescent="0.25">
      <c r="A1069" t="s">
        <v>1068</v>
      </c>
      <c r="B1069" s="2" t="str">
        <f>IF(SUMPRODUCT(--(NOT(ISERR(SEARCH({"firmware","firm-ware","firm ware"},A1069)))))&gt;0,"1","0")</f>
        <v>0</v>
      </c>
      <c r="C1069" s="2" t="str">
        <f>IF(SUMPRODUCT(--(NOT(ISERR(SEARCH({"setup","set","set-up","set up","installed","install","installation","installing"},A1069)))))&gt;0,"1","0")</f>
        <v>0</v>
      </c>
      <c r="D1069" s="2" t="str">
        <f>IF(SUMPRODUCT(--(NOT(ISERR(SEARCH({"performance","perform","range","speed","strength","signal","coverage"},A1069)))))&gt;0,"1","0")</f>
        <v>0</v>
      </c>
      <c r="E1069" s="2" t="str">
        <f>IF(SUMPRODUCT(--(NOT(ISERR(SEARCH({"easy","to use","problem","difficult","complicated","simple"},A1069)))))&gt;0,"1","0")</f>
        <v>0</v>
      </c>
      <c r="F1069" s="2" t="str">
        <f>IF(SUMPRODUCT(--(NOT(ISERR(SEARCH({"support","customer service","tech support","customer support","call","phone"},A1069)))))&gt;0,"1","0")</f>
        <v>0</v>
      </c>
    </row>
    <row r="1070" spans="1:6" x14ac:dyDescent="0.25">
      <c r="A1070" t="s">
        <v>1069</v>
      </c>
      <c r="B1070" s="2" t="str">
        <f>IF(SUMPRODUCT(--(NOT(ISERR(SEARCH({"firmware","firm-ware","firm ware"},A1070)))))&gt;0,"1","0")</f>
        <v>0</v>
      </c>
      <c r="C1070" s="2" t="str">
        <f>IF(SUMPRODUCT(--(NOT(ISERR(SEARCH({"setup","set","set-up","set up","installed","install","installation","installing"},A1070)))))&gt;0,"1","0")</f>
        <v>1</v>
      </c>
      <c r="D1070" s="2" t="str">
        <f>IF(SUMPRODUCT(--(NOT(ISERR(SEARCH({"performance","perform","range","speed","strength","signal","coverage"},A1070)))))&gt;0,"1","0")</f>
        <v>0</v>
      </c>
      <c r="E1070" s="2" t="str">
        <f>IF(SUMPRODUCT(--(NOT(ISERR(SEARCH({"easy","to use","problem","difficult","complicated","simple"},A1070)))))&gt;0,"1","0")</f>
        <v>0</v>
      </c>
      <c r="F1070" s="2" t="str">
        <f>IF(SUMPRODUCT(--(NOT(ISERR(SEARCH({"support","customer service","tech support","customer support","call","phone"},A1070)))))&gt;0,"1","0")</f>
        <v>0</v>
      </c>
    </row>
    <row r="1071" spans="1:6" x14ac:dyDescent="0.25">
      <c r="A1071" t="s">
        <v>1070</v>
      </c>
      <c r="B1071" s="2" t="str">
        <f>IF(SUMPRODUCT(--(NOT(ISERR(SEARCH({"firmware","firm-ware","firm ware"},A1071)))))&gt;0,"1","0")</f>
        <v>0</v>
      </c>
      <c r="C1071" s="2" t="str">
        <f>IF(SUMPRODUCT(--(NOT(ISERR(SEARCH({"setup","set","set-up","set up","installed","install","installation","installing"},A1071)))))&gt;0,"1","0")</f>
        <v>0</v>
      </c>
      <c r="D1071" s="2" t="str">
        <f>IF(SUMPRODUCT(--(NOT(ISERR(SEARCH({"performance","perform","range","speed","strength","signal","coverage"},A1071)))))&gt;0,"1","0")</f>
        <v>0</v>
      </c>
      <c r="E1071" s="2" t="str">
        <f>IF(SUMPRODUCT(--(NOT(ISERR(SEARCH({"easy","to use","problem","difficult","complicated","simple"},A1071)))))&gt;0,"1","0")</f>
        <v>0</v>
      </c>
      <c r="F1071" s="2" t="str">
        <f>IF(SUMPRODUCT(--(NOT(ISERR(SEARCH({"support","customer service","tech support","customer support","call","phone"},A1071)))))&gt;0,"1","0")</f>
        <v>0</v>
      </c>
    </row>
    <row r="1072" spans="1:6" x14ac:dyDescent="0.25">
      <c r="A1072" t="s">
        <v>1071</v>
      </c>
      <c r="B1072" s="2" t="str">
        <f>IF(SUMPRODUCT(--(NOT(ISERR(SEARCH({"firmware","firm-ware","firm ware"},A1072)))))&gt;0,"1","0")</f>
        <v>0</v>
      </c>
      <c r="C1072" s="2" t="str">
        <f>IF(SUMPRODUCT(--(NOT(ISERR(SEARCH({"setup","set","set-up","set up","installed","install","installation","installing"},A1072)))))&gt;0,"1","0")</f>
        <v>0</v>
      </c>
      <c r="D1072" s="2" t="str">
        <f>IF(SUMPRODUCT(--(NOT(ISERR(SEARCH({"performance","perform","range","speed","strength","signal","coverage"},A1072)))))&gt;0,"1","0")</f>
        <v>0</v>
      </c>
      <c r="E1072" s="2" t="str">
        <f>IF(SUMPRODUCT(--(NOT(ISERR(SEARCH({"easy","to use","problem","difficult","complicated","simple"},A1072)))))&gt;0,"1","0")</f>
        <v>0</v>
      </c>
      <c r="F1072" s="2" t="str">
        <f>IF(SUMPRODUCT(--(NOT(ISERR(SEARCH({"support","customer service","tech support","customer support","call","phone"},A1072)))))&gt;0,"1","0")</f>
        <v>0</v>
      </c>
    </row>
    <row r="1073" spans="1:6" x14ac:dyDescent="0.25">
      <c r="A1073" t="s">
        <v>1072</v>
      </c>
      <c r="B1073" s="2" t="str">
        <f>IF(SUMPRODUCT(--(NOT(ISERR(SEARCH({"firmware","firm-ware","firm ware"},A1073)))))&gt;0,"1","0")</f>
        <v>0</v>
      </c>
      <c r="C1073" s="2" t="str">
        <f>IF(SUMPRODUCT(--(NOT(ISERR(SEARCH({"setup","set","set-up","set up","installed","install","installation","installing"},A1073)))))&gt;0,"1","0")</f>
        <v>1</v>
      </c>
      <c r="D1073" s="2" t="str">
        <f>IF(SUMPRODUCT(--(NOT(ISERR(SEARCH({"performance","perform","range","speed","strength","signal","coverage"},A1073)))))&gt;0,"1","0")</f>
        <v>0</v>
      </c>
      <c r="E1073" s="2" t="str">
        <f>IF(SUMPRODUCT(--(NOT(ISERR(SEARCH({"easy","to use","problem","difficult","complicated","simple"},A1073)))))&gt;0,"1","0")</f>
        <v>1</v>
      </c>
      <c r="F1073" s="2" t="str">
        <f>IF(SUMPRODUCT(--(NOT(ISERR(SEARCH({"support","customer service","tech support","customer support","call","phone"},A1073)))))&gt;0,"1","0")</f>
        <v>0</v>
      </c>
    </row>
    <row r="1074" spans="1:6" x14ac:dyDescent="0.25">
      <c r="A1074" t="s">
        <v>1073</v>
      </c>
      <c r="B1074" s="2" t="str">
        <f>IF(SUMPRODUCT(--(NOT(ISERR(SEARCH({"firmware","firm-ware","firm ware"},A1074)))))&gt;0,"1","0")</f>
        <v>0</v>
      </c>
      <c r="C1074" s="2" t="str">
        <f>IF(SUMPRODUCT(--(NOT(ISERR(SEARCH({"setup","set","set-up","set up","installed","install","installation","installing"},A1074)))))&gt;0,"1","0")</f>
        <v>0</v>
      </c>
      <c r="D1074" s="2" t="str">
        <f>IF(SUMPRODUCT(--(NOT(ISERR(SEARCH({"performance","perform","range","speed","strength","signal","coverage"},A1074)))))&gt;0,"1","0")</f>
        <v>0</v>
      </c>
      <c r="E1074" s="2" t="str">
        <f>IF(SUMPRODUCT(--(NOT(ISERR(SEARCH({"easy","to use","problem","difficult","complicated","simple"},A1074)))))&gt;0,"1","0")</f>
        <v>0</v>
      </c>
      <c r="F1074" s="2" t="str">
        <f>IF(SUMPRODUCT(--(NOT(ISERR(SEARCH({"support","customer service","tech support","customer support","call","phone"},A1074)))))&gt;0,"1","0")</f>
        <v>0</v>
      </c>
    </row>
    <row r="1075" spans="1:6" x14ac:dyDescent="0.25">
      <c r="A1075" t="s">
        <v>1074</v>
      </c>
      <c r="B1075" s="2" t="str">
        <f>IF(SUMPRODUCT(--(NOT(ISERR(SEARCH({"firmware","firm-ware","firm ware"},A1075)))))&gt;0,"1","0")</f>
        <v>0</v>
      </c>
      <c r="C1075" s="2" t="str">
        <f>IF(SUMPRODUCT(--(NOT(ISERR(SEARCH({"setup","set","set-up","set up","installed","install","installation","installing"},A1075)))))&gt;0,"1","0")</f>
        <v>0</v>
      </c>
      <c r="D1075" s="2" t="str">
        <f>IF(SUMPRODUCT(--(NOT(ISERR(SEARCH({"performance","perform","range","speed","strength","signal","coverage"},A1075)))))&gt;0,"1","0")</f>
        <v>0</v>
      </c>
      <c r="E1075" s="2" t="str">
        <f>IF(SUMPRODUCT(--(NOT(ISERR(SEARCH({"easy","to use","problem","difficult","complicated","simple"},A1075)))))&gt;0,"1","0")</f>
        <v>0</v>
      </c>
      <c r="F1075" s="2" t="str">
        <f>IF(SUMPRODUCT(--(NOT(ISERR(SEARCH({"support","customer service","tech support","customer support","call","phone"},A1075)))))&gt;0,"1","0")</f>
        <v>1</v>
      </c>
    </row>
    <row r="1076" spans="1:6" x14ac:dyDescent="0.25">
      <c r="A1076" t="s">
        <v>1075</v>
      </c>
      <c r="B1076" s="2" t="str">
        <f>IF(SUMPRODUCT(--(NOT(ISERR(SEARCH({"firmware","firm-ware","firm ware"},A1076)))))&gt;0,"1","0")</f>
        <v>0</v>
      </c>
      <c r="C1076" s="2" t="str">
        <f>IF(SUMPRODUCT(--(NOT(ISERR(SEARCH({"setup","set","set-up","set up","installed","install","installation","installing"},A1076)))))&gt;0,"1","0")</f>
        <v>1</v>
      </c>
      <c r="D1076" s="2" t="str">
        <f>IF(SUMPRODUCT(--(NOT(ISERR(SEARCH({"performance","perform","range","speed","strength","signal","coverage"},A1076)))))&gt;0,"1","0")</f>
        <v>0</v>
      </c>
      <c r="E1076" s="2" t="str">
        <f>IF(SUMPRODUCT(--(NOT(ISERR(SEARCH({"easy","to use","problem","difficult","complicated","simple"},A1076)))))&gt;0,"1","0")</f>
        <v>0</v>
      </c>
      <c r="F1076" s="2" t="str">
        <f>IF(SUMPRODUCT(--(NOT(ISERR(SEARCH({"support","customer service","tech support","customer support","call","phone"},A1076)))))&gt;0,"1","0")</f>
        <v>1</v>
      </c>
    </row>
    <row r="1077" spans="1:6" x14ac:dyDescent="0.25">
      <c r="A1077" t="s">
        <v>1076</v>
      </c>
      <c r="B1077" s="2" t="str">
        <f>IF(SUMPRODUCT(--(NOT(ISERR(SEARCH({"firmware","firm-ware","firm ware"},A1077)))))&gt;0,"1","0")</f>
        <v>0</v>
      </c>
      <c r="C1077" s="2" t="str">
        <f>IF(SUMPRODUCT(--(NOT(ISERR(SEARCH({"setup","set","set-up","set up","installed","install","installation","installing"},A1077)))))&gt;0,"1","0")</f>
        <v>1</v>
      </c>
      <c r="D1077" s="2" t="str">
        <f>IF(SUMPRODUCT(--(NOT(ISERR(SEARCH({"performance","perform","range","speed","strength","signal","coverage"},A1077)))))&gt;0,"1","0")</f>
        <v>0</v>
      </c>
      <c r="E1077" s="2" t="str">
        <f>IF(SUMPRODUCT(--(NOT(ISERR(SEARCH({"easy","to use","problem","difficult","complicated","simple"},A1077)))))&gt;0,"1","0")</f>
        <v>0</v>
      </c>
      <c r="F1077" s="2" t="str">
        <f>IF(SUMPRODUCT(--(NOT(ISERR(SEARCH({"support","customer service","tech support","customer support","call","phone"},A1077)))))&gt;0,"1","0")</f>
        <v>0</v>
      </c>
    </row>
    <row r="1078" spans="1:6" x14ac:dyDescent="0.25">
      <c r="A1078" t="s">
        <v>1077</v>
      </c>
      <c r="B1078" s="2" t="str">
        <f>IF(SUMPRODUCT(--(NOT(ISERR(SEARCH({"firmware","firm-ware","firm ware"},A1078)))))&gt;0,"1","0")</f>
        <v>0</v>
      </c>
      <c r="C1078" s="2" t="str">
        <f>IF(SUMPRODUCT(--(NOT(ISERR(SEARCH({"setup","set","set-up","set up","installed","install","installation","installing"},A1078)))))&gt;0,"1","0")</f>
        <v>0</v>
      </c>
      <c r="D1078" s="2" t="str">
        <f>IF(SUMPRODUCT(--(NOT(ISERR(SEARCH({"performance","perform","range","speed","strength","signal","coverage"},A1078)))))&gt;0,"1","0")</f>
        <v>0</v>
      </c>
      <c r="E1078" s="2" t="str">
        <f>IF(SUMPRODUCT(--(NOT(ISERR(SEARCH({"easy","to use","problem","difficult","complicated","simple"},A1078)))))&gt;0,"1","0")</f>
        <v>0</v>
      </c>
      <c r="F1078" s="2" t="str">
        <f>IF(SUMPRODUCT(--(NOT(ISERR(SEARCH({"support","customer service","tech support","customer support","call","phone"},A1078)))))&gt;0,"1","0")</f>
        <v>0</v>
      </c>
    </row>
    <row r="1079" spans="1:6" x14ac:dyDescent="0.25">
      <c r="A1079" t="s">
        <v>1078</v>
      </c>
      <c r="B1079" s="2" t="str">
        <f>IF(SUMPRODUCT(--(NOT(ISERR(SEARCH({"firmware","firm-ware","firm ware"},A1079)))))&gt;0,"1","0")</f>
        <v>0</v>
      </c>
      <c r="C1079" s="2" t="str">
        <f>IF(SUMPRODUCT(--(NOT(ISERR(SEARCH({"setup","set","set-up","set up","installed","install","installation","installing"},A1079)))))&gt;0,"1","0")</f>
        <v>0</v>
      </c>
      <c r="D1079" s="2" t="str">
        <f>IF(SUMPRODUCT(--(NOT(ISERR(SEARCH({"performance","perform","range","speed","strength","signal","coverage"},A1079)))))&gt;0,"1","0")</f>
        <v>0</v>
      </c>
      <c r="E1079" s="2" t="str">
        <f>IF(SUMPRODUCT(--(NOT(ISERR(SEARCH({"easy","to use","problem","difficult","complicated","simple"},A1079)))))&gt;0,"1","0")</f>
        <v>0</v>
      </c>
      <c r="F1079" s="2" t="str">
        <f>IF(SUMPRODUCT(--(NOT(ISERR(SEARCH({"support","customer service","tech support","customer support","call","phone"},A1079)))))&gt;0,"1","0")</f>
        <v>1</v>
      </c>
    </row>
    <row r="1080" spans="1:6" x14ac:dyDescent="0.25">
      <c r="A1080" t="s">
        <v>1079</v>
      </c>
      <c r="B1080" s="2" t="str">
        <f>IF(SUMPRODUCT(--(NOT(ISERR(SEARCH({"firmware","firm-ware","firm ware"},A1080)))))&gt;0,"1","0")</f>
        <v>0</v>
      </c>
      <c r="C1080" s="2" t="str">
        <f>IF(SUMPRODUCT(--(NOT(ISERR(SEARCH({"setup","set","set-up","set up","installed","install","installation","installing"},A1080)))))&gt;0,"1","0")</f>
        <v>0</v>
      </c>
      <c r="D1080" s="2" t="str">
        <f>IF(SUMPRODUCT(--(NOT(ISERR(SEARCH({"performance","perform","range","speed","strength","signal","coverage"},A1080)))))&gt;0,"1","0")</f>
        <v>0</v>
      </c>
      <c r="E1080" s="2" t="str">
        <f>IF(SUMPRODUCT(--(NOT(ISERR(SEARCH({"easy","to use","problem","difficult","complicated","simple"},A1080)))))&gt;0,"1","0")</f>
        <v>0</v>
      </c>
      <c r="F1080" s="2" t="str">
        <f>IF(SUMPRODUCT(--(NOT(ISERR(SEARCH({"support","customer service","tech support","customer support","call","phone"},A1080)))))&gt;0,"1","0")</f>
        <v>1</v>
      </c>
    </row>
    <row r="1081" spans="1:6" x14ac:dyDescent="0.25">
      <c r="A1081" t="s">
        <v>1080</v>
      </c>
      <c r="B1081" s="2" t="str">
        <f>IF(SUMPRODUCT(--(NOT(ISERR(SEARCH({"firmware","firm-ware","firm ware"},A1081)))))&gt;0,"1","0")</f>
        <v>0</v>
      </c>
      <c r="C1081" s="2" t="str">
        <f>IF(SUMPRODUCT(--(NOT(ISERR(SEARCH({"setup","set","set-up","set up","installed","install","installation","installing"},A1081)))))&gt;0,"1","0")</f>
        <v>0</v>
      </c>
      <c r="D1081" s="2" t="str">
        <f>IF(SUMPRODUCT(--(NOT(ISERR(SEARCH({"performance","perform","range","speed","strength","signal","coverage"},A1081)))))&gt;0,"1","0")</f>
        <v>0</v>
      </c>
      <c r="E1081" s="2" t="str">
        <f>IF(SUMPRODUCT(--(NOT(ISERR(SEARCH({"easy","to use","problem","difficult","complicated","simple"},A1081)))))&gt;0,"1","0")</f>
        <v>0</v>
      </c>
      <c r="F1081" s="2" t="str">
        <f>IF(SUMPRODUCT(--(NOT(ISERR(SEARCH({"support","customer service","tech support","customer support","call","phone"},A1081)))))&gt;0,"1","0")</f>
        <v>1</v>
      </c>
    </row>
    <row r="1082" spans="1:6" x14ac:dyDescent="0.25">
      <c r="A1082" t="s">
        <v>1081</v>
      </c>
      <c r="B1082" s="2" t="str">
        <f>IF(SUMPRODUCT(--(NOT(ISERR(SEARCH({"firmware","firm-ware","firm ware"},A1082)))))&gt;0,"1","0")</f>
        <v>0</v>
      </c>
      <c r="C1082" s="2" t="str">
        <f>IF(SUMPRODUCT(--(NOT(ISERR(SEARCH({"setup","set","set-up","set up","installed","install","installation","installing"},A1082)))))&gt;0,"1","0")</f>
        <v>0</v>
      </c>
      <c r="D1082" s="2" t="str">
        <f>IF(SUMPRODUCT(--(NOT(ISERR(SEARCH({"performance","perform","range","speed","strength","signal","coverage"},A1082)))))&gt;0,"1","0")</f>
        <v>0</v>
      </c>
      <c r="E1082" s="2" t="str">
        <f>IF(SUMPRODUCT(--(NOT(ISERR(SEARCH({"easy","to use","problem","difficult","complicated","simple"},A1082)))))&gt;0,"1","0")</f>
        <v>0</v>
      </c>
      <c r="F1082" s="2" t="str">
        <f>IF(SUMPRODUCT(--(NOT(ISERR(SEARCH({"support","customer service","tech support","customer support","call","phone"},A1082)))))&gt;0,"1","0")</f>
        <v>0</v>
      </c>
    </row>
    <row r="1083" spans="1:6" x14ac:dyDescent="0.25">
      <c r="A1083" t="s">
        <v>1082</v>
      </c>
      <c r="B1083" s="2" t="str">
        <f>IF(SUMPRODUCT(--(NOT(ISERR(SEARCH({"firmware","firm-ware","firm ware"},A1083)))))&gt;0,"1","0")</f>
        <v>0</v>
      </c>
      <c r="C1083" s="2" t="str">
        <f>IF(SUMPRODUCT(--(NOT(ISERR(SEARCH({"setup","set","set-up","set up","installed","install","installation","installing"},A1083)))))&gt;0,"1","0")</f>
        <v>1</v>
      </c>
      <c r="D1083" s="2" t="str">
        <f>IF(SUMPRODUCT(--(NOT(ISERR(SEARCH({"performance","perform","range","speed","strength","signal","coverage"},A1083)))))&gt;0,"1","0")</f>
        <v>0</v>
      </c>
      <c r="E1083" s="2" t="str">
        <f>IF(SUMPRODUCT(--(NOT(ISERR(SEARCH({"easy","to use","problem","difficult","complicated","simple"},A1083)))))&gt;0,"1","0")</f>
        <v>1</v>
      </c>
      <c r="F1083" s="2" t="str">
        <f>IF(SUMPRODUCT(--(NOT(ISERR(SEARCH({"support","customer service","tech support","customer support","call","phone"},A1083)))))&gt;0,"1","0")</f>
        <v>0</v>
      </c>
    </row>
    <row r="1084" spans="1:6" x14ac:dyDescent="0.25">
      <c r="A1084" t="s">
        <v>1083</v>
      </c>
      <c r="B1084" s="2" t="str">
        <f>IF(SUMPRODUCT(--(NOT(ISERR(SEARCH({"firmware","firm-ware","firm ware"},A1084)))))&gt;0,"1","0")</f>
        <v>0</v>
      </c>
      <c r="C1084" s="2" t="str">
        <f>IF(SUMPRODUCT(--(NOT(ISERR(SEARCH({"setup","set","set-up","set up","installed","install","installation","installing"},A1084)))))&gt;0,"1","0")</f>
        <v>1</v>
      </c>
      <c r="D1084" s="2" t="str">
        <f>IF(SUMPRODUCT(--(NOT(ISERR(SEARCH({"performance","perform","range","speed","strength","signal","coverage"},A1084)))))&gt;0,"1","0")</f>
        <v>0</v>
      </c>
      <c r="E1084" s="2" t="str">
        <f>IF(SUMPRODUCT(--(NOT(ISERR(SEARCH({"easy","to use","problem","difficult","complicated","simple"},A1084)))))&gt;0,"1","0")</f>
        <v>1</v>
      </c>
      <c r="F1084" s="2" t="str">
        <f>IF(SUMPRODUCT(--(NOT(ISERR(SEARCH({"support","customer service","tech support","customer support","call","phone"},A1084)))))&gt;0,"1","0")</f>
        <v>0</v>
      </c>
    </row>
    <row r="1085" spans="1:6" x14ac:dyDescent="0.25">
      <c r="A1085" t="s">
        <v>1084</v>
      </c>
      <c r="B1085" s="2" t="str">
        <f>IF(SUMPRODUCT(--(NOT(ISERR(SEARCH({"firmware","firm-ware","firm ware"},A1085)))))&gt;0,"1","0")</f>
        <v>0</v>
      </c>
      <c r="C1085" s="2" t="str">
        <f>IF(SUMPRODUCT(--(NOT(ISERR(SEARCH({"setup","set","set-up","set up","installed","install","installation","installing"},A1085)))))&gt;0,"1","0")</f>
        <v>0</v>
      </c>
      <c r="D1085" s="2" t="str">
        <f>IF(SUMPRODUCT(--(NOT(ISERR(SEARCH({"performance","perform","range","speed","strength","signal","coverage"},A1085)))))&gt;0,"1","0")</f>
        <v>0</v>
      </c>
      <c r="E1085" s="2" t="str">
        <f>IF(SUMPRODUCT(--(NOT(ISERR(SEARCH({"easy","to use","problem","difficult","complicated","simple"},A1085)))))&gt;0,"1","0")</f>
        <v>0</v>
      </c>
      <c r="F1085" s="2" t="str">
        <f>IF(SUMPRODUCT(--(NOT(ISERR(SEARCH({"support","customer service","tech support","customer support","call","phone"},A1085)))))&gt;0,"1","0")</f>
        <v>0</v>
      </c>
    </row>
    <row r="1086" spans="1:6" x14ac:dyDescent="0.25">
      <c r="A1086" t="s">
        <v>1085</v>
      </c>
      <c r="B1086" s="2" t="str">
        <f>IF(SUMPRODUCT(--(NOT(ISERR(SEARCH({"firmware","firm-ware","firm ware"},A1086)))))&gt;0,"1","0")</f>
        <v>0</v>
      </c>
      <c r="C1086" s="2" t="str">
        <f>IF(SUMPRODUCT(--(NOT(ISERR(SEARCH({"setup","set","set-up","set up","installed","install","installation","installing"},A1086)))))&gt;0,"1","0")</f>
        <v>0</v>
      </c>
      <c r="D1086" s="2" t="str">
        <f>IF(SUMPRODUCT(--(NOT(ISERR(SEARCH({"performance","perform","range","speed","strength","signal","coverage"},A1086)))))&gt;0,"1","0")</f>
        <v>0</v>
      </c>
      <c r="E1086" s="2" t="str">
        <f>IF(SUMPRODUCT(--(NOT(ISERR(SEARCH({"easy","to use","problem","difficult","complicated","simple"},A1086)))))&gt;0,"1","0")</f>
        <v>0</v>
      </c>
      <c r="F1086" s="2" t="str">
        <f>IF(SUMPRODUCT(--(NOT(ISERR(SEARCH({"support","customer service","tech support","customer support","call","phone"},A1086)))))&gt;0,"1","0")</f>
        <v>0</v>
      </c>
    </row>
    <row r="1087" spans="1:6" x14ac:dyDescent="0.25">
      <c r="A1087" t="s">
        <v>1086</v>
      </c>
      <c r="B1087" s="2" t="str">
        <f>IF(SUMPRODUCT(--(NOT(ISERR(SEARCH({"firmware","firm-ware","firm ware"},A1087)))))&gt;0,"1","0")</f>
        <v>0</v>
      </c>
      <c r="C1087" s="2" t="str">
        <f>IF(SUMPRODUCT(--(NOT(ISERR(SEARCH({"setup","set","set-up","set up","installed","install","installation","installing"},A1087)))))&gt;0,"1","0")</f>
        <v>0</v>
      </c>
      <c r="D1087" s="2" t="str">
        <f>IF(SUMPRODUCT(--(NOT(ISERR(SEARCH({"performance","perform","range","speed","strength","signal","coverage"},A1087)))))&gt;0,"1","0")</f>
        <v>0</v>
      </c>
      <c r="E1087" s="2" t="str">
        <f>IF(SUMPRODUCT(--(NOT(ISERR(SEARCH({"easy","to use","problem","difficult","complicated","simple"},A1087)))))&gt;0,"1","0")</f>
        <v>0</v>
      </c>
      <c r="F1087" s="2" t="str">
        <f>IF(SUMPRODUCT(--(NOT(ISERR(SEARCH({"support","customer service","tech support","customer support","call","phone"},A1087)))))&gt;0,"1","0")</f>
        <v>0</v>
      </c>
    </row>
    <row r="1088" spans="1:6" x14ac:dyDescent="0.25">
      <c r="A1088" t="s">
        <v>1087</v>
      </c>
      <c r="B1088" s="2" t="str">
        <f>IF(SUMPRODUCT(--(NOT(ISERR(SEARCH({"firmware","firm-ware","firm ware"},A1088)))))&gt;0,"1","0")</f>
        <v>0</v>
      </c>
      <c r="C1088" s="2" t="str">
        <f>IF(SUMPRODUCT(--(NOT(ISERR(SEARCH({"setup","set","set-up","set up","installed","install","installation","installing"},A1088)))))&gt;0,"1","0")</f>
        <v>1</v>
      </c>
      <c r="D1088" s="2" t="str">
        <f>IF(SUMPRODUCT(--(NOT(ISERR(SEARCH({"performance","perform","range","speed","strength","signal","coverage"},A1088)))))&gt;0,"1","0")</f>
        <v>0</v>
      </c>
      <c r="E1088" s="2" t="str">
        <f>IF(SUMPRODUCT(--(NOT(ISERR(SEARCH({"easy","to use","problem","difficult","complicated","simple"},A1088)))))&gt;0,"1","0")</f>
        <v>0</v>
      </c>
      <c r="F1088" s="2" t="str">
        <f>IF(SUMPRODUCT(--(NOT(ISERR(SEARCH({"support","customer service","tech support","customer support","call","phone"},A1088)))))&gt;0,"1","0")</f>
        <v>0</v>
      </c>
    </row>
    <row r="1089" spans="1:6" x14ac:dyDescent="0.25">
      <c r="A1089" t="s">
        <v>1088</v>
      </c>
      <c r="B1089" s="2" t="str">
        <f>IF(SUMPRODUCT(--(NOT(ISERR(SEARCH({"firmware","firm-ware","firm ware"},A1089)))))&gt;0,"1","0")</f>
        <v>0</v>
      </c>
      <c r="C1089" s="2" t="str">
        <f>IF(SUMPRODUCT(--(NOT(ISERR(SEARCH({"setup","set","set-up","set up","installed","install","installation","installing"},A1089)))))&gt;0,"1","0")</f>
        <v>0</v>
      </c>
      <c r="D1089" s="2" t="str">
        <f>IF(SUMPRODUCT(--(NOT(ISERR(SEARCH({"performance","perform","range","speed","strength","signal","coverage"},A1089)))))&gt;0,"1","0")</f>
        <v>1</v>
      </c>
      <c r="E1089" s="2" t="str">
        <f>IF(SUMPRODUCT(--(NOT(ISERR(SEARCH({"easy","to use","problem","difficult","complicated","simple"},A1089)))))&gt;0,"1","0")</f>
        <v>0</v>
      </c>
      <c r="F1089" s="2" t="str">
        <f>IF(SUMPRODUCT(--(NOT(ISERR(SEARCH({"support","customer service","tech support","customer support","call","phone"},A1089)))))&gt;0,"1","0")</f>
        <v>0</v>
      </c>
    </row>
    <row r="1090" spans="1:6" x14ac:dyDescent="0.25">
      <c r="A1090" t="s">
        <v>1089</v>
      </c>
      <c r="B1090" s="2" t="str">
        <f>IF(SUMPRODUCT(--(NOT(ISERR(SEARCH({"firmware","firm-ware","firm ware"},A1090)))))&gt;0,"1","0")</f>
        <v>0</v>
      </c>
      <c r="C1090" s="2" t="str">
        <f>IF(SUMPRODUCT(--(NOT(ISERR(SEARCH({"setup","set","set-up","set up","installed","install","installation","installing"},A1090)))))&gt;0,"1","0")</f>
        <v>0</v>
      </c>
      <c r="D1090" s="2" t="str">
        <f>IF(SUMPRODUCT(--(NOT(ISERR(SEARCH({"performance","perform","range","speed","strength","signal","coverage"},A1090)))))&gt;0,"1","0")</f>
        <v>0</v>
      </c>
      <c r="E1090" s="2" t="str">
        <f>IF(SUMPRODUCT(--(NOT(ISERR(SEARCH({"easy","to use","problem","difficult","complicated","simple"},A1090)))))&gt;0,"1","0")</f>
        <v>0</v>
      </c>
      <c r="F1090" s="2" t="str">
        <f>IF(SUMPRODUCT(--(NOT(ISERR(SEARCH({"support","customer service","tech support","customer support","call","phone"},A1090)))))&gt;0,"1","0")</f>
        <v>0</v>
      </c>
    </row>
    <row r="1091" spans="1:6" x14ac:dyDescent="0.25">
      <c r="A1091" t="s">
        <v>1090</v>
      </c>
      <c r="B1091" s="2" t="str">
        <f>IF(SUMPRODUCT(--(NOT(ISERR(SEARCH({"firmware","firm-ware","firm ware"},A1091)))))&gt;0,"1","0")</f>
        <v>0</v>
      </c>
      <c r="C1091" s="2" t="str">
        <f>IF(SUMPRODUCT(--(NOT(ISERR(SEARCH({"setup","set","set-up","set up","installed","install","installation","installing"},A1091)))))&gt;0,"1","0")</f>
        <v>0</v>
      </c>
      <c r="D1091" s="2" t="str">
        <f>IF(SUMPRODUCT(--(NOT(ISERR(SEARCH({"performance","perform","range","speed","strength","signal","coverage"},A1091)))))&gt;0,"1","0")</f>
        <v>0</v>
      </c>
      <c r="E1091" s="2" t="str">
        <f>IF(SUMPRODUCT(--(NOT(ISERR(SEARCH({"easy","to use","problem","difficult","complicated","simple"},A1091)))))&gt;0,"1","0")</f>
        <v>0</v>
      </c>
      <c r="F1091" s="2" t="str">
        <f>IF(SUMPRODUCT(--(NOT(ISERR(SEARCH({"support","customer service","tech support","customer support","call","phone"},A1091)))))&gt;0,"1","0")</f>
        <v>0</v>
      </c>
    </row>
    <row r="1092" spans="1:6" x14ac:dyDescent="0.25">
      <c r="A1092" t="s">
        <v>1091</v>
      </c>
      <c r="B1092" s="2" t="str">
        <f>IF(SUMPRODUCT(--(NOT(ISERR(SEARCH({"firmware","firm-ware","firm ware"},A1092)))))&gt;0,"1","0")</f>
        <v>0</v>
      </c>
      <c r="C1092" s="2" t="str">
        <f>IF(SUMPRODUCT(--(NOT(ISERR(SEARCH({"setup","set","set-up","set up","installed","install","installation","installing"},A1092)))))&gt;0,"1","0")</f>
        <v>0</v>
      </c>
      <c r="D1092" s="2" t="str">
        <f>IF(SUMPRODUCT(--(NOT(ISERR(SEARCH({"performance","perform","range","speed","strength","signal","coverage"},A1092)))))&gt;0,"1","0")</f>
        <v>0</v>
      </c>
      <c r="E1092" s="2" t="str">
        <f>IF(SUMPRODUCT(--(NOT(ISERR(SEARCH({"easy","to use","problem","difficult","complicated","simple"},A1092)))))&gt;0,"1","0")</f>
        <v>1</v>
      </c>
      <c r="F1092" s="2" t="str">
        <f>IF(SUMPRODUCT(--(NOT(ISERR(SEARCH({"support","customer service","tech support","customer support","call","phone"},A1092)))))&gt;0,"1","0")</f>
        <v>1</v>
      </c>
    </row>
    <row r="1093" spans="1:6" x14ac:dyDescent="0.25">
      <c r="A1093" t="s">
        <v>1092</v>
      </c>
      <c r="B1093" s="2" t="str">
        <f>IF(SUMPRODUCT(--(NOT(ISERR(SEARCH({"firmware","firm-ware","firm ware"},A1093)))))&gt;0,"1","0")</f>
        <v>0</v>
      </c>
      <c r="C1093" s="2" t="str">
        <f>IF(SUMPRODUCT(--(NOT(ISERR(SEARCH({"setup","set","set-up","set up","installed","install","installation","installing"},A1093)))))&gt;0,"1","0")</f>
        <v>0</v>
      </c>
      <c r="D1093" s="2" t="str">
        <f>IF(SUMPRODUCT(--(NOT(ISERR(SEARCH({"performance","perform","range","speed","strength","signal","coverage"},A1093)))))&gt;0,"1","0")</f>
        <v>0</v>
      </c>
      <c r="E1093" s="2" t="str">
        <f>IF(SUMPRODUCT(--(NOT(ISERR(SEARCH({"easy","to use","problem","difficult","complicated","simple"},A1093)))))&gt;0,"1","0")</f>
        <v>0</v>
      </c>
      <c r="F1093" s="2" t="str">
        <f>IF(SUMPRODUCT(--(NOT(ISERR(SEARCH({"support","customer service","tech support","customer support","call","phone"},A1093)))))&gt;0,"1","0")</f>
        <v>0</v>
      </c>
    </row>
    <row r="1094" spans="1:6" x14ac:dyDescent="0.25">
      <c r="A1094" t="s">
        <v>1093</v>
      </c>
      <c r="B1094" s="2" t="str">
        <f>IF(SUMPRODUCT(--(NOT(ISERR(SEARCH({"firmware","firm-ware","firm ware"},A1094)))))&gt;0,"1","0")</f>
        <v>0</v>
      </c>
      <c r="C1094" s="2" t="str">
        <f>IF(SUMPRODUCT(--(NOT(ISERR(SEARCH({"setup","set","set-up","set up","installed","install","installation","installing"},A1094)))))&gt;0,"1","0")</f>
        <v>0</v>
      </c>
      <c r="D1094" s="2" t="str">
        <f>IF(SUMPRODUCT(--(NOT(ISERR(SEARCH({"performance","perform","range","speed","strength","signal","coverage"},A1094)))))&gt;0,"1","0")</f>
        <v>0</v>
      </c>
      <c r="E1094" s="2" t="str">
        <f>IF(SUMPRODUCT(--(NOT(ISERR(SEARCH({"easy","to use","problem","difficult","complicated","simple"},A1094)))))&gt;0,"1","0")</f>
        <v>0</v>
      </c>
      <c r="F1094" s="2" t="str">
        <f>IF(SUMPRODUCT(--(NOT(ISERR(SEARCH({"support","customer service","tech support","customer support","call","phone"},A1094)))))&gt;0,"1","0")</f>
        <v>1</v>
      </c>
    </row>
    <row r="1095" spans="1:6" x14ac:dyDescent="0.25">
      <c r="A1095" t="s">
        <v>1094</v>
      </c>
      <c r="B1095" s="2" t="str">
        <f>IF(SUMPRODUCT(--(NOT(ISERR(SEARCH({"firmware","firm-ware","firm ware"},A1095)))))&gt;0,"1","0")</f>
        <v>0</v>
      </c>
      <c r="C1095" s="2" t="str">
        <f>IF(SUMPRODUCT(--(NOT(ISERR(SEARCH({"setup","set","set-up","set up","installed","install","installation","installing"},A1095)))))&gt;0,"1","0")</f>
        <v>0</v>
      </c>
      <c r="D1095" s="2" t="str">
        <f>IF(SUMPRODUCT(--(NOT(ISERR(SEARCH({"performance","perform","range","speed","strength","signal","coverage"},A1095)))))&gt;0,"1","0")</f>
        <v>0</v>
      </c>
      <c r="E1095" s="2" t="str">
        <f>IF(SUMPRODUCT(--(NOT(ISERR(SEARCH({"easy","to use","problem","difficult","complicated","simple"},A1095)))))&gt;0,"1","0")</f>
        <v>0</v>
      </c>
      <c r="F1095" s="2" t="str">
        <f>IF(SUMPRODUCT(--(NOT(ISERR(SEARCH({"support","customer service","tech support","customer support","call","phone"},A1095)))))&gt;0,"1","0")</f>
        <v>0</v>
      </c>
    </row>
    <row r="1096" spans="1:6" x14ac:dyDescent="0.25">
      <c r="A1096" t="s">
        <v>1095</v>
      </c>
      <c r="B1096" s="2" t="str">
        <f>IF(SUMPRODUCT(--(NOT(ISERR(SEARCH({"firmware","firm-ware","firm ware"},A1096)))))&gt;0,"1","0")</f>
        <v>0</v>
      </c>
      <c r="C1096" s="2" t="str">
        <f>IF(SUMPRODUCT(--(NOT(ISERR(SEARCH({"setup","set","set-up","set up","installed","install","installation","installing"},A1096)))))&gt;0,"1","0")</f>
        <v>0</v>
      </c>
      <c r="D1096" s="2" t="str">
        <f>IF(SUMPRODUCT(--(NOT(ISERR(SEARCH({"performance","perform","range","speed","strength","signal","coverage"},A1096)))))&gt;0,"1","0")</f>
        <v>0</v>
      </c>
      <c r="E1096" s="2" t="str">
        <f>IF(SUMPRODUCT(--(NOT(ISERR(SEARCH({"easy","to use","problem","difficult","complicated","simple"},A1096)))))&gt;0,"1","0")</f>
        <v>0</v>
      </c>
      <c r="F1096" s="2" t="str">
        <f>IF(SUMPRODUCT(--(NOT(ISERR(SEARCH({"support","customer service","tech support","customer support","call","phone"},A1096)))))&gt;0,"1","0")</f>
        <v>0</v>
      </c>
    </row>
    <row r="1097" spans="1:6" x14ac:dyDescent="0.25">
      <c r="A1097" t="s">
        <v>1096</v>
      </c>
      <c r="B1097" s="2" t="str">
        <f>IF(SUMPRODUCT(--(NOT(ISERR(SEARCH({"firmware","firm-ware","firm ware"},A1097)))))&gt;0,"1","0")</f>
        <v>0</v>
      </c>
      <c r="C1097" s="2" t="str">
        <f>IF(SUMPRODUCT(--(NOT(ISERR(SEARCH({"setup","set","set-up","set up","installed","install","installation","installing"},A1097)))))&gt;0,"1","0")</f>
        <v>0</v>
      </c>
      <c r="D1097" s="2" t="str">
        <f>IF(SUMPRODUCT(--(NOT(ISERR(SEARCH({"performance","perform","range","speed","strength","signal","coverage"},A1097)))))&gt;0,"1","0")</f>
        <v>0</v>
      </c>
      <c r="E1097" s="2" t="str">
        <f>IF(SUMPRODUCT(--(NOT(ISERR(SEARCH({"easy","to use","problem","difficult","complicated","simple"},A1097)))))&gt;0,"1","0")</f>
        <v>0</v>
      </c>
      <c r="F1097" s="2" t="str">
        <f>IF(SUMPRODUCT(--(NOT(ISERR(SEARCH({"support","customer service","tech support","customer support","call","phone"},A1097)))))&gt;0,"1","0")</f>
        <v>0</v>
      </c>
    </row>
    <row r="1098" spans="1:6" x14ac:dyDescent="0.25">
      <c r="A1098" t="s">
        <v>1097</v>
      </c>
      <c r="B1098" s="2" t="str">
        <f>IF(SUMPRODUCT(--(NOT(ISERR(SEARCH({"firmware","firm-ware","firm ware"},A1098)))))&gt;0,"1","0")</f>
        <v>0</v>
      </c>
      <c r="C1098" s="2" t="str">
        <f>IF(SUMPRODUCT(--(NOT(ISERR(SEARCH({"setup","set","set-up","set up","installed","install","installation","installing"},A1098)))))&gt;0,"1","0")</f>
        <v>0</v>
      </c>
      <c r="D1098" s="2" t="str">
        <f>IF(SUMPRODUCT(--(NOT(ISERR(SEARCH({"performance","perform","range","speed","strength","signal","coverage"},A1098)))))&gt;0,"1","0")</f>
        <v>0</v>
      </c>
      <c r="E1098" s="2" t="str">
        <f>IF(SUMPRODUCT(--(NOT(ISERR(SEARCH({"easy","to use","problem","difficult","complicated","simple"},A1098)))))&gt;0,"1","0")</f>
        <v>0</v>
      </c>
      <c r="F1098" s="2" t="str">
        <f>IF(SUMPRODUCT(--(NOT(ISERR(SEARCH({"support","customer service","tech support","customer support","call","phone"},A1098)))))&gt;0,"1","0")</f>
        <v>0</v>
      </c>
    </row>
    <row r="1099" spans="1:6" x14ac:dyDescent="0.25">
      <c r="A1099" t="s">
        <v>1098</v>
      </c>
      <c r="B1099" s="2" t="str">
        <f>IF(SUMPRODUCT(--(NOT(ISERR(SEARCH({"firmware","firm-ware","firm ware"},A1099)))))&gt;0,"1","0")</f>
        <v>0</v>
      </c>
      <c r="C1099" s="2" t="str">
        <f>IF(SUMPRODUCT(--(NOT(ISERR(SEARCH({"setup","set","set-up","set up","installed","install","installation","installing"},A1099)))))&gt;0,"1","0")</f>
        <v>0</v>
      </c>
      <c r="D1099" s="2" t="str">
        <f>IF(SUMPRODUCT(--(NOT(ISERR(SEARCH({"performance","perform","range","speed","strength","signal","coverage"},A1099)))))&gt;0,"1","0")</f>
        <v>0</v>
      </c>
      <c r="E1099" s="2" t="str">
        <f>IF(SUMPRODUCT(--(NOT(ISERR(SEARCH({"easy","to use","problem","difficult","complicated","simple"},A1099)))))&gt;0,"1","0")</f>
        <v>0</v>
      </c>
      <c r="F1099" s="2" t="str">
        <f>IF(SUMPRODUCT(--(NOT(ISERR(SEARCH({"support","customer service","tech support","customer support","call","phone"},A1099)))))&gt;0,"1","0")</f>
        <v>0</v>
      </c>
    </row>
    <row r="1100" spans="1:6" x14ac:dyDescent="0.25">
      <c r="A1100" t="s">
        <v>1099</v>
      </c>
      <c r="B1100" s="2" t="str">
        <f>IF(SUMPRODUCT(--(NOT(ISERR(SEARCH({"firmware","firm-ware","firm ware"},A1100)))))&gt;0,"1","0")</f>
        <v>0</v>
      </c>
      <c r="C1100" s="2" t="str">
        <f>IF(SUMPRODUCT(--(NOT(ISERR(SEARCH({"setup","set","set-up","set up","installed","install","installation","installing"},A1100)))))&gt;0,"1","0")</f>
        <v>0</v>
      </c>
      <c r="D1100" s="2" t="str">
        <f>IF(SUMPRODUCT(--(NOT(ISERR(SEARCH({"performance","perform","range","speed","strength","signal","coverage"},A1100)))))&gt;0,"1","0")</f>
        <v>0</v>
      </c>
      <c r="E1100" s="2" t="str">
        <f>IF(SUMPRODUCT(--(NOT(ISERR(SEARCH({"easy","to use","problem","difficult","complicated","simple"},A1100)))))&gt;0,"1","0")</f>
        <v>1</v>
      </c>
      <c r="F1100" s="2" t="str">
        <f>IF(SUMPRODUCT(--(NOT(ISERR(SEARCH({"support","customer service","tech support","customer support","call","phone"},A1100)))))&gt;0,"1","0")</f>
        <v>0</v>
      </c>
    </row>
    <row r="1101" spans="1:6" x14ac:dyDescent="0.25">
      <c r="A1101" t="s">
        <v>1100</v>
      </c>
      <c r="B1101" s="2" t="str">
        <f>IF(SUMPRODUCT(--(NOT(ISERR(SEARCH({"firmware","firm-ware","firm ware"},A1101)))))&gt;0,"1","0")</f>
        <v>0</v>
      </c>
      <c r="C1101" s="2" t="str">
        <f>IF(SUMPRODUCT(--(NOT(ISERR(SEARCH({"setup","set","set-up","set up","installed","install","installation","installing"},A1101)))))&gt;0,"1","0")</f>
        <v>0</v>
      </c>
      <c r="D1101" s="2" t="str">
        <f>IF(SUMPRODUCT(--(NOT(ISERR(SEARCH({"performance","perform","range","speed","strength","signal","coverage"},A1101)))))&gt;0,"1","0")</f>
        <v>0</v>
      </c>
      <c r="E1101" s="2" t="str">
        <f>IF(SUMPRODUCT(--(NOT(ISERR(SEARCH({"easy","to use","problem","difficult","complicated","simple"},A1101)))))&gt;0,"1","0")</f>
        <v>0</v>
      </c>
      <c r="F1101" s="2" t="str">
        <f>IF(SUMPRODUCT(--(NOT(ISERR(SEARCH({"support","customer service","tech support","customer support","call","phone"},A1101)))))&gt;0,"1","0")</f>
        <v>0</v>
      </c>
    </row>
    <row r="1102" spans="1:6" x14ac:dyDescent="0.25">
      <c r="A1102" t="s">
        <v>1101</v>
      </c>
      <c r="B1102" s="2" t="str">
        <f>IF(SUMPRODUCT(--(NOT(ISERR(SEARCH({"firmware","firm-ware","firm ware"},A1102)))))&gt;0,"1","0")</f>
        <v>0</v>
      </c>
      <c r="C1102" s="2" t="str">
        <f>IF(SUMPRODUCT(--(NOT(ISERR(SEARCH({"setup","set","set-up","set up","installed","install","installation","installing"},A1102)))))&gt;0,"1","0")</f>
        <v>1</v>
      </c>
      <c r="D1102" s="2" t="str">
        <f>IF(SUMPRODUCT(--(NOT(ISERR(SEARCH({"performance","perform","range","speed","strength","signal","coverage"},A1102)))))&gt;0,"1","0")</f>
        <v>0</v>
      </c>
      <c r="E1102" s="2" t="str">
        <f>IF(SUMPRODUCT(--(NOT(ISERR(SEARCH({"easy","to use","problem","difficult","complicated","simple"},A1102)))))&gt;0,"1","0")</f>
        <v>0</v>
      </c>
      <c r="F1102" s="2" t="str">
        <f>IF(SUMPRODUCT(--(NOT(ISERR(SEARCH({"support","customer service","tech support","customer support","call","phone"},A1102)))))&gt;0,"1","0")</f>
        <v>0</v>
      </c>
    </row>
    <row r="1103" spans="1:6" x14ac:dyDescent="0.25">
      <c r="A1103" t="s">
        <v>1102</v>
      </c>
      <c r="B1103" s="2" t="str">
        <f>IF(SUMPRODUCT(--(NOT(ISERR(SEARCH({"firmware","firm-ware","firm ware"},A1103)))))&gt;0,"1","0")</f>
        <v>0</v>
      </c>
      <c r="C1103" s="2" t="str">
        <f>IF(SUMPRODUCT(--(NOT(ISERR(SEARCH({"setup","set","set-up","set up","installed","install","installation","installing"},A1103)))))&gt;0,"1","0")</f>
        <v>1</v>
      </c>
      <c r="D1103" s="2" t="str">
        <f>IF(SUMPRODUCT(--(NOT(ISERR(SEARCH({"performance","perform","range","speed","strength","signal","coverage"},A1103)))))&gt;0,"1","0")</f>
        <v>1</v>
      </c>
      <c r="E1103" s="2" t="str">
        <f>IF(SUMPRODUCT(--(NOT(ISERR(SEARCH({"easy","to use","problem","difficult","complicated","simple"},A1103)))))&gt;0,"1","0")</f>
        <v>0</v>
      </c>
      <c r="F1103" s="2" t="str">
        <f>IF(SUMPRODUCT(--(NOT(ISERR(SEARCH({"support","customer service","tech support","customer support","call","phone"},A1103)))))&gt;0,"1","0")</f>
        <v>0</v>
      </c>
    </row>
    <row r="1104" spans="1:6" x14ac:dyDescent="0.25">
      <c r="A1104" t="s">
        <v>1103</v>
      </c>
      <c r="B1104" s="2" t="str">
        <f>IF(SUMPRODUCT(--(NOT(ISERR(SEARCH({"firmware","firm-ware","firm ware"},A1104)))))&gt;0,"1","0")</f>
        <v>0</v>
      </c>
      <c r="C1104" s="2" t="str">
        <f>IF(SUMPRODUCT(--(NOT(ISERR(SEARCH({"setup","set","set-up","set up","installed","install","installation","installing"},A1104)))))&gt;0,"1","0")</f>
        <v>1</v>
      </c>
      <c r="D1104" s="2" t="str">
        <f>IF(SUMPRODUCT(--(NOT(ISERR(SEARCH({"performance","perform","range","speed","strength","signal","coverage"},A1104)))))&gt;0,"1","0")</f>
        <v>1</v>
      </c>
      <c r="E1104" s="2" t="str">
        <f>IF(SUMPRODUCT(--(NOT(ISERR(SEARCH({"easy","to use","problem","difficult","complicated","simple"},A1104)))))&gt;0,"1","0")</f>
        <v>1</v>
      </c>
      <c r="F1104" s="2" t="str">
        <f>IF(SUMPRODUCT(--(NOT(ISERR(SEARCH({"support","customer service","tech support","customer support","call","phone"},A1104)))))&gt;0,"1","0")</f>
        <v>0</v>
      </c>
    </row>
    <row r="1105" spans="1:6" x14ac:dyDescent="0.25">
      <c r="A1105" t="s">
        <v>1104</v>
      </c>
      <c r="B1105" s="2" t="str">
        <f>IF(SUMPRODUCT(--(NOT(ISERR(SEARCH({"firmware","firm-ware","firm ware"},A1105)))))&gt;0,"1","0")</f>
        <v>0</v>
      </c>
      <c r="C1105" s="2" t="str">
        <f>IF(SUMPRODUCT(--(NOT(ISERR(SEARCH({"setup","set","set-up","set up","installed","install","installation","installing"},A1105)))))&gt;0,"1","0")</f>
        <v>0</v>
      </c>
      <c r="D1105" s="2" t="str">
        <f>IF(SUMPRODUCT(--(NOT(ISERR(SEARCH({"performance","perform","range","speed","strength","signal","coverage"},A1105)))))&gt;0,"1","0")</f>
        <v>0</v>
      </c>
      <c r="E1105" s="2" t="str">
        <f>IF(SUMPRODUCT(--(NOT(ISERR(SEARCH({"easy","to use","problem","difficult","complicated","simple"},A1105)))))&gt;0,"1","0")</f>
        <v>0</v>
      </c>
      <c r="F1105" s="2" t="str">
        <f>IF(SUMPRODUCT(--(NOT(ISERR(SEARCH({"support","customer service","tech support","customer support","call","phone"},A1105)))))&gt;0,"1","0")</f>
        <v>0</v>
      </c>
    </row>
    <row r="1106" spans="1:6" x14ac:dyDescent="0.25">
      <c r="A1106" t="s">
        <v>1105</v>
      </c>
      <c r="B1106" s="2" t="str">
        <f>IF(SUMPRODUCT(--(NOT(ISERR(SEARCH({"firmware","firm-ware","firm ware"},A1106)))))&gt;0,"1","0")</f>
        <v>0</v>
      </c>
      <c r="C1106" s="2" t="str">
        <f>IF(SUMPRODUCT(--(NOT(ISERR(SEARCH({"setup","set","set-up","set up","installed","install","installation","installing"},A1106)))))&gt;0,"1","0")</f>
        <v>0</v>
      </c>
      <c r="D1106" s="2" t="str">
        <f>IF(SUMPRODUCT(--(NOT(ISERR(SEARCH({"performance","perform","range","speed","strength","signal","coverage"},A1106)))))&gt;0,"1","0")</f>
        <v>0</v>
      </c>
      <c r="E1106" s="2" t="str">
        <f>IF(SUMPRODUCT(--(NOT(ISERR(SEARCH({"easy","to use","problem","difficult","complicated","simple"},A1106)))))&gt;0,"1","0")</f>
        <v>0</v>
      </c>
      <c r="F1106" s="2" t="str">
        <f>IF(SUMPRODUCT(--(NOT(ISERR(SEARCH({"support","customer service","tech support","customer support","call","phone"},A1106)))))&gt;0,"1","0")</f>
        <v>0</v>
      </c>
    </row>
    <row r="1107" spans="1:6" x14ac:dyDescent="0.25">
      <c r="A1107" t="s">
        <v>1106</v>
      </c>
      <c r="B1107" s="2" t="str">
        <f>IF(SUMPRODUCT(--(NOT(ISERR(SEARCH({"firmware","firm-ware","firm ware"},A1107)))))&gt;0,"1","0")</f>
        <v>0</v>
      </c>
      <c r="C1107" s="2" t="str">
        <f>IF(SUMPRODUCT(--(NOT(ISERR(SEARCH({"setup","set","set-up","set up","installed","install","installation","installing"},A1107)))))&gt;0,"1","0")</f>
        <v>0</v>
      </c>
      <c r="D1107" s="2" t="str">
        <f>IF(SUMPRODUCT(--(NOT(ISERR(SEARCH({"performance","perform","range","speed","strength","signal","coverage"},A1107)))))&gt;0,"1","0")</f>
        <v>0</v>
      </c>
      <c r="E1107" s="2" t="str">
        <f>IF(SUMPRODUCT(--(NOT(ISERR(SEARCH({"easy","to use","problem","difficult","complicated","simple"},A1107)))))&gt;0,"1","0")</f>
        <v>0</v>
      </c>
      <c r="F1107" s="2" t="str">
        <f>IF(SUMPRODUCT(--(NOT(ISERR(SEARCH({"support","customer service","tech support","customer support","call","phone"},A1107)))))&gt;0,"1","0")</f>
        <v>0</v>
      </c>
    </row>
    <row r="1108" spans="1:6" x14ac:dyDescent="0.25">
      <c r="A1108" t="s">
        <v>1107</v>
      </c>
      <c r="B1108" s="2" t="str">
        <f>IF(SUMPRODUCT(--(NOT(ISERR(SEARCH({"firmware","firm-ware","firm ware"},A1108)))))&gt;0,"1","0")</f>
        <v>0</v>
      </c>
      <c r="C1108" s="2" t="str">
        <f>IF(SUMPRODUCT(--(NOT(ISERR(SEARCH({"setup","set","set-up","set up","installed","install","installation","installing"},A1108)))))&gt;0,"1","0")</f>
        <v>1</v>
      </c>
      <c r="D1108" s="2" t="str">
        <f>IF(SUMPRODUCT(--(NOT(ISERR(SEARCH({"performance","perform","range","speed","strength","signal","coverage"},A1108)))))&gt;0,"1","0")</f>
        <v>1</v>
      </c>
      <c r="E1108" s="2" t="str">
        <f>IF(SUMPRODUCT(--(NOT(ISERR(SEARCH({"easy","to use","problem","difficult","complicated","simple"},A1108)))))&gt;0,"1","0")</f>
        <v>0</v>
      </c>
      <c r="F1108" s="2" t="str">
        <f>IF(SUMPRODUCT(--(NOT(ISERR(SEARCH({"support","customer service","tech support","customer support","call","phone"},A1108)))))&gt;0,"1","0")</f>
        <v>0</v>
      </c>
    </row>
    <row r="1109" spans="1:6" x14ac:dyDescent="0.25">
      <c r="A1109" t="s">
        <v>1108</v>
      </c>
      <c r="B1109" s="2" t="str">
        <f>IF(SUMPRODUCT(--(NOT(ISERR(SEARCH({"firmware","firm-ware","firm ware"},A1109)))))&gt;0,"1","0")</f>
        <v>0</v>
      </c>
      <c r="C1109" s="2" t="str">
        <f>IF(SUMPRODUCT(--(NOT(ISERR(SEARCH({"setup","set","set-up","set up","installed","install","installation","installing"},A1109)))))&gt;0,"1","0")</f>
        <v>1</v>
      </c>
      <c r="D1109" s="2" t="str">
        <f>IF(SUMPRODUCT(--(NOT(ISERR(SEARCH({"performance","perform","range","speed","strength","signal","coverage"},A1109)))))&gt;0,"1","0")</f>
        <v>0</v>
      </c>
      <c r="E1109" s="2" t="str">
        <f>IF(SUMPRODUCT(--(NOT(ISERR(SEARCH({"easy","to use","problem","difficult","complicated","simple"},A1109)))))&gt;0,"1","0")</f>
        <v>0</v>
      </c>
      <c r="F1109" s="2" t="str">
        <f>IF(SUMPRODUCT(--(NOT(ISERR(SEARCH({"support","customer service","tech support","customer support","call","phone"},A1109)))))&gt;0,"1","0")</f>
        <v>0</v>
      </c>
    </row>
    <row r="1110" spans="1:6" x14ac:dyDescent="0.25">
      <c r="A1110" t="s">
        <v>1109</v>
      </c>
      <c r="B1110" s="2" t="str">
        <f>IF(SUMPRODUCT(--(NOT(ISERR(SEARCH({"firmware","firm-ware","firm ware"},A1110)))))&gt;0,"1","0")</f>
        <v>0</v>
      </c>
      <c r="C1110" s="2" t="str">
        <f>IF(SUMPRODUCT(--(NOT(ISERR(SEARCH({"setup","set","set-up","set up","installed","install","installation","installing"},A1110)))))&gt;0,"1","0")</f>
        <v>0</v>
      </c>
      <c r="D1110" s="2" t="str">
        <f>IF(SUMPRODUCT(--(NOT(ISERR(SEARCH({"performance","perform","range","speed","strength","signal","coverage"},A1110)))))&gt;0,"1","0")</f>
        <v>0</v>
      </c>
      <c r="E1110" s="2" t="str">
        <f>IF(SUMPRODUCT(--(NOT(ISERR(SEARCH({"easy","to use","problem","difficult","complicated","simple"},A1110)))))&gt;0,"1","0")</f>
        <v>0</v>
      </c>
      <c r="F1110" s="2" t="str">
        <f>IF(SUMPRODUCT(--(NOT(ISERR(SEARCH({"support","customer service","tech support","customer support","call","phone"},A1110)))))&gt;0,"1","0")</f>
        <v>0</v>
      </c>
    </row>
    <row r="1111" spans="1:6" x14ac:dyDescent="0.25">
      <c r="A1111" t="s">
        <v>1110</v>
      </c>
      <c r="B1111" s="2" t="str">
        <f>IF(SUMPRODUCT(--(NOT(ISERR(SEARCH({"firmware","firm-ware","firm ware"},A1111)))))&gt;0,"1","0")</f>
        <v>0</v>
      </c>
      <c r="C1111" s="2" t="str">
        <f>IF(SUMPRODUCT(--(NOT(ISERR(SEARCH({"setup","set","set-up","set up","installed","install","installation","installing"},A1111)))))&gt;0,"1","0")</f>
        <v>1</v>
      </c>
      <c r="D1111" s="2" t="str">
        <f>IF(SUMPRODUCT(--(NOT(ISERR(SEARCH({"performance","perform","range","speed","strength","signal","coverage"},A1111)))))&gt;0,"1","0")</f>
        <v>0</v>
      </c>
      <c r="E1111" s="2" t="str">
        <f>IF(SUMPRODUCT(--(NOT(ISERR(SEARCH({"easy","to use","problem","difficult","complicated","simple"},A1111)))))&gt;0,"1","0")</f>
        <v>0</v>
      </c>
      <c r="F1111" s="2" t="str">
        <f>IF(SUMPRODUCT(--(NOT(ISERR(SEARCH({"support","customer service","tech support","customer support","call","phone"},A1111)))))&gt;0,"1","0")</f>
        <v>0</v>
      </c>
    </row>
    <row r="1112" spans="1:6" x14ac:dyDescent="0.25">
      <c r="A1112" t="s">
        <v>1111</v>
      </c>
      <c r="B1112" s="2" t="str">
        <f>IF(SUMPRODUCT(--(NOT(ISERR(SEARCH({"firmware","firm-ware","firm ware"},A1112)))))&gt;0,"1","0")</f>
        <v>0</v>
      </c>
      <c r="C1112" s="2" t="str">
        <f>IF(SUMPRODUCT(--(NOT(ISERR(SEARCH({"setup","set","set-up","set up","installed","install","installation","installing"},A1112)))))&gt;0,"1","0")</f>
        <v>0</v>
      </c>
      <c r="D1112" s="2" t="str">
        <f>IF(SUMPRODUCT(--(NOT(ISERR(SEARCH({"performance","perform","range","speed","strength","signal","coverage"},A1112)))))&gt;0,"1","0")</f>
        <v>0</v>
      </c>
      <c r="E1112" s="2" t="str">
        <f>IF(SUMPRODUCT(--(NOT(ISERR(SEARCH({"easy","to use","problem","difficult","complicated","simple"},A1112)))))&gt;0,"1","0")</f>
        <v>0</v>
      </c>
      <c r="F1112" s="2" t="str">
        <f>IF(SUMPRODUCT(--(NOT(ISERR(SEARCH({"support","customer service","tech support","customer support","call","phone"},A1112)))))&gt;0,"1","0")</f>
        <v>1</v>
      </c>
    </row>
    <row r="1113" spans="1:6" x14ac:dyDescent="0.25">
      <c r="A1113" t="s">
        <v>1112</v>
      </c>
      <c r="B1113" s="2" t="str">
        <f>IF(SUMPRODUCT(--(NOT(ISERR(SEARCH({"firmware","firm-ware","firm ware"},A1113)))))&gt;0,"1","0")</f>
        <v>0</v>
      </c>
      <c r="C1113" s="2" t="str">
        <f>IF(SUMPRODUCT(--(NOT(ISERR(SEARCH({"setup","set","set-up","set up","installed","install","installation","installing"},A1113)))))&gt;0,"1","0")</f>
        <v>0</v>
      </c>
      <c r="D1113" s="2" t="str">
        <f>IF(SUMPRODUCT(--(NOT(ISERR(SEARCH({"performance","perform","range","speed","strength","signal","coverage"},A1113)))))&gt;0,"1","0")</f>
        <v>0</v>
      </c>
      <c r="E1113" s="2" t="str">
        <f>IF(SUMPRODUCT(--(NOT(ISERR(SEARCH({"easy","to use","problem","difficult","complicated","simple"},A1113)))))&gt;0,"1","0")</f>
        <v>0</v>
      </c>
      <c r="F1113" s="2" t="str">
        <f>IF(SUMPRODUCT(--(NOT(ISERR(SEARCH({"support","customer service","tech support","customer support","call","phone"},A1113)))))&gt;0,"1","0")</f>
        <v>0</v>
      </c>
    </row>
    <row r="1114" spans="1:6" x14ac:dyDescent="0.25">
      <c r="A1114" t="s">
        <v>1113</v>
      </c>
      <c r="B1114" s="2" t="str">
        <f>IF(SUMPRODUCT(--(NOT(ISERR(SEARCH({"firmware","firm-ware","firm ware"},A1114)))))&gt;0,"1","0")</f>
        <v>0</v>
      </c>
      <c r="C1114" s="2" t="str">
        <f>IF(SUMPRODUCT(--(NOT(ISERR(SEARCH({"setup","set","set-up","set up","installed","install","installation","installing"},A1114)))))&gt;0,"1","0")</f>
        <v>0</v>
      </c>
      <c r="D1114" s="2" t="str">
        <f>IF(SUMPRODUCT(--(NOT(ISERR(SEARCH({"performance","perform","range","speed","strength","signal","coverage"},A1114)))))&gt;0,"1","0")</f>
        <v>0</v>
      </c>
      <c r="E1114" s="2" t="str">
        <f>IF(SUMPRODUCT(--(NOT(ISERR(SEARCH({"easy","to use","problem","difficult","complicated","simple"},A1114)))))&gt;0,"1","0")</f>
        <v>0</v>
      </c>
      <c r="F1114" s="2" t="str">
        <f>IF(SUMPRODUCT(--(NOT(ISERR(SEARCH({"support","customer service","tech support","customer support","call","phone"},A1114)))))&gt;0,"1","0")</f>
        <v>0</v>
      </c>
    </row>
    <row r="1115" spans="1:6" x14ac:dyDescent="0.25">
      <c r="A1115" t="s">
        <v>1114</v>
      </c>
      <c r="B1115" s="2" t="str">
        <f>IF(SUMPRODUCT(--(NOT(ISERR(SEARCH({"firmware","firm-ware","firm ware"},A1115)))))&gt;0,"1","0")</f>
        <v>0</v>
      </c>
      <c r="C1115" s="2" t="str">
        <f>IF(SUMPRODUCT(--(NOT(ISERR(SEARCH({"setup","set","set-up","set up","installed","install","installation","installing"},A1115)))))&gt;0,"1","0")</f>
        <v>0</v>
      </c>
      <c r="D1115" s="2" t="str">
        <f>IF(SUMPRODUCT(--(NOT(ISERR(SEARCH({"performance","perform","range","speed","strength","signal","coverage"},A1115)))))&gt;0,"1","0")</f>
        <v>0</v>
      </c>
      <c r="E1115" s="2" t="str">
        <f>IF(SUMPRODUCT(--(NOT(ISERR(SEARCH({"easy","to use","problem","difficult","complicated","simple"},A1115)))))&gt;0,"1","0")</f>
        <v>0</v>
      </c>
      <c r="F1115" s="2" t="str">
        <f>IF(SUMPRODUCT(--(NOT(ISERR(SEARCH({"support","customer service","tech support","customer support","call","phone"},A1115)))))&gt;0,"1","0")</f>
        <v>0</v>
      </c>
    </row>
    <row r="1116" spans="1:6" x14ac:dyDescent="0.25">
      <c r="A1116" t="s">
        <v>1115</v>
      </c>
      <c r="B1116" s="2" t="str">
        <f>IF(SUMPRODUCT(--(NOT(ISERR(SEARCH({"firmware","firm-ware","firm ware"},A1116)))))&gt;0,"1","0")</f>
        <v>0</v>
      </c>
      <c r="C1116" s="2" t="str">
        <f>IF(SUMPRODUCT(--(NOT(ISERR(SEARCH({"setup","set","set-up","set up","installed","install","installation","installing"},A1116)))))&gt;0,"1","0")</f>
        <v>0</v>
      </c>
      <c r="D1116" s="2" t="str">
        <f>IF(SUMPRODUCT(--(NOT(ISERR(SEARCH({"performance","perform","range","speed","strength","signal","coverage"},A1116)))))&gt;0,"1","0")</f>
        <v>0</v>
      </c>
      <c r="E1116" s="2" t="str">
        <f>IF(SUMPRODUCT(--(NOT(ISERR(SEARCH({"easy","to use","problem","difficult","complicated","simple"},A1116)))))&gt;0,"1","0")</f>
        <v>0</v>
      </c>
      <c r="F1116" s="2" t="str">
        <f>IF(SUMPRODUCT(--(NOT(ISERR(SEARCH({"support","customer service","tech support","customer support","call","phone"},A1116)))))&gt;0,"1","0")</f>
        <v>0</v>
      </c>
    </row>
    <row r="1117" spans="1:6" x14ac:dyDescent="0.25">
      <c r="A1117" t="s">
        <v>1116</v>
      </c>
      <c r="B1117" s="2" t="str">
        <f>IF(SUMPRODUCT(--(NOT(ISERR(SEARCH({"firmware","firm-ware","firm ware"},A1117)))))&gt;0,"1","0")</f>
        <v>0</v>
      </c>
      <c r="C1117" s="2" t="str">
        <f>IF(SUMPRODUCT(--(NOT(ISERR(SEARCH({"setup","set","set-up","set up","installed","install","installation","installing"},A1117)))))&gt;0,"1","0")</f>
        <v>0</v>
      </c>
      <c r="D1117" s="2" t="str">
        <f>IF(SUMPRODUCT(--(NOT(ISERR(SEARCH({"performance","perform","range","speed","strength","signal","coverage"},A1117)))))&gt;0,"1","0")</f>
        <v>0</v>
      </c>
      <c r="E1117" s="2" t="str">
        <f>IF(SUMPRODUCT(--(NOT(ISERR(SEARCH({"easy","to use","problem","difficult","complicated","simple"},A1117)))))&gt;0,"1","0")</f>
        <v>0</v>
      </c>
      <c r="F1117" s="2" t="str">
        <f>IF(SUMPRODUCT(--(NOT(ISERR(SEARCH({"support","customer service","tech support","customer support","call","phone"},A1117)))))&gt;0,"1","0")</f>
        <v>0</v>
      </c>
    </row>
    <row r="1118" spans="1:6" x14ac:dyDescent="0.25">
      <c r="A1118" t="s">
        <v>1117</v>
      </c>
      <c r="B1118" s="2" t="str">
        <f>IF(SUMPRODUCT(--(NOT(ISERR(SEARCH({"firmware","firm-ware","firm ware"},A1118)))))&gt;0,"1","0")</f>
        <v>0</v>
      </c>
      <c r="C1118" s="2" t="str">
        <f>IF(SUMPRODUCT(--(NOT(ISERR(SEARCH({"setup","set","set-up","set up","installed","install","installation","installing"},A1118)))))&gt;0,"1","0")</f>
        <v>0</v>
      </c>
      <c r="D1118" s="2" t="str">
        <f>IF(SUMPRODUCT(--(NOT(ISERR(SEARCH({"performance","perform","range","speed","strength","signal","coverage"},A1118)))))&gt;0,"1","0")</f>
        <v>0</v>
      </c>
      <c r="E1118" s="2" t="str">
        <f>IF(SUMPRODUCT(--(NOT(ISERR(SEARCH({"easy","to use","problem","difficult","complicated","simple"},A1118)))))&gt;0,"1","0")</f>
        <v>0</v>
      </c>
      <c r="F1118" s="2" t="str">
        <f>IF(SUMPRODUCT(--(NOT(ISERR(SEARCH({"support","customer service","tech support","customer support","call","phone"},A1118)))))&gt;0,"1","0")</f>
        <v>0</v>
      </c>
    </row>
    <row r="1119" spans="1:6" x14ac:dyDescent="0.25">
      <c r="A1119" t="s">
        <v>1118</v>
      </c>
      <c r="B1119" s="2" t="str">
        <f>IF(SUMPRODUCT(--(NOT(ISERR(SEARCH({"firmware","firm-ware","firm ware"},A1119)))))&gt;0,"1","0")</f>
        <v>0</v>
      </c>
      <c r="C1119" s="2" t="str">
        <f>IF(SUMPRODUCT(--(NOT(ISERR(SEARCH({"setup","set","set-up","set up","installed","install","installation","installing"},A1119)))))&gt;0,"1","0")</f>
        <v>0</v>
      </c>
      <c r="D1119" s="2" t="str">
        <f>IF(SUMPRODUCT(--(NOT(ISERR(SEARCH({"performance","perform","range","speed","strength","signal","coverage"},A1119)))))&gt;0,"1","0")</f>
        <v>0</v>
      </c>
      <c r="E1119" s="2" t="str">
        <f>IF(SUMPRODUCT(--(NOT(ISERR(SEARCH({"easy","to use","problem","difficult","complicated","simple"},A1119)))))&gt;0,"1","0")</f>
        <v>0</v>
      </c>
      <c r="F1119" s="2" t="str">
        <f>IF(SUMPRODUCT(--(NOT(ISERR(SEARCH({"support","customer service","tech support","customer support","call","phone"},A1119)))))&gt;0,"1","0")</f>
        <v>0</v>
      </c>
    </row>
    <row r="1120" spans="1:6" x14ac:dyDescent="0.25">
      <c r="A1120" t="s">
        <v>1119</v>
      </c>
      <c r="B1120" s="2" t="str">
        <f>IF(SUMPRODUCT(--(NOT(ISERR(SEARCH({"firmware","firm-ware","firm ware"},A1120)))))&gt;0,"1","0")</f>
        <v>0</v>
      </c>
      <c r="C1120" s="2" t="str">
        <f>IF(SUMPRODUCT(--(NOT(ISERR(SEARCH({"setup","set","set-up","set up","installed","install","installation","installing"},A1120)))))&gt;0,"1","0")</f>
        <v>0</v>
      </c>
      <c r="D1120" s="2" t="str">
        <f>IF(SUMPRODUCT(--(NOT(ISERR(SEARCH({"performance","perform","range","speed","strength","signal","coverage"},A1120)))))&gt;0,"1","0")</f>
        <v>0</v>
      </c>
      <c r="E1120" s="2" t="str">
        <f>IF(SUMPRODUCT(--(NOT(ISERR(SEARCH({"easy","to use","problem","difficult","complicated","simple"},A1120)))))&gt;0,"1","0")</f>
        <v>0</v>
      </c>
      <c r="F1120" s="2" t="str">
        <f>IF(SUMPRODUCT(--(NOT(ISERR(SEARCH({"support","customer service","tech support","customer support","call","phone"},A1120)))))&gt;0,"1","0")</f>
        <v>0</v>
      </c>
    </row>
    <row r="1121" spans="1:6" x14ac:dyDescent="0.25">
      <c r="A1121" t="s">
        <v>1120</v>
      </c>
      <c r="B1121" s="2" t="str">
        <f>IF(SUMPRODUCT(--(NOT(ISERR(SEARCH({"firmware","firm-ware","firm ware"},A1121)))))&gt;0,"1","0")</f>
        <v>0</v>
      </c>
      <c r="C1121" s="2" t="str">
        <f>IF(SUMPRODUCT(--(NOT(ISERR(SEARCH({"setup","set","set-up","set up","installed","install","installation","installing"},A1121)))))&gt;0,"1","0")</f>
        <v>1</v>
      </c>
      <c r="D1121" s="2" t="str">
        <f>IF(SUMPRODUCT(--(NOT(ISERR(SEARCH({"performance","perform","range","speed","strength","signal","coverage"},A1121)))))&gt;0,"1","0")</f>
        <v>0</v>
      </c>
      <c r="E1121" s="2" t="str">
        <f>IF(SUMPRODUCT(--(NOT(ISERR(SEARCH({"easy","to use","problem","difficult","complicated","simple"},A1121)))))&gt;0,"1","0")</f>
        <v>0</v>
      </c>
      <c r="F1121" s="2" t="str">
        <f>IF(SUMPRODUCT(--(NOT(ISERR(SEARCH({"support","customer service","tech support","customer support","call","phone"},A1121)))))&gt;0,"1","0")</f>
        <v>0</v>
      </c>
    </row>
    <row r="1122" spans="1:6" x14ac:dyDescent="0.25">
      <c r="A1122" t="s">
        <v>1121</v>
      </c>
      <c r="B1122" s="2" t="str">
        <f>IF(SUMPRODUCT(--(NOT(ISERR(SEARCH({"firmware","firm-ware","firm ware"},A1122)))))&gt;0,"1","0")</f>
        <v>0</v>
      </c>
      <c r="C1122" s="2" t="str">
        <f>IF(SUMPRODUCT(--(NOT(ISERR(SEARCH({"setup","set","set-up","set up","installed","install","installation","installing"},A1122)))))&gt;0,"1","0")</f>
        <v>0</v>
      </c>
      <c r="D1122" s="2" t="str">
        <f>IF(SUMPRODUCT(--(NOT(ISERR(SEARCH({"performance","perform","range","speed","strength","signal","coverage"},A1122)))))&gt;0,"1","0")</f>
        <v>0</v>
      </c>
      <c r="E1122" s="2" t="str">
        <f>IF(SUMPRODUCT(--(NOT(ISERR(SEARCH({"easy","to use","problem","difficult","complicated","simple"},A1122)))))&gt;0,"1","0")</f>
        <v>0</v>
      </c>
      <c r="F1122" s="2" t="str">
        <f>IF(SUMPRODUCT(--(NOT(ISERR(SEARCH({"support","customer service","tech support","customer support","call","phone"},A1122)))))&gt;0,"1","0")</f>
        <v>0</v>
      </c>
    </row>
    <row r="1123" spans="1:6" x14ac:dyDescent="0.25">
      <c r="A1123" t="s">
        <v>1122</v>
      </c>
      <c r="B1123" s="2" t="str">
        <f>IF(SUMPRODUCT(--(NOT(ISERR(SEARCH({"firmware","firm-ware","firm ware"},A1123)))))&gt;0,"1","0")</f>
        <v>0</v>
      </c>
      <c r="C1123" s="2" t="str">
        <f>IF(SUMPRODUCT(--(NOT(ISERR(SEARCH({"setup","set","set-up","set up","installed","install","installation","installing"},A1123)))))&gt;0,"1","0")</f>
        <v>0</v>
      </c>
      <c r="D1123" s="2" t="str">
        <f>IF(SUMPRODUCT(--(NOT(ISERR(SEARCH({"performance","perform","range","speed","strength","signal","coverage"},A1123)))))&gt;0,"1","0")</f>
        <v>0</v>
      </c>
      <c r="E1123" s="2" t="str">
        <f>IF(SUMPRODUCT(--(NOT(ISERR(SEARCH({"easy","to use","problem","difficult","complicated","simple"},A1123)))))&gt;0,"1","0")</f>
        <v>0</v>
      </c>
      <c r="F1123" s="2" t="str">
        <f>IF(SUMPRODUCT(--(NOT(ISERR(SEARCH({"support","customer service","tech support","customer support","call","phone"},A1123)))))&gt;0,"1","0")</f>
        <v>0</v>
      </c>
    </row>
    <row r="1124" spans="1:6" x14ac:dyDescent="0.25">
      <c r="A1124" t="s">
        <v>1123</v>
      </c>
      <c r="B1124" s="2" t="str">
        <f>IF(SUMPRODUCT(--(NOT(ISERR(SEARCH({"firmware","firm-ware","firm ware"},A1124)))))&gt;0,"1","0")</f>
        <v>0</v>
      </c>
      <c r="C1124" s="2" t="str">
        <f>IF(SUMPRODUCT(--(NOT(ISERR(SEARCH({"setup","set","set-up","set up","installed","install","installation","installing"},A1124)))))&gt;0,"1","0")</f>
        <v>0</v>
      </c>
      <c r="D1124" s="2" t="str">
        <f>IF(SUMPRODUCT(--(NOT(ISERR(SEARCH({"performance","perform","range","speed","strength","signal","coverage"},A1124)))))&gt;0,"1","0")</f>
        <v>0</v>
      </c>
      <c r="E1124" s="2" t="str">
        <f>IF(SUMPRODUCT(--(NOT(ISERR(SEARCH({"easy","to use","problem","difficult","complicated","simple"},A1124)))))&gt;0,"1","0")</f>
        <v>0</v>
      </c>
      <c r="F1124" s="2" t="str">
        <f>IF(SUMPRODUCT(--(NOT(ISERR(SEARCH({"support","customer service","tech support","customer support","call","phone"},A1124)))))&gt;0,"1","0")</f>
        <v>0</v>
      </c>
    </row>
    <row r="1125" spans="1:6" x14ac:dyDescent="0.25">
      <c r="A1125" t="s">
        <v>1124</v>
      </c>
      <c r="B1125" s="2" t="str">
        <f>IF(SUMPRODUCT(--(NOT(ISERR(SEARCH({"firmware","firm-ware","firm ware"},A1125)))))&gt;0,"1","0")</f>
        <v>0</v>
      </c>
      <c r="C1125" s="2" t="str">
        <f>IF(SUMPRODUCT(--(NOT(ISERR(SEARCH({"setup","set","set-up","set up","installed","install","installation","installing"},A1125)))))&gt;0,"1","0")</f>
        <v>0</v>
      </c>
      <c r="D1125" s="2" t="str">
        <f>IF(SUMPRODUCT(--(NOT(ISERR(SEARCH({"performance","perform","range","speed","strength","signal","coverage"},A1125)))))&gt;0,"1","0")</f>
        <v>0</v>
      </c>
      <c r="E1125" s="2" t="str">
        <f>IF(SUMPRODUCT(--(NOT(ISERR(SEARCH({"easy","to use","problem","difficult","complicated","simple"},A1125)))))&gt;0,"1","0")</f>
        <v>0</v>
      </c>
      <c r="F1125" s="2" t="str">
        <f>IF(SUMPRODUCT(--(NOT(ISERR(SEARCH({"support","customer service","tech support","customer support","call","phone"},A1125)))))&gt;0,"1","0")</f>
        <v>0</v>
      </c>
    </row>
    <row r="1126" spans="1:6" x14ac:dyDescent="0.25">
      <c r="A1126" t="s">
        <v>1125</v>
      </c>
      <c r="B1126" s="2" t="str">
        <f>IF(SUMPRODUCT(--(NOT(ISERR(SEARCH({"firmware","firm-ware","firm ware"},A1126)))))&gt;0,"1","0")</f>
        <v>0</v>
      </c>
      <c r="C1126" s="2" t="str">
        <f>IF(SUMPRODUCT(--(NOT(ISERR(SEARCH({"setup","set","set-up","set up","installed","install","installation","installing"},A1126)))))&gt;0,"1","0")</f>
        <v>0</v>
      </c>
      <c r="D1126" s="2" t="str">
        <f>IF(SUMPRODUCT(--(NOT(ISERR(SEARCH({"performance","perform","range","speed","strength","signal","coverage"},A1126)))))&gt;0,"1","0")</f>
        <v>0</v>
      </c>
      <c r="E1126" s="2" t="str">
        <f>IF(SUMPRODUCT(--(NOT(ISERR(SEARCH({"easy","to use","problem","difficult","complicated","simple"},A1126)))))&gt;0,"1","0")</f>
        <v>0</v>
      </c>
      <c r="F1126" s="2" t="str">
        <f>IF(SUMPRODUCT(--(NOT(ISERR(SEARCH({"support","customer service","tech support","customer support","call","phone"},A1126)))))&gt;0,"1","0")</f>
        <v>0</v>
      </c>
    </row>
    <row r="1127" spans="1:6" x14ac:dyDescent="0.25">
      <c r="A1127" t="s">
        <v>1126</v>
      </c>
      <c r="B1127" s="2" t="str">
        <f>IF(SUMPRODUCT(--(NOT(ISERR(SEARCH({"firmware","firm-ware","firm ware"},A1127)))))&gt;0,"1","0")</f>
        <v>1</v>
      </c>
      <c r="C1127" s="2" t="str">
        <f>IF(SUMPRODUCT(--(NOT(ISERR(SEARCH({"setup","set","set-up","set up","installed","install","installation","installing"},A1127)))))&gt;0,"1","0")</f>
        <v>0</v>
      </c>
      <c r="D1127" s="2" t="str">
        <f>IF(SUMPRODUCT(--(NOT(ISERR(SEARCH({"performance","perform","range","speed","strength","signal","coverage"},A1127)))))&gt;0,"1","0")</f>
        <v>0</v>
      </c>
      <c r="E1127" s="2" t="str">
        <f>IF(SUMPRODUCT(--(NOT(ISERR(SEARCH({"easy","to use","problem","difficult","complicated","simple"},A1127)))))&gt;0,"1","0")</f>
        <v>0</v>
      </c>
      <c r="F1127" s="2" t="str">
        <f>IF(SUMPRODUCT(--(NOT(ISERR(SEARCH({"support","customer service","tech support","customer support","call","phone"},A1127)))))&gt;0,"1","0")</f>
        <v>0</v>
      </c>
    </row>
    <row r="1128" spans="1:6" x14ac:dyDescent="0.25">
      <c r="A1128" t="s">
        <v>1127</v>
      </c>
      <c r="B1128" s="2" t="str">
        <f>IF(SUMPRODUCT(--(NOT(ISERR(SEARCH({"firmware","firm-ware","firm ware"},A1128)))))&gt;0,"1","0")</f>
        <v>0</v>
      </c>
      <c r="C1128" s="2" t="str">
        <f>IF(SUMPRODUCT(--(NOT(ISERR(SEARCH({"setup","set","set-up","set up","installed","install","installation","installing"},A1128)))))&gt;0,"1","0")</f>
        <v>0</v>
      </c>
      <c r="D1128" s="2" t="str">
        <f>IF(SUMPRODUCT(--(NOT(ISERR(SEARCH({"performance","perform","range","speed","strength","signal","coverage"},A1128)))))&gt;0,"1","0")</f>
        <v>0</v>
      </c>
      <c r="E1128" s="2" t="str">
        <f>IF(SUMPRODUCT(--(NOT(ISERR(SEARCH({"easy","to use","problem","difficult","complicated","simple"},A1128)))))&gt;0,"1","0")</f>
        <v>0</v>
      </c>
      <c r="F1128" s="2" t="str">
        <f>IF(SUMPRODUCT(--(NOT(ISERR(SEARCH({"support","customer service","tech support","customer support","call","phone"},A1128)))))&gt;0,"1","0")</f>
        <v>0</v>
      </c>
    </row>
    <row r="1129" spans="1:6" x14ac:dyDescent="0.25">
      <c r="A1129" t="s">
        <v>1128</v>
      </c>
      <c r="B1129" s="2" t="str">
        <f>IF(SUMPRODUCT(--(NOT(ISERR(SEARCH({"firmware","firm-ware","firm ware"},A1129)))))&gt;0,"1","0")</f>
        <v>0</v>
      </c>
      <c r="C1129" s="2" t="str">
        <f>IF(SUMPRODUCT(--(NOT(ISERR(SEARCH({"setup","set","set-up","set up","installed","install","installation","installing"},A1129)))))&gt;0,"1","0")</f>
        <v>0</v>
      </c>
      <c r="D1129" s="2" t="str">
        <f>IF(SUMPRODUCT(--(NOT(ISERR(SEARCH({"performance","perform","range","speed","strength","signal","coverage"},A1129)))))&gt;0,"1","0")</f>
        <v>0</v>
      </c>
      <c r="E1129" s="2" t="str">
        <f>IF(SUMPRODUCT(--(NOT(ISERR(SEARCH({"easy","to use","problem","difficult","complicated","simple"},A1129)))))&gt;0,"1","0")</f>
        <v>0</v>
      </c>
      <c r="F1129" s="2" t="str">
        <f>IF(SUMPRODUCT(--(NOT(ISERR(SEARCH({"support","customer service","tech support","customer support","call","phone"},A1129)))))&gt;0,"1","0")</f>
        <v>0</v>
      </c>
    </row>
    <row r="1130" spans="1:6" x14ac:dyDescent="0.25">
      <c r="A1130" t="s">
        <v>1129</v>
      </c>
      <c r="B1130" s="2" t="str">
        <f>IF(SUMPRODUCT(--(NOT(ISERR(SEARCH({"firmware","firm-ware","firm ware"},A1130)))))&gt;0,"1","0")</f>
        <v>0</v>
      </c>
      <c r="C1130" s="2" t="str">
        <f>IF(SUMPRODUCT(--(NOT(ISERR(SEARCH({"setup","set","set-up","set up","installed","install","installation","installing"},A1130)))))&gt;0,"1","0")</f>
        <v>0</v>
      </c>
      <c r="D1130" s="2" t="str">
        <f>IF(SUMPRODUCT(--(NOT(ISERR(SEARCH({"performance","perform","range","speed","strength","signal","coverage"},A1130)))))&gt;0,"1","0")</f>
        <v>0</v>
      </c>
      <c r="E1130" s="2" t="str">
        <f>IF(SUMPRODUCT(--(NOT(ISERR(SEARCH({"easy","to use","problem","difficult","complicated","simple"},A1130)))))&gt;0,"1","0")</f>
        <v>0</v>
      </c>
      <c r="F1130" s="2" t="str">
        <f>IF(SUMPRODUCT(--(NOT(ISERR(SEARCH({"support","customer service","tech support","customer support","call","phone"},A1130)))))&gt;0,"1","0")</f>
        <v>0</v>
      </c>
    </row>
    <row r="1131" spans="1:6" x14ac:dyDescent="0.25">
      <c r="A1131" t="s">
        <v>1130</v>
      </c>
      <c r="B1131" s="2" t="str">
        <f>IF(SUMPRODUCT(--(NOT(ISERR(SEARCH({"firmware","firm-ware","firm ware"},A1131)))))&gt;0,"1","0")</f>
        <v>0</v>
      </c>
      <c r="C1131" s="2" t="str">
        <f>IF(SUMPRODUCT(--(NOT(ISERR(SEARCH({"setup","set","set-up","set up","installed","install","installation","installing"},A1131)))))&gt;0,"1","0")</f>
        <v>0</v>
      </c>
      <c r="D1131" s="2" t="str">
        <f>IF(SUMPRODUCT(--(NOT(ISERR(SEARCH({"performance","perform","range","speed","strength","signal","coverage"},A1131)))))&gt;0,"1","0")</f>
        <v>0</v>
      </c>
      <c r="E1131" s="2" t="str">
        <f>IF(SUMPRODUCT(--(NOT(ISERR(SEARCH({"easy","to use","problem","difficult","complicated","simple"},A1131)))))&gt;0,"1","0")</f>
        <v>0</v>
      </c>
      <c r="F1131" s="2" t="str">
        <f>IF(SUMPRODUCT(--(NOT(ISERR(SEARCH({"support","customer service","tech support","customer support","call","phone"},A1131)))))&gt;0,"1","0")</f>
        <v>0</v>
      </c>
    </row>
    <row r="1132" spans="1:6" x14ac:dyDescent="0.25">
      <c r="A1132" t="s">
        <v>1131</v>
      </c>
      <c r="B1132" s="2" t="str">
        <f>IF(SUMPRODUCT(--(NOT(ISERR(SEARCH({"firmware","firm-ware","firm ware"},A1132)))))&gt;0,"1","0")</f>
        <v>0</v>
      </c>
      <c r="C1132" s="2" t="str">
        <f>IF(SUMPRODUCT(--(NOT(ISERR(SEARCH({"setup","set","set-up","set up","installed","install","installation","installing"},A1132)))))&gt;0,"1","0")</f>
        <v>0</v>
      </c>
      <c r="D1132" s="2" t="str">
        <f>IF(SUMPRODUCT(--(NOT(ISERR(SEARCH({"performance","perform","range","speed","strength","signal","coverage"},A1132)))))&gt;0,"1","0")</f>
        <v>0</v>
      </c>
      <c r="E1132" s="2" t="str">
        <f>IF(SUMPRODUCT(--(NOT(ISERR(SEARCH({"easy","to use","problem","difficult","complicated","simple"},A1132)))))&gt;0,"1","0")</f>
        <v>0</v>
      </c>
      <c r="F1132" s="2" t="str">
        <f>IF(SUMPRODUCT(--(NOT(ISERR(SEARCH({"support","customer service","tech support","customer support","call","phone"},A1132)))))&gt;0,"1","0")</f>
        <v>0</v>
      </c>
    </row>
    <row r="1133" spans="1:6" x14ac:dyDescent="0.25">
      <c r="A1133" t="s">
        <v>1132</v>
      </c>
      <c r="B1133" s="2" t="str">
        <f>IF(SUMPRODUCT(--(NOT(ISERR(SEARCH({"firmware","firm-ware","firm ware"},A1133)))))&gt;0,"1","0")</f>
        <v>0</v>
      </c>
      <c r="C1133" s="2" t="str">
        <f>IF(SUMPRODUCT(--(NOT(ISERR(SEARCH({"setup","set","set-up","set up","installed","install","installation","installing"},A1133)))))&gt;0,"1","0")</f>
        <v>0</v>
      </c>
      <c r="D1133" s="2" t="str">
        <f>IF(SUMPRODUCT(--(NOT(ISERR(SEARCH({"performance","perform","range","speed","strength","signal","coverage"},A1133)))))&gt;0,"1","0")</f>
        <v>0</v>
      </c>
      <c r="E1133" s="2" t="str">
        <f>IF(SUMPRODUCT(--(NOT(ISERR(SEARCH({"easy","to use","problem","difficult","complicated","simple"},A1133)))))&gt;0,"1","0")</f>
        <v>0</v>
      </c>
      <c r="F1133" s="2" t="str">
        <f>IF(SUMPRODUCT(--(NOT(ISERR(SEARCH({"support","customer service","tech support","customer support","call","phone"},A1133)))))&gt;0,"1","0")</f>
        <v>0</v>
      </c>
    </row>
    <row r="1134" spans="1:6" x14ac:dyDescent="0.25">
      <c r="A1134" t="s">
        <v>1133</v>
      </c>
      <c r="B1134" s="2" t="str">
        <f>IF(SUMPRODUCT(--(NOT(ISERR(SEARCH({"firmware","firm-ware","firm ware"},A1134)))))&gt;0,"1","0")</f>
        <v>0</v>
      </c>
      <c r="C1134" s="2" t="str">
        <f>IF(SUMPRODUCT(--(NOT(ISERR(SEARCH({"setup","set","set-up","set up","installed","install","installation","installing"},A1134)))))&gt;0,"1","0")</f>
        <v>0</v>
      </c>
      <c r="D1134" s="2" t="str">
        <f>IF(SUMPRODUCT(--(NOT(ISERR(SEARCH({"performance","perform","range","speed","strength","signal","coverage"},A1134)))))&gt;0,"1","0")</f>
        <v>0</v>
      </c>
      <c r="E1134" s="2" t="str">
        <f>IF(SUMPRODUCT(--(NOT(ISERR(SEARCH({"easy","to use","problem","difficult","complicated","simple"},A1134)))))&gt;0,"1","0")</f>
        <v>0</v>
      </c>
      <c r="F1134" s="2" t="str">
        <f>IF(SUMPRODUCT(--(NOT(ISERR(SEARCH({"support","customer service","tech support","customer support","call","phone"},A1134)))))&gt;0,"1","0")</f>
        <v>0</v>
      </c>
    </row>
    <row r="1135" spans="1:6" x14ac:dyDescent="0.25">
      <c r="A1135" t="s">
        <v>1134</v>
      </c>
      <c r="B1135" s="2" t="str">
        <f>IF(SUMPRODUCT(--(NOT(ISERR(SEARCH({"firmware","firm-ware","firm ware"},A1135)))))&gt;0,"1","0")</f>
        <v>0</v>
      </c>
      <c r="C1135" s="2" t="str">
        <f>IF(SUMPRODUCT(--(NOT(ISERR(SEARCH({"setup","set","set-up","set up","installed","install","installation","installing"},A1135)))))&gt;0,"1","0")</f>
        <v>0</v>
      </c>
      <c r="D1135" s="2" t="str">
        <f>IF(SUMPRODUCT(--(NOT(ISERR(SEARCH({"performance","perform","range","speed","strength","signal","coverage"},A1135)))))&gt;0,"1","0")</f>
        <v>0</v>
      </c>
      <c r="E1135" s="2" t="str">
        <f>IF(SUMPRODUCT(--(NOT(ISERR(SEARCH({"easy","to use","problem","difficult","complicated","simple"},A1135)))))&gt;0,"1","0")</f>
        <v>0</v>
      </c>
      <c r="F1135" s="2" t="str">
        <f>IF(SUMPRODUCT(--(NOT(ISERR(SEARCH({"support","customer service","tech support","customer support","call","phone"},A1135)))))&gt;0,"1","0")</f>
        <v>0</v>
      </c>
    </row>
    <row r="1136" spans="1:6" x14ac:dyDescent="0.25">
      <c r="A1136" t="s">
        <v>1135</v>
      </c>
      <c r="B1136" s="2" t="str">
        <f>IF(SUMPRODUCT(--(NOT(ISERR(SEARCH({"firmware","firm-ware","firm ware"},A1136)))))&gt;0,"1","0")</f>
        <v>0</v>
      </c>
      <c r="C1136" s="2" t="str">
        <f>IF(SUMPRODUCT(--(NOT(ISERR(SEARCH({"setup","set","set-up","set up","installed","install","installation","installing"},A1136)))))&gt;0,"1","0")</f>
        <v>0</v>
      </c>
      <c r="D1136" s="2" t="str">
        <f>IF(SUMPRODUCT(--(NOT(ISERR(SEARCH({"performance","perform","range","speed","strength","signal","coverage"},A1136)))))&gt;0,"1","0")</f>
        <v>0</v>
      </c>
      <c r="E1136" s="2" t="str">
        <f>IF(SUMPRODUCT(--(NOT(ISERR(SEARCH({"easy","to use","problem","difficult","complicated","simple"},A1136)))))&gt;0,"1","0")</f>
        <v>0</v>
      </c>
      <c r="F1136" s="2" t="str">
        <f>IF(SUMPRODUCT(--(NOT(ISERR(SEARCH({"support","customer service","tech support","customer support","call","phone"},A1136)))))&gt;0,"1","0")</f>
        <v>0</v>
      </c>
    </row>
    <row r="1137" spans="1:6" x14ac:dyDescent="0.25">
      <c r="A1137" t="s">
        <v>1136</v>
      </c>
      <c r="B1137" s="2" t="str">
        <f>IF(SUMPRODUCT(--(NOT(ISERR(SEARCH({"firmware","firm-ware","firm ware"},A1137)))))&gt;0,"1","0")</f>
        <v>0</v>
      </c>
      <c r="C1137" s="2" t="str">
        <f>IF(SUMPRODUCT(--(NOT(ISERR(SEARCH({"setup","set","set-up","set up","installed","install","installation","installing"},A1137)))))&gt;0,"1","0")</f>
        <v>0</v>
      </c>
      <c r="D1137" s="2" t="str">
        <f>IF(SUMPRODUCT(--(NOT(ISERR(SEARCH({"performance","perform","range","speed","strength","signal","coverage"},A1137)))))&gt;0,"1","0")</f>
        <v>0</v>
      </c>
      <c r="E1137" s="2" t="str">
        <f>IF(SUMPRODUCT(--(NOT(ISERR(SEARCH({"easy","to use","problem","difficult","complicated","simple"},A1137)))))&gt;0,"1","0")</f>
        <v>0</v>
      </c>
      <c r="F1137" s="2" t="str">
        <f>IF(SUMPRODUCT(--(NOT(ISERR(SEARCH({"support","customer service","tech support","customer support","call","phone"},A1137)))))&gt;0,"1","0")</f>
        <v>0</v>
      </c>
    </row>
    <row r="1138" spans="1:6" x14ac:dyDescent="0.25">
      <c r="A1138" t="s">
        <v>1137</v>
      </c>
      <c r="B1138" s="2" t="str">
        <f>IF(SUMPRODUCT(--(NOT(ISERR(SEARCH({"firmware","firm-ware","firm ware"},A1138)))))&gt;0,"1","0")</f>
        <v>0</v>
      </c>
      <c r="C1138" s="2" t="str">
        <f>IF(SUMPRODUCT(--(NOT(ISERR(SEARCH({"setup","set","set-up","set up","installed","install","installation","installing"},A1138)))))&gt;0,"1","0")</f>
        <v>0</v>
      </c>
      <c r="D1138" s="2" t="str">
        <f>IF(SUMPRODUCT(--(NOT(ISERR(SEARCH({"performance","perform","range","speed","strength","signal","coverage"},A1138)))))&gt;0,"1","0")</f>
        <v>0</v>
      </c>
      <c r="E1138" s="2" t="str">
        <f>IF(SUMPRODUCT(--(NOT(ISERR(SEARCH({"easy","to use","problem","difficult","complicated","simple"},A1138)))))&gt;0,"1","0")</f>
        <v>0</v>
      </c>
      <c r="F1138" s="2" t="str">
        <f>IF(SUMPRODUCT(--(NOT(ISERR(SEARCH({"support","customer service","tech support","customer support","call","phone"},A1138)))))&gt;0,"1","0")</f>
        <v>1</v>
      </c>
    </row>
    <row r="1139" spans="1:6" x14ac:dyDescent="0.25">
      <c r="A1139" t="s">
        <v>1138</v>
      </c>
      <c r="B1139" s="2" t="str">
        <f>IF(SUMPRODUCT(--(NOT(ISERR(SEARCH({"firmware","firm-ware","firm ware"},A1139)))))&gt;0,"1","0")</f>
        <v>0</v>
      </c>
      <c r="C1139" s="2" t="str">
        <f>IF(SUMPRODUCT(--(NOT(ISERR(SEARCH({"setup","set","set-up","set up","installed","install","installation","installing"},A1139)))))&gt;0,"1","0")</f>
        <v>0</v>
      </c>
      <c r="D1139" s="2" t="str">
        <f>IF(SUMPRODUCT(--(NOT(ISERR(SEARCH({"performance","perform","range","speed","strength","signal","coverage"},A1139)))))&gt;0,"1","0")</f>
        <v>0</v>
      </c>
      <c r="E1139" s="2" t="str">
        <f>IF(SUMPRODUCT(--(NOT(ISERR(SEARCH({"easy","to use","problem","difficult","complicated","simple"},A1139)))))&gt;0,"1","0")</f>
        <v>0</v>
      </c>
      <c r="F1139" s="2" t="str">
        <f>IF(SUMPRODUCT(--(NOT(ISERR(SEARCH({"support","customer service","tech support","customer support","call","phone"},A1139)))))&gt;0,"1","0")</f>
        <v>0</v>
      </c>
    </row>
    <row r="1140" spans="1:6" x14ac:dyDescent="0.25">
      <c r="A1140" t="s">
        <v>1139</v>
      </c>
      <c r="B1140" s="2" t="str">
        <f>IF(SUMPRODUCT(--(NOT(ISERR(SEARCH({"firmware","firm-ware","firm ware"},A1140)))))&gt;0,"1","0")</f>
        <v>0</v>
      </c>
      <c r="C1140" s="2" t="str">
        <f>IF(SUMPRODUCT(--(NOT(ISERR(SEARCH({"setup","set","set-up","set up","installed","install","installation","installing"},A1140)))))&gt;0,"1","0")</f>
        <v>0</v>
      </c>
      <c r="D1140" s="2" t="str">
        <f>IF(SUMPRODUCT(--(NOT(ISERR(SEARCH({"performance","perform","range","speed","strength","signal","coverage"},A1140)))))&gt;0,"1","0")</f>
        <v>1</v>
      </c>
      <c r="E1140" s="2" t="str">
        <f>IF(SUMPRODUCT(--(NOT(ISERR(SEARCH({"easy","to use","problem","difficult","complicated","simple"},A1140)))))&gt;0,"1","0")</f>
        <v>0</v>
      </c>
      <c r="F1140" s="2" t="str">
        <f>IF(SUMPRODUCT(--(NOT(ISERR(SEARCH({"support","customer service","tech support","customer support","call","phone"},A1140)))))&gt;0,"1","0")</f>
        <v>0</v>
      </c>
    </row>
    <row r="1141" spans="1:6" x14ac:dyDescent="0.25">
      <c r="A1141" t="s">
        <v>1140</v>
      </c>
      <c r="B1141" s="2" t="str">
        <f>IF(SUMPRODUCT(--(NOT(ISERR(SEARCH({"firmware","firm-ware","firm ware"},A1141)))))&gt;0,"1","0")</f>
        <v>0</v>
      </c>
      <c r="C1141" s="2" t="str">
        <f>IF(SUMPRODUCT(--(NOT(ISERR(SEARCH({"setup","set","set-up","set up","installed","install","installation","installing"},A1141)))))&gt;0,"1","0")</f>
        <v>0</v>
      </c>
      <c r="D1141" s="2" t="str">
        <f>IF(SUMPRODUCT(--(NOT(ISERR(SEARCH({"performance","perform","range","speed","strength","signal","coverage"},A1141)))))&gt;0,"1","0")</f>
        <v>0</v>
      </c>
      <c r="E1141" s="2" t="str">
        <f>IF(SUMPRODUCT(--(NOT(ISERR(SEARCH({"easy","to use","problem","difficult","complicated","simple"},A1141)))))&gt;0,"1","0")</f>
        <v>0</v>
      </c>
      <c r="F1141" s="2" t="str">
        <f>IF(SUMPRODUCT(--(NOT(ISERR(SEARCH({"support","customer service","tech support","customer support","call","phone"},A1141)))))&gt;0,"1","0")</f>
        <v>0</v>
      </c>
    </row>
    <row r="1142" spans="1:6" x14ac:dyDescent="0.25">
      <c r="A1142" t="s">
        <v>1141</v>
      </c>
      <c r="B1142" s="2" t="str">
        <f>IF(SUMPRODUCT(--(NOT(ISERR(SEARCH({"firmware","firm-ware","firm ware"},A1142)))))&gt;0,"1","0")</f>
        <v>0</v>
      </c>
      <c r="C1142" s="2" t="str">
        <f>IF(SUMPRODUCT(--(NOT(ISERR(SEARCH({"setup","set","set-up","set up","installed","install","installation","installing"},A1142)))))&gt;0,"1","0")</f>
        <v>0</v>
      </c>
      <c r="D1142" s="2" t="str">
        <f>IF(SUMPRODUCT(--(NOT(ISERR(SEARCH({"performance","perform","range","speed","strength","signal","coverage"},A1142)))))&gt;0,"1","0")</f>
        <v>0</v>
      </c>
      <c r="E1142" s="2" t="str">
        <f>IF(SUMPRODUCT(--(NOT(ISERR(SEARCH({"easy","to use","problem","difficult","complicated","simple"},A1142)))))&gt;0,"1","0")</f>
        <v>0</v>
      </c>
      <c r="F1142" s="2" t="str">
        <f>IF(SUMPRODUCT(--(NOT(ISERR(SEARCH({"support","customer service","tech support","customer support","call","phone"},A1142)))))&gt;0,"1","0")</f>
        <v>0</v>
      </c>
    </row>
    <row r="1143" spans="1:6" x14ac:dyDescent="0.25">
      <c r="A1143" t="s">
        <v>1142</v>
      </c>
      <c r="B1143" s="2" t="str">
        <f>IF(SUMPRODUCT(--(NOT(ISERR(SEARCH({"firmware","firm-ware","firm ware"},A1143)))))&gt;0,"1","0")</f>
        <v>0</v>
      </c>
      <c r="C1143" s="2" t="str">
        <f>IF(SUMPRODUCT(--(NOT(ISERR(SEARCH({"setup","set","set-up","set up","installed","install","installation","installing"},A1143)))))&gt;0,"1","0")</f>
        <v>0</v>
      </c>
      <c r="D1143" s="2" t="str">
        <f>IF(SUMPRODUCT(--(NOT(ISERR(SEARCH({"performance","perform","range","speed","strength","signal","coverage"},A1143)))))&gt;0,"1","0")</f>
        <v>0</v>
      </c>
      <c r="E1143" s="2" t="str">
        <f>IF(SUMPRODUCT(--(NOT(ISERR(SEARCH({"easy","to use","problem","difficult","complicated","simple"},A1143)))))&gt;0,"1","0")</f>
        <v>0</v>
      </c>
      <c r="F1143" s="2" t="str">
        <f>IF(SUMPRODUCT(--(NOT(ISERR(SEARCH({"support","customer service","tech support","customer support","call","phone"},A1143)))))&gt;0,"1","0")</f>
        <v>0</v>
      </c>
    </row>
    <row r="1144" spans="1:6" x14ac:dyDescent="0.25">
      <c r="A1144" t="s">
        <v>1143</v>
      </c>
      <c r="B1144" s="2" t="str">
        <f>IF(SUMPRODUCT(--(NOT(ISERR(SEARCH({"firmware","firm-ware","firm ware"},A1144)))))&gt;0,"1","0")</f>
        <v>0</v>
      </c>
      <c r="C1144" s="2" t="str">
        <f>IF(SUMPRODUCT(--(NOT(ISERR(SEARCH({"setup","set","set-up","set up","installed","install","installation","installing"},A1144)))))&gt;0,"1","0")</f>
        <v>0</v>
      </c>
      <c r="D1144" s="2" t="str">
        <f>IF(SUMPRODUCT(--(NOT(ISERR(SEARCH({"performance","perform","range","speed","strength","signal","coverage"},A1144)))))&gt;0,"1","0")</f>
        <v>0</v>
      </c>
      <c r="E1144" s="2" t="str">
        <f>IF(SUMPRODUCT(--(NOT(ISERR(SEARCH({"easy","to use","problem","difficult","complicated","simple"},A1144)))))&gt;0,"1","0")</f>
        <v>0</v>
      </c>
      <c r="F1144" s="2" t="str">
        <f>IF(SUMPRODUCT(--(NOT(ISERR(SEARCH({"support","customer service","tech support","customer support","call","phone"},A1144)))))&gt;0,"1","0")</f>
        <v>0</v>
      </c>
    </row>
    <row r="1145" spans="1:6" x14ac:dyDescent="0.25">
      <c r="A1145" t="s">
        <v>1144</v>
      </c>
      <c r="B1145" s="2" t="str">
        <f>IF(SUMPRODUCT(--(NOT(ISERR(SEARCH({"firmware","firm-ware","firm ware"},A1145)))))&gt;0,"1","0")</f>
        <v>0</v>
      </c>
      <c r="C1145" s="2" t="str">
        <f>IF(SUMPRODUCT(--(NOT(ISERR(SEARCH({"setup","set","set-up","set up","installed","install","installation","installing"},A1145)))))&gt;0,"1","0")</f>
        <v>0</v>
      </c>
      <c r="D1145" s="2" t="str">
        <f>IF(SUMPRODUCT(--(NOT(ISERR(SEARCH({"performance","perform","range","speed","strength","signal","coverage"},A1145)))))&gt;0,"1","0")</f>
        <v>0</v>
      </c>
      <c r="E1145" s="2" t="str">
        <f>IF(SUMPRODUCT(--(NOT(ISERR(SEARCH({"easy","to use","problem","difficult","complicated","simple"},A1145)))))&gt;0,"1","0")</f>
        <v>0</v>
      </c>
      <c r="F1145" s="2" t="str">
        <f>IF(SUMPRODUCT(--(NOT(ISERR(SEARCH({"support","customer service","tech support","customer support","call","phone"},A1145)))))&gt;0,"1","0")</f>
        <v>0</v>
      </c>
    </row>
    <row r="1146" spans="1:6" x14ac:dyDescent="0.25">
      <c r="A1146" t="s">
        <v>1145</v>
      </c>
      <c r="B1146" s="2" t="str">
        <f>IF(SUMPRODUCT(--(NOT(ISERR(SEARCH({"firmware","firm-ware","firm ware"},A1146)))))&gt;0,"1","0")</f>
        <v>0</v>
      </c>
      <c r="C1146" s="2" t="str">
        <f>IF(SUMPRODUCT(--(NOT(ISERR(SEARCH({"setup","set","set-up","set up","installed","install","installation","installing"},A1146)))))&gt;0,"1","0")</f>
        <v>0</v>
      </c>
      <c r="D1146" s="2" t="str">
        <f>IF(SUMPRODUCT(--(NOT(ISERR(SEARCH({"performance","perform","range","speed","strength","signal","coverage"},A1146)))))&gt;0,"1","0")</f>
        <v>0</v>
      </c>
      <c r="E1146" s="2" t="str">
        <f>IF(SUMPRODUCT(--(NOT(ISERR(SEARCH({"easy","to use","problem","difficult","complicated","simple"},A1146)))))&gt;0,"1","0")</f>
        <v>0</v>
      </c>
      <c r="F1146" s="2" t="str">
        <f>IF(SUMPRODUCT(--(NOT(ISERR(SEARCH({"support","customer service","tech support","customer support","call","phone"},A1146)))))&gt;0,"1","0")</f>
        <v>0</v>
      </c>
    </row>
    <row r="1147" spans="1:6" x14ac:dyDescent="0.25">
      <c r="A1147" t="s">
        <v>1146</v>
      </c>
      <c r="B1147" s="2" t="str">
        <f>IF(SUMPRODUCT(--(NOT(ISERR(SEARCH({"firmware","firm-ware","firm ware"},A1147)))))&gt;0,"1","0")</f>
        <v>0</v>
      </c>
      <c r="C1147" s="2" t="str">
        <f>IF(SUMPRODUCT(--(NOT(ISERR(SEARCH({"setup","set","set-up","set up","installed","install","installation","installing"},A1147)))))&gt;0,"1","0")</f>
        <v>0</v>
      </c>
      <c r="D1147" s="2" t="str">
        <f>IF(SUMPRODUCT(--(NOT(ISERR(SEARCH({"performance","perform","range","speed","strength","signal","coverage"},A1147)))))&gt;0,"1","0")</f>
        <v>0</v>
      </c>
      <c r="E1147" s="2" t="str">
        <f>IF(SUMPRODUCT(--(NOT(ISERR(SEARCH({"easy","to use","problem","difficult","complicated","simple"},A1147)))))&gt;0,"1","0")</f>
        <v>0</v>
      </c>
      <c r="F1147" s="2" t="str">
        <f>IF(SUMPRODUCT(--(NOT(ISERR(SEARCH({"support","customer service","tech support","customer support","call","phone"},A1147)))))&gt;0,"1","0")</f>
        <v>0</v>
      </c>
    </row>
    <row r="1148" spans="1:6" x14ac:dyDescent="0.25">
      <c r="A1148" t="s">
        <v>1147</v>
      </c>
      <c r="B1148" s="2" t="str">
        <f>IF(SUMPRODUCT(--(NOT(ISERR(SEARCH({"firmware","firm-ware","firm ware"},A1148)))))&gt;0,"1","0")</f>
        <v>0</v>
      </c>
      <c r="C1148" s="2" t="str">
        <f>IF(SUMPRODUCT(--(NOT(ISERR(SEARCH({"setup","set","set-up","set up","installed","install","installation","installing"},A1148)))))&gt;0,"1","0")</f>
        <v>0</v>
      </c>
      <c r="D1148" s="2" t="str">
        <f>IF(SUMPRODUCT(--(NOT(ISERR(SEARCH({"performance","perform","range","speed","strength","signal","coverage"},A1148)))))&gt;0,"1","0")</f>
        <v>0</v>
      </c>
      <c r="E1148" s="2" t="str">
        <f>IF(SUMPRODUCT(--(NOT(ISERR(SEARCH({"easy","to use","problem","difficult","complicated","simple"},A1148)))))&gt;0,"1","0")</f>
        <v>0</v>
      </c>
      <c r="F1148" s="2" t="str">
        <f>IF(SUMPRODUCT(--(NOT(ISERR(SEARCH({"support","customer service","tech support","customer support","call","phone"},A1148)))))&gt;0,"1","0")</f>
        <v>0</v>
      </c>
    </row>
    <row r="1149" spans="1:6" x14ac:dyDescent="0.25">
      <c r="A1149" t="s">
        <v>1148</v>
      </c>
      <c r="B1149" s="2" t="str">
        <f>IF(SUMPRODUCT(--(NOT(ISERR(SEARCH({"firmware","firm-ware","firm ware"},A1149)))))&gt;0,"1","0")</f>
        <v>0</v>
      </c>
      <c r="C1149" s="2" t="str">
        <f>IF(SUMPRODUCT(--(NOT(ISERR(SEARCH({"setup","set","set-up","set up","installed","install","installation","installing"},A1149)))))&gt;0,"1","0")</f>
        <v>0</v>
      </c>
      <c r="D1149" s="2" t="str">
        <f>IF(SUMPRODUCT(--(NOT(ISERR(SEARCH({"performance","perform","range","speed","strength","signal","coverage"},A1149)))))&gt;0,"1","0")</f>
        <v>0</v>
      </c>
      <c r="E1149" s="2" t="str">
        <f>IF(SUMPRODUCT(--(NOT(ISERR(SEARCH({"easy","to use","problem","difficult","complicated","simple"},A1149)))))&gt;0,"1","0")</f>
        <v>0</v>
      </c>
      <c r="F1149" s="2" t="str">
        <f>IF(SUMPRODUCT(--(NOT(ISERR(SEARCH({"support","customer service","tech support","customer support","call","phone"},A1149)))))&gt;0,"1","0")</f>
        <v>0</v>
      </c>
    </row>
    <row r="1150" spans="1:6" x14ac:dyDescent="0.25">
      <c r="A1150" t="s">
        <v>1149</v>
      </c>
      <c r="B1150" s="2" t="str">
        <f>IF(SUMPRODUCT(--(NOT(ISERR(SEARCH({"firmware","firm-ware","firm ware"},A1150)))))&gt;0,"1","0")</f>
        <v>0</v>
      </c>
      <c r="C1150" s="2" t="str">
        <f>IF(SUMPRODUCT(--(NOT(ISERR(SEARCH({"setup","set","set-up","set up","installed","install","installation","installing"},A1150)))))&gt;0,"1","0")</f>
        <v>0</v>
      </c>
      <c r="D1150" s="2" t="str">
        <f>IF(SUMPRODUCT(--(NOT(ISERR(SEARCH({"performance","perform","range","speed","strength","signal","coverage"},A1150)))))&gt;0,"1","0")</f>
        <v>0</v>
      </c>
      <c r="E1150" s="2" t="str">
        <f>IF(SUMPRODUCT(--(NOT(ISERR(SEARCH({"easy","to use","problem","difficult","complicated","simple"},A1150)))))&gt;0,"1","0")</f>
        <v>1</v>
      </c>
      <c r="F1150" s="2" t="str">
        <f>IF(SUMPRODUCT(--(NOT(ISERR(SEARCH({"support","customer service","tech support","customer support","call","phone"},A1150)))))&gt;0,"1","0")</f>
        <v>0</v>
      </c>
    </row>
    <row r="1151" spans="1:6" x14ac:dyDescent="0.25">
      <c r="A1151" t="s">
        <v>1150</v>
      </c>
      <c r="B1151" s="2" t="str">
        <f>IF(SUMPRODUCT(--(NOT(ISERR(SEARCH({"firmware","firm-ware","firm ware"},A1151)))))&gt;0,"1","0")</f>
        <v>0</v>
      </c>
      <c r="C1151" s="2" t="str">
        <f>IF(SUMPRODUCT(--(NOT(ISERR(SEARCH({"setup","set","set-up","set up","installed","install","installation","installing"},A1151)))))&gt;0,"1","0")</f>
        <v>0</v>
      </c>
      <c r="D1151" s="2" t="str">
        <f>IF(SUMPRODUCT(--(NOT(ISERR(SEARCH({"performance","perform","range","speed","strength","signal","coverage"},A1151)))))&gt;0,"1","0")</f>
        <v>0</v>
      </c>
      <c r="E1151" s="2" t="str">
        <f>IF(SUMPRODUCT(--(NOT(ISERR(SEARCH({"easy","to use","problem","difficult","complicated","simple"},A1151)))))&gt;0,"1","0")</f>
        <v>0</v>
      </c>
      <c r="F1151" s="2" t="str">
        <f>IF(SUMPRODUCT(--(NOT(ISERR(SEARCH({"support","customer service","tech support","customer support","call","phone"},A1151)))))&gt;0,"1","0")</f>
        <v>0</v>
      </c>
    </row>
    <row r="1152" spans="1:6" x14ac:dyDescent="0.25">
      <c r="A1152" t="s">
        <v>1151</v>
      </c>
      <c r="B1152" s="2" t="str">
        <f>IF(SUMPRODUCT(--(NOT(ISERR(SEARCH({"firmware","firm-ware","firm ware"},A1152)))))&gt;0,"1","0")</f>
        <v>0</v>
      </c>
      <c r="C1152" s="2" t="str">
        <f>IF(SUMPRODUCT(--(NOT(ISERR(SEARCH({"setup","set","set-up","set up","installed","install","installation","installing"},A1152)))))&gt;0,"1","0")</f>
        <v>1</v>
      </c>
      <c r="D1152" s="2" t="str">
        <f>IF(SUMPRODUCT(--(NOT(ISERR(SEARCH({"performance","perform","range","speed","strength","signal","coverage"},A1152)))))&gt;0,"1","0")</f>
        <v>0</v>
      </c>
      <c r="E1152" s="2" t="str">
        <f>IF(SUMPRODUCT(--(NOT(ISERR(SEARCH({"easy","to use","problem","difficult","complicated","simple"},A1152)))))&gt;0,"1","0")</f>
        <v>1</v>
      </c>
      <c r="F1152" s="2" t="str">
        <f>IF(SUMPRODUCT(--(NOT(ISERR(SEARCH({"support","customer service","tech support","customer support","call","phone"},A1152)))))&gt;0,"1","0")</f>
        <v>0</v>
      </c>
    </row>
    <row r="1153" spans="1:6" x14ac:dyDescent="0.25">
      <c r="A1153" t="s">
        <v>1152</v>
      </c>
      <c r="B1153" s="2" t="str">
        <f>IF(SUMPRODUCT(--(NOT(ISERR(SEARCH({"firmware","firm-ware","firm ware"},A1153)))))&gt;0,"1","0")</f>
        <v>0</v>
      </c>
      <c r="C1153" s="2" t="str">
        <f>IF(SUMPRODUCT(--(NOT(ISERR(SEARCH({"setup","set","set-up","set up","installed","install","installation","installing"},A1153)))))&gt;0,"1","0")</f>
        <v>0</v>
      </c>
      <c r="D1153" s="2" t="str">
        <f>IF(SUMPRODUCT(--(NOT(ISERR(SEARCH({"performance","perform","range","speed","strength","signal","coverage"},A1153)))))&gt;0,"1","0")</f>
        <v>1</v>
      </c>
      <c r="E1153" s="2" t="str">
        <f>IF(SUMPRODUCT(--(NOT(ISERR(SEARCH({"easy","to use","problem","difficult","complicated","simple"},A1153)))))&gt;0,"1","0")</f>
        <v>0</v>
      </c>
      <c r="F1153" s="2" t="str">
        <f>IF(SUMPRODUCT(--(NOT(ISERR(SEARCH({"support","customer service","tech support","customer support","call","phone"},A1153)))))&gt;0,"1","0")</f>
        <v>0</v>
      </c>
    </row>
    <row r="1154" spans="1:6" x14ac:dyDescent="0.25">
      <c r="A1154" t="s">
        <v>1153</v>
      </c>
      <c r="B1154" s="2" t="str">
        <f>IF(SUMPRODUCT(--(NOT(ISERR(SEARCH({"firmware","firm-ware","firm ware"},A1154)))))&gt;0,"1","0")</f>
        <v>0</v>
      </c>
      <c r="C1154" s="2" t="str">
        <f>IF(SUMPRODUCT(--(NOT(ISERR(SEARCH({"setup","set","set-up","set up","installed","install","installation","installing"},A1154)))))&gt;0,"1","0")</f>
        <v>0</v>
      </c>
      <c r="D1154" s="2" t="str">
        <f>IF(SUMPRODUCT(--(NOT(ISERR(SEARCH({"performance","perform","range","speed","strength","signal","coverage"},A1154)))))&gt;0,"1","0")</f>
        <v>0</v>
      </c>
      <c r="E1154" s="2" t="str">
        <f>IF(SUMPRODUCT(--(NOT(ISERR(SEARCH({"easy","to use","problem","difficult","complicated","simple"},A1154)))))&gt;0,"1","0")</f>
        <v>0</v>
      </c>
      <c r="F1154" s="2" t="str">
        <f>IF(SUMPRODUCT(--(NOT(ISERR(SEARCH({"support","customer service","tech support","customer support","call","phone"},A1154)))))&gt;0,"1","0")</f>
        <v>0</v>
      </c>
    </row>
    <row r="1155" spans="1:6" x14ac:dyDescent="0.25">
      <c r="A1155" t="s">
        <v>1154</v>
      </c>
      <c r="B1155" s="2" t="str">
        <f>IF(SUMPRODUCT(--(NOT(ISERR(SEARCH({"firmware","firm-ware","firm ware"},A1155)))))&gt;0,"1","0")</f>
        <v>0</v>
      </c>
      <c r="C1155" s="2" t="str">
        <f>IF(SUMPRODUCT(--(NOT(ISERR(SEARCH({"setup","set","set-up","set up","installed","install","installation","installing"},A1155)))))&gt;0,"1","0")</f>
        <v>0</v>
      </c>
      <c r="D1155" s="2" t="str">
        <f>IF(SUMPRODUCT(--(NOT(ISERR(SEARCH({"performance","perform","range","speed","strength","signal","coverage"},A1155)))))&gt;0,"1","0")</f>
        <v>0</v>
      </c>
      <c r="E1155" s="2" t="str">
        <f>IF(SUMPRODUCT(--(NOT(ISERR(SEARCH({"easy","to use","problem","difficult","complicated","simple"},A1155)))))&gt;0,"1","0")</f>
        <v>0</v>
      </c>
      <c r="F1155" s="2" t="str">
        <f>IF(SUMPRODUCT(--(NOT(ISERR(SEARCH({"support","customer service","tech support","customer support","call","phone"},A1155)))))&gt;0,"1","0")</f>
        <v>0</v>
      </c>
    </row>
    <row r="1156" spans="1:6" x14ac:dyDescent="0.25">
      <c r="A1156" t="s">
        <v>1155</v>
      </c>
      <c r="B1156" s="2" t="str">
        <f>IF(SUMPRODUCT(--(NOT(ISERR(SEARCH({"firmware","firm-ware","firm ware"},A1156)))))&gt;0,"1","0")</f>
        <v>0</v>
      </c>
      <c r="C1156" s="2" t="str">
        <f>IF(SUMPRODUCT(--(NOT(ISERR(SEARCH({"setup","set","set-up","set up","installed","install","installation","installing"},A1156)))))&gt;0,"1","0")</f>
        <v>0</v>
      </c>
      <c r="D1156" s="2" t="str">
        <f>IF(SUMPRODUCT(--(NOT(ISERR(SEARCH({"performance","perform","range","speed","strength","signal","coverage"},A1156)))))&gt;0,"1","0")</f>
        <v>0</v>
      </c>
      <c r="E1156" s="2" t="str">
        <f>IF(SUMPRODUCT(--(NOT(ISERR(SEARCH({"easy","to use","problem","difficult","complicated","simple"},A1156)))))&gt;0,"1","0")</f>
        <v>0</v>
      </c>
      <c r="F1156" s="2" t="str">
        <f>IF(SUMPRODUCT(--(NOT(ISERR(SEARCH({"support","customer service","tech support","customer support","call","phone"},A1156)))))&gt;0,"1","0")</f>
        <v>0</v>
      </c>
    </row>
    <row r="1157" spans="1:6" x14ac:dyDescent="0.25">
      <c r="A1157" t="s">
        <v>1156</v>
      </c>
      <c r="B1157" s="2" t="str">
        <f>IF(SUMPRODUCT(--(NOT(ISERR(SEARCH({"firmware","firm-ware","firm ware"},A1157)))))&gt;0,"1","0")</f>
        <v>1</v>
      </c>
      <c r="C1157" s="2" t="str">
        <f>IF(SUMPRODUCT(--(NOT(ISERR(SEARCH({"setup","set","set-up","set up","installed","install","installation","installing"},A1157)))))&gt;0,"1","0")</f>
        <v>0</v>
      </c>
      <c r="D1157" s="2" t="str">
        <f>IF(SUMPRODUCT(--(NOT(ISERR(SEARCH({"performance","perform","range","speed","strength","signal","coverage"},A1157)))))&gt;0,"1","0")</f>
        <v>0</v>
      </c>
      <c r="E1157" s="2" t="str">
        <f>IF(SUMPRODUCT(--(NOT(ISERR(SEARCH({"easy","to use","problem","difficult","complicated","simple"},A1157)))))&gt;0,"1","0")</f>
        <v>0</v>
      </c>
      <c r="F1157" s="2" t="str">
        <f>IF(SUMPRODUCT(--(NOT(ISERR(SEARCH({"support","customer service","tech support","customer support","call","phone"},A1157)))))&gt;0,"1","0")</f>
        <v>0</v>
      </c>
    </row>
    <row r="1158" spans="1:6" x14ac:dyDescent="0.25">
      <c r="A1158" t="s">
        <v>1157</v>
      </c>
      <c r="B1158" s="2" t="str">
        <f>IF(SUMPRODUCT(--(NOT(ISERR(SEARCH({"firmware","firm-ware","firm ware"},A1158)))))&gt;0,"1","0")</f>
        <v>0</v>
      </c>
      <c r="C1158" s="2" t="str">
        <f>IF(SUMPRODUCT(--(NOT(ISERR(SEARCH({"setup","set","set-up","set up","installed","install","installation","installing"},A1158)))))&gt;0,"1","0")</f>
        <v>0</v>
      </c>
      <c r="D1158" s="2" t="str">
        <f>IF(SUMPRODUCT(--(NOT(ISERR(SEARCH({"performance","perform","range","speed","strength","signal","coverage"},A1158)))))&gt;0,"1","0")</f>
        <v>0</v>
      </c>
      <c r="E1158" s="2" t="str">
        <f>IF(SUMPRODUCT(--(NOT(ISERR(SEARCH({"easy","to use","problem","difficult","complicated","simple"},A1158)))))&gt;0,"1","0")</f>
        <v>0</v>
      </c>
      <c r="F1158" s="2" t="str">
        <f>IF(SUMPRODUCT(--(NOT(ISERR(SEARCH({"support","customer service","tech support","customer support","call","phone"},A1158)))))&gt;0,"1","0")</f>
        <v>0</v>
      </c>
    </row>
    <row r="1159" spans="1:6" x14ac:dyDescent="0.25">
      <c r="A1159" t="s">
        <v>1158</v>
      </c>
      <c r="B1159" s="2" t="str">
        <f>IF(SUMPRODUCT(--(NOT(ISERR(SEARCH({"firmware","firm-ware","firm ware"},A1159)))))&gt;0,"1","0")</f>
        <v>0</v>
      </c>
      <c r="C1159" s="2" t="str">
        <f>IF(SUMPRODUCT(--(NOT(ISERR(SEARCH({"setup","set","set-up","set up","installed","install","installation","installing"},A1159)))))&gt;0,"1","0")</f>
        <v>0</v>
      </c>
      <c r="D1159" s="2" t="str">
        <f>IF(SUMPRODUCT(--(NOT(ISERR(SEARCH({"performance","perform","range","speed","strength","signal","coverage"},A1159)))))&gt;0,"1","0")</f>
        <v>0</v>
      </c>
      <c r="E1159" s="2" t="str">
        <f>IF(SUMPRODUCT(--(NOT(ISERR(SEARCH({"easy","to use","problem","difficult","complicated","simple"},A1159)))))&gt;0,"1","0")</f>
        <v>0</v>
      </c>
      <c r="F1159" s="2" t="str">
        <f>IF(SUMPRODUCT(--(NOT(ISERR(SEARCH({"support","customer service","tech support","customer support","call","phone"},A1159)))))&gt;0,"1","0")</f>
        <v>0</v>
      </c>
    </row>
    <row r="1160" spans="1:6" x14ac:dyDescent="0.25">
      <c r="A1160" t="s">
        <v>1159</v>
      </c>
      <c r="B1160" s="2" t="str">
        <f>IF(SUMPRODUCT(--(NOT(ISERR(SEARCH({"firmware","firm-ware","firm ware"},A1160)))))&gt;0,"1","0")</f>
        <v>0</v>
      </c>
      <c r="C1160" s="2" t="str">
        <f>IF(SUMPRODUCT(--(NOT(ISERR(SEARCH({"setup","set","set-up","set up","installed","install","installation","installing"},A1160)))))&gt;0,"1","0")</f>
        <v>1</v>
      </c>
      <c r="D1160" s="2" t="str">
        <f>IF(SUMPRODUCT(--(NOT(ISERR(SEARCH({"performance","perform","range","speed","strength","signal","coverage"},A1160)))))&gt;0,"1","0")</f>
        <v>0</v>
      </c>
      <c r="E1160" s="2" t="str">
        <f>IF(SUMPRODUCT(--(NOT(ISERR(SEARCH({"easy","to use","problem","difficult","complicated","simple"},A1160)))))&gt;0,"1","0")</f>
        <v>1</v>
      </c>
      <c r="F1160" s="2" t="str">
        <f>IF(SUMPRODUCT(--(NOT(ISERR(SEARCH({"support","customer service","tech support","customer support","call","phone"},A1160)))))&gt;0,"1","0")</f>
        <v>0</v>
      </c>
    </row>
    <row r="1161" spans="1:6" x14ac:dyDescent="0.25">
      <c r="A1161" t="s">
        <v>1160</v>
      </c>
      <c r="B1161" s="2" t="str">
        <f>IF(SUMPRODUCT(--(NOT(ISERR(SEARCH({"firmware","firm-ware","firm ware"},A1161)))))&gt;0,"1","0")</f>
        <v>0</v>
      </c>
      <c r="C1161" s="2" t="str">
        <f>IF(SUMPRODUCT(--(NOT(ISERR(SEARCH({"setup","set","set-up","set up","installed","install","installation","installing"},A1161)))))&gt;0,"1","0")</f>
        <v>0</v>
      </c>
      <c r="D1161" s="2" t="str">
        <f>IF(SUMPRODUCT(--(NOT(ISERR(SEARCH({"performance","perform","range","speed","strength","signal","coverage"},A1161)))))&gt;0,"1","0")</f>
        <v>0</v>
      </c>
      <c r="E1161" s="2" t="str">
        <f>IF(SUMPRODUCT(--(NOT(ISERR(SEARCH({"easy","to use","problem","difficult","complicated","simple"},A1161)))))&gt;0,"1","0")</f>
        <v>1</v>
      </c>
      <c r="F1161" s="2" t="str">
        <f>IF(SUMPRODUCT(--(NOT(ISERR(SEARCH({"support","customer service","tech support","customer support","call","phone"},A1161)))))&gt;0,"1","0")</f>
        <v>0</v>
      </c>
    </row>
    <row r="1162" spans="1:6" x14ac:dyDescent="0.25">
      <c r="A1162" t="s">
        <v>1161</v>
      </c>
      <c r="B1162" s="2" t="str">
        <f>IF(SUMPRODUCT(--(NOT(ISERR(SEARCH({"firmware","firm-ware","firm ware"},A1162)))))&gt;0,"1","0")</f>
        <v>0</v>
      </c>
      <c r="C1162" s="2" t="str">
        <f>IF(SUMPRODUCT(--(NOT(ISERR(SEARCH({"setup","set","set-up","set up","installed","install","installation","installing"},A1162)))))&gt;0,"1","0")</f>
        <v>0</v>
      </c>
      <c r="D1162" s="2" t="str">
        <f>IF(SUMPRODUCT(--(NOT(ISERR(SEARCH({"performance","perform","range","speed","strength","signal","coverage"},A1162)))))&gt;0,"1","0")</f>
        <v>0</v>
      </c>
      <c r="E1162" s="2" t="str">
        <f>IF(SUMPRODUCT(--(NOT(ISERR(SEARCH({"easy","to use","problem","difficult","complicated","simple"},A1162)))))&gt;0,"1","0")</f>
        <v>0</v>
      </c>
      <c r="F1162" s="2" t="str">
        <f>IF(SUMPRODUCT(--(NOT(ISERR(SEARCH({"support","customer service","tech support","customer support","call","phone"},A1162)))))&gt;0,"1","0")</f>
        <v>0</v>
      </c>
    </row>
    <row r="1163" spans="1:6" x14ac:dyDescent="0.25">
      <c r="A1163" t="s">
        <v>1162</v>
      </c>
      <c r="B1163" s="2" t="str">
        <f>IF(SUMPRODUCT(--(NOT(ISERR(SEARCH({"firmware","firm-ware","firm ware"},A1163)))))&gt;0,"1","0")</f>
        <v>0</v>
      </c>
      <c r="C1163" s="2" t="str">
        <f>IF(SUMPRODUCT(--(NOT(ISERR(SEARCH({"setup","set","set-up","set up","installed","install","installation","installing"},A1163)))))&gt;0,"1","0")</f>
        <v>0</v>
      </c>
      <c r="D1163" s="2" t="str">
        <f>IF(SUMPRODUCT(--(NOT(ISERR(SEARCH({"performance","perform","range","speed","strength","signal","coverage"},A1163)))))&gt;0,"1","0")</f>
        <v>0</v>
      </c>
      <c r="E1163" s="2" t="str">
        <f>IF(SUMPRODUCT(--(NOT(ISERR(SEARCH({"easy","to use","problem","difficult","complicated","simple"},A1163)))))&gt;0,"1","0")</f>
        <v>0</v>
      </c>
      <c r="F1163" s="2" t="str">
        <f>IF(SUMPRODUCT(--(NOT(ISERR(SEARCH({"support","customer service","tech support","customer support","call","phone"},A1163)))))&gt;0,"1","0")</f>
        <v>0</v>
      </c>
    </row>
    <row r="1164" spans="1:6" x14ac:dyDescent="0.25">
      <c r="A1164" t="s">
        <v>1163</v>
      </c>
      <c r="B1164" s="2" t="str">
        <f>IF(SUMPRODUCT(--(NOT(ISERR(SEARCH({"firmware","firm-ware","firm ware"},A1164)))))&gt;0,"1","0")</f>
        <v>0</v>
      </c>
      <c r="C1164" s="2" t="str">
        <f>IF(SUMPRODUCT(--(NOT(ISERR(SEARCH({"setup","set","set-up","set up","installed","install","installation","installing"},A1164)))))&gt;0,"1","0")</f>
        <v>0</v>
      </c>
      <c r="D1164" s="2" t="str">
        <f>IF(SUMPRODUCT(--(NOT(ISERR(SEARCH({"performance","perform","range","speed","strength","signal","coverage"},A1164)))))&gt;0,"1","0")</f>
        <v>0</v>
      </c>
      <c r="E1164" s="2" t="str">
        <f>IF(SUMPRODUCT(--(NOT(ISERR(SEARCH({"easy","to use","problem","difficult","complicated","simple"},A1164)))))&gt;0,"1","0")</f>
        <v>1</v>
      </c>
      <c r="F1164" s="2" t="str">
        <f>IF(SUMPRODUCT(--(NOT(ISERR(SEARCH({"support","customer service","tech support","customer support","call","phone"},A1164)))))&gt;0,"1","0")</f>
        <v>0</v>
      </c>
    </row>
    <row r="1165" spans="1:6" x14ac:dyDescent="0.25">
      <c r="A1165" t="s">
        <v>1164</v>
      </c>
      <c r="B1165" s="2" t="str">
        <f>IF(SUMPRODUCT(--(NOT(ISERR(SEARCH({"firmware","firm-ware","firm ware"},A1165)))))&gt;0,"1","0")</f>
        <v>0</v>
      </c>
      <c r="C1165" s="2" t="str">
        <f>IF(SUMPRODUCT(--(NOT(ISERR(SEARCH({"setup","set","set-up","set up","installed","install","installation","installing"},A1165)))))&gt;0,"1","0")</f>
        <v>0</v>
      </c>
      <c r="D1165" s="2" t="str">
        <f>IF(SUMPRODUCT(--(NOT(ISERR(SEARCH({"performance","perform","range","speed","strength","signal","coverage"},A1165)))))&gt;0,"1","0")</f>
        <v>0</v>
      </c>
      <c r="E1165" s="2" t="str">
        <f>IF(SUMPRODUCT(--(NOT(ISERR(SEARCH({"easy","to use","problem","difficult","complicated","simple"},A1165)))))&gt;0,"1","0")</f>
        <v>0</v>
      </c>
      <c r="F1165" s="2" t="str">
        <f>IF(SUMPRODUCT(--(NOT(ISERR(SEARCH({"support","customer service","tech support","customer support","call","phone"},A1165)))))&gt;0,"1","0")</f>
        <v>0</v>
      </c>
    </row>
    <row r="1166" spans="1:6" x14ac:dyDescent="0.25">
      <c r="A1166" t="s">
        <v>1165</v>
      </c>
      <c r="B1166" s="2" t="str">
        <f>IF(SUMPRODUCT(--(NOT(ISERR(SEARCH({"firmware","firm-ware","firm ware"},A1166)))))&gt;0,"1","0")</f>
        <v>0</v>
      </c>
      <c r="C1166" s="2" t="str">
        <f>IF(SUMPRODUCT(--(NOT(ISERR(SEARCH({"setup","set","set-up","set up","installed","install","installation","installing"},A1166)))))&gt;0,"1","0")</f>
        <v>1</v>
      </c>
      <c r="D1166" s="2" t="str">
        <f>IF(SUMPRODUCT(--(NOT(ISERR(SEARCH({"performance","perform","range","speed","strength","signal","coverage"},A1166)))))&gt;0,"1","0")</f>
        <v>0</v>
      </c>
      <c r="E1166" s="2" t="str">
        <f>IF(SUMPRODUCT(--(NOT(ISERR(SEARCH({"easy","to use","problem","difficult","complicated","simple"},A1166)))))&gt;0,"1","0")</f>
        <v>0</v>
      </c>
      <c r="F1166" s="2" t="str">
        <f>IF(SUMPRODUCT(--(NOT(ISERR(SEARCH({"support","customer service","tech support","customer support","call","phone"},A1166)))))&gt;0,"1","0")</f>
        <v>1</v>
      </c>
    </row>
    <row r="1167" spans="1:6" x14ac:dyDescent="0.25">
      <c r="A1167" t="s">
        <v>1166</v>
      </c>
      <c r="B1167" s="2" t="str">
        <f>IF(SUMPRODUCT(--(NOT(ISERR(SEARCH({"firmware","firm-ware","firm ware"},A1167)))))&gt;0,"1","0")</f>
        <v>0</v>
      </c>
      <c r="C1167" s="2" t="str">
        <f>IF(SUMPRODUCT(--(NOT(ISERR(SEARCH({"setup","set","set-up","set up","installed","install","installation","installing"},A1167)))))&gt;0,"1","0")</f>
        <v>1</v>
      </c>
      <c r="D1167" s="2" t="str">
        <f>IF(SUMPRODUCT(--(NOT(ISERR(SEARCH({"performance","perform","range","speed","strength","signal","coverage"},A1167)))))&gt;0,"1","0")</f>
        <v>0</v>
      </c>
      <c r="E1167" s="2" t="str">
        <f>IF(SUMPRODUCT(--(NOT(ISERR(SEARCH({"easy","to use","problem","difficult","complicated","simple"},A1167)))))&gt;0,"1","0")</f>
        <v>1</v>
      </c>
      <c r="F1167" s="2" t="str">
        <f>IF(SUMPRODUCT(--(NOT(ISERR(SEARCH({"support","customer service","tech support","customer support","call","phone"},A1167)))))&gt;0,"1","0")</f>
        <v>0</v>
      </c>
    </row>
    <row r="1168" spans="1:6" x14ac:dyDescent="0.25">
      <c r="A1168" t="s">
        <v>1167</v>
      </c>
      <c r="B1168" s="2" t="str">
        <f>IF(SUMPRODUCT(--(NOT(ISERR(SEARCH({"firmware","firm-ware","firm ware"},A1168)))))&gt;0,"1","0")</f>
        <v>0</v>
      </c>
      <c r="C1168" s="2" t="str">
        <f>IF(SUMPRODUCT(--(NOT(ISERR(SEARCH({"setup","set","set-up","set up","installed","install","installation","installing"},A1168)))))&gt;0,"1","0")</f>
        <v>0</v>
      </c>
      <c r="D1168" s="2" t="str">
        <f>IF(SUMPRODUCT(--(NOT(ISERR(SEARCH({"performance","perform","range","speed","strength","signal","coverage"},A1168)))))&gt;0,"1","0")</f>
        <v>0</v>
      </c>
      <c r="E1168" s="2" t="str">
        <f>IF(SUMPRODUCT(--(NOT(ISERR(SEARCH({"easy","to use","problem","difficult","complicated","simple"},A1168)))))&gt;0,"1","0")</f>
        <v>1</v>
      </c>
      <c r="F1168" s="2" t="str">
        <f>IF(SUMPRODUCT(--(NOT(ISERR(SEARCH({"support","customer service","tech support","customer support","call","phone"},A1168)))))&gt;0,"1","0")</f>
        <v>0</v>
      </c>
    </row>
    <row r="1169" spans="1:6" x14ac:dyDescent="0.25">
      <c r="A1169" t="s">
        <v>1168</v>
      </c>
      <c r="B1169" s="2" t="str">
        <f>IF(SUMPRODUCT(--(NOT(ISERR(SEARCH({"firmware","firm-ware","firm ware"},A1169)))))&gt;0,"1","0")</f>
        <v>0</v>
      </c>
      <c r="C1169" s="2" t="str">
        <f>IF(SUMPRODUCT(--(NOT(ISERR(SEARCH({"setup","set","set-up","set up","installed","install","installation","installing"},A1169)))))&gt;0,"1","0")</f>
        <v>0</v>
      </c>
      <c r="D1169" s="2" t="str">
        <f>IF(SUMPRODUCT(--(NOT(ISERR(SEARCH({"performance","perform","range","speed","strength","signal","coverage"},A1169)))))&gt;0,"1","0")</f>
        <v>0</v>
      </c>
      <c r="E1169" s="2" t="str">
        <f>IF(SUMPRODUCT(--(NOT(ISERR(SEARCH({"easy","to use","problem","difficult","complicated","simple"},A1169)))))&gt;0,"1","0")</f>
        <v>0</v>
      </c>
      <c r="F1169" s="2" t="str">
        <f>IF(SUMPRODUCT(--(NOT(ISERR(SEARCH({"support","customer service","tech support","customer support","call","phone"},A1169)))))&gt;0,"1","0")</f>
        <v>0</v>
      </c>
    </row>
    <row r="1170" spans="1:6" x14ac:dyDescent="0.25">
      <c r="A1170" t="s">
        <v>1169</v>
      </c>
      <c r="B1170" s="2" t="str">
        <f>IF(SUMPRODUCT(--(NOT(ISERR(SEARCH({"firmware","firm-ware","firm ware"},A1170)))))&gt;0,"1","0")</f>
        <v>0</v>
      </c>
      <c r="C1170" s="2" t="str">
        <f>IF(SUMPRODUCT(--(NOT(ISERR(SEARCH({"setup","set","set-up","set up","installed","install","installation","installing"},A1170)))))&gt;0,"1","0")</f>
        <v>0</v>
      </c>
      <c r="D1170" s="2" t="str">
        <f>IF(SUMPRODUCT(--(NOT(ISERR(SEARCH({"performance","perform","range","speed","strength","signal","coverage"},A1170)))))&gt;0,"1","0")</f>
        <v>0</v>
      </c>
      <c r="E1170" s="2" t="str">
        <f>IF(SUMPRODUCT(--(NOT(ISERR(SEARCH({"easy","to use","problem","difficult","complicated","simple"},A1170)))))&gt;0,"1","0")</f>
        <v>0</v>
      </c>
      <c r="F1170" s="2" t="str">
        <f>IF(SUMPRODUCT(--(NOT(ISERR(SEARCH({"support","customer service","tech support","customer support","call","phone"},A1170)))))&gt;0,"1","0")</f>
        <v>0</v>
      </c>
    </row>
    <row r="1171" spans="1:6" x14ac:dyDescent="0.25">
      <c r="A1171" t="s">
        <v>1170</v>
      </c>
      <c r="B1171" s="2" t="str">
        <f>IF(SUMPRODUCT(--(NOT(ISERR(SEARCH({"firmware","firm-ware","firm ware"},A1171)))))&gt;0,"1","0")</f>
        <v>0</v>
      </c>
      <c r="C1171" s="2" t="str">
        <f>IF(SUMPRODUCT(--(NOT(ISERR(SEARCH({"setup","set","set-up","set up","installed","install","installation","installing"},A1171)))))&gt;0,"1","0")</f>
        <v>1</v>
      </c>
      <c r="D1171" s="2" t="str">
        <f>IF(SUMPRODUCT(--(NOT(ISERR(SEARCH({"performance","perform","range","speed","strength","signal","coverage"},A1171)))))&gt;0,"1","0")</f>
        <v>0</v>
      </c>
      <c r="E1171" s="2" t="str">
        <f>IF(SUMPRODUCT(--(NOT(ISERR(SEARCH({"easy","to use","problem","difficult","complicated","simple"},A1171)))))&gt;0,"1","0")</f>
        <v>0</v>
      </c>
      <c r="F1171" s="2" t="str">
        <f>IF(SUMPRODUCT(--(NOT(ISERR(SEARCH({"support","customer service","tech support","customer support","call","phone"},A1171)))))&gt;0,"1","0")</f>
        <v>0</v>
      </c>
    </row>
    <row r="1172" spans="1:6" x14ac:dyDescent="0.25">
      <c r="A1172" t="s">
        <v>1171</v>
      </c>
      <c r="B1172" s="2" t="str">
        <f>IF(SUMPRODUCT(--(NOT(ISERR(SEARCH({"firmware","firm-ware","firm ware"},A1172)))))&gt;0,"1","0")</f>
        <v>0</v>
      </c>
      <c r="C1172" s="2" t="str">
        <f>IF(SUMPRODUCT(--(NOT(ISERR(SEARCH({"setup","set","set-up","set up","installed","install","installation","installing"},A1172)))))&gt;0,"1","0")</f>
        <v>0</v>
      </c>
      <c r="D1172" s="2" t="str">
        <f>IF(SUMPRODUCT(--(NOT(ISERR(SEARCH({"performance","perform","range","speed","strength","signal","coverage"},A1172)))))&gt;0,"1","0")</f>
        <v>0</v>
      </c>
      <c r="E1172" s="2" t="str">
        <f>IF(SUMPRODUCT(--(NOT(ISERR(SEARCH({"easy","to use","problem","difficult","complicated","simple"},A1172)))))&gt;0,"1","0")</f>
        <v>0</v>
      </c>
      <c r="F1172" s="2" t="str">
        <f>IF(SUMPRODUCT(--(NOT(ISERR(SEARCH({"support","customer service","tech support","customer support","call","phone"},A1172)))))&gt;0,"1","0")</f>
        <v>0</v>
      </c>
    </row>
    <row r="1173" spans="1:6" x14ac:dyDescent="0.25">
      <c r="A1173" t="s">
        <v>1172</v>
      </c>
      <c r="B1173" s="2" t="str">
        <f>IF(SUMPRODUCT(--(NOT(ISERR(SEARCH({"firmware","firm-ware","firm ware"},A1173)))))&gt;0,"1","0")</f>
        <v>0</v>
      </c>
      <c r="C1173" s="2" t="str">
        <f>IF(SUMPRODUCT(--(NOT(ISERR(SEARCH({"setup","set","set-up","set up","installed","install","installation","installing"},A1173)))))&gt;0,"1","0")</f>
        <v>0</v>
      </c>
      <c r="D1173" s="2" t="str">
        <f>IF(SUMPRODUCT(--(NOT(ISERR(SEARCH({"performance","perform","range","speed","strength","signal","coverage"},A1173)))))&gt;0,"1","0")</f>
        <v>0</v>
      </c>
      <c r="E1173" s="2" t="str">
        <f>IF(SUMPRODUCT(--(NOT(ISERR(SEARCH({"easy","to use","problem","difficult","complicated","simple"},A1173)))))&gt;0,"1","0")</f>
        <v>0</v>
      </c>
      <c r="F1173" s="2" t="str">
        <f>IF(SUMPRODUCT(--(NOT(ISERR(SEARCH({"support","customer service","tech support","customer support","call","phone"},A1173)))))&gt;0,"1","0")</f>
        <v>0</v>
      </c>
    </row>
    <row r="1174" spans="1:6" x14ac:dyDescent="0.25">
      <c r="A1174" t="s">
        <v>1173</v>
      </c>
      <c r="B1174" s="2" t="str">
        <f>IF(SUMPRODUCT(--(NOT(ISERR(SEARCH({"firmware","firm-ware","firm ware"},A1174)))))&gt;0,"1","0")</f>
        <v>0</v>
      </c>
      <c r="C1174" s="2" t="str">
        <f>IF(SUMPRODUCT(--(NOT(ISERR(SEARCH({"setup","set","set-up","set up","installed","install","installation","installing"},A1174)))))&gt;0,"1","0")</f>
        <v>0</v>
      </c>
      <c r="D1174" s="2" t="str">
        <f>IF(SUMPRODUCT(--(NOT(ISERR(SEARCH({"performance","perform","range","speed","strength","signal","coverage"},A1174)))))&gt;0,"1","0")</f>
        <v>0</v>
      </c>
      <c r="E1174" s="2" t="str">
        <f>IF(SUMPRODUCT(--(NOT(ISERR(SEARCH({"easy","to use","problem","difficult","complicated","simple"},A1174)))))&gt;0,"1","0")</f>
        <v>0</v>
      </c>
      <c r="F1174" s="2" t="str">
        <f>IF(SUMPRODUCT(--(NOT(ISERR(SEARCH({"support","customer service","tech support","customer support","call","phone"},A1174)))))&gt;0,"1","0")</f>
        <v>0</v>
      </c>
    </row>
    <row r="1175" spans="1:6" x14ac:dyDescent="0.25">
      <c r="A1175" t="s">
        <v>1174</v>
      </c>
      <c r="B1175" s="2" t="str">
        <f>IF(SUMPRODUCT(--(NOT(ISERR(SEARCH({"firmware","firm-ware","firm ware"},A1175)))))&gt;0,"1","0")</f>
        <v>0</v>
      </c>
      <c r="C1175" s="2" t="str">
        <f>IF(SUMPRODUCT(--(NOT(ISERR(SEARCH({"setup","set","set-up","set up","installed","install","installation","installing"},A1175)))))&gt;0,"1","0")</f>
        <v>0</v>
      </c>
      <c r="D1175" s="2" t="str">
        <f>IF(SUMPRODUCT(--(NOT(ISERR(SEARCH({"performance","perform","range","speed","strength","signal","coverage"},A1175)))))&gt;0,"1","0")</f>
        <v>0</v>
      </c>
      <c r="E1175" s="2" t="str">
        <f>IF(SUMPRODUCT(--(NOT(ISERR(SEARCH({"easy","to use","problem","difficult","complicated","simple"},A1175)))))&gt;0,"1","0")</f>
        <v>0</v>
      </c>
      <c r="F1175" s="2" t="str">
        <f>IF(SUMPRODUCT(--(NOT(ISERR(SEARCH({"support","customer service","tech support","customer support","call","phone"},A1175)))))&gt;0,"1","0")</f>
        <v>0</v>
      </c>
    </row>
    <row r="1176" spans="1:6" x14ac:dyDescent="0.25">
      <c r="A1176" t="s">
        <v>1175</v>
      </c>
      <c r="B1176" s="2" t="str">
        <f>IF(SUMPRODUCT(--(NOT(ISERR(SEARCH({"firmware","firm-ware","firm ware"},A1176)))))&gt;0,"1","0")</f>
        <v>1</v>
      </c>
      <c r="C1176" s="2" t="str">
        <f>IF(SUMPRODUCT(--(NOT(ISERR(SEARCH({"setup","set","set-up","set up","installed","install","installation","installing"},A1176)))))&gt;0,"1","0")</f>
        <v>1</v>
      </c>
      <c r="D1176" s="2" t="str">
        <f>IF(SUMPRODUCT(--(NOT(ISERR(SEARCH({"performance","perform","range","speed","strength","signal","coverage"},A1176)))))&gt;0,"1","0")</f>
        <v>0</v>
      </c>
      <c r="E1176" s="2" t="str">
        <f>IF(SUMPRODUCT(--(NOT(ISERR(SEARCH({"easy","to use","problem","difficult","complicated","simple"},A1176)))))&gt;0,"1","0")</f>
        <v>0</v>
      </c>
      <c r="F1176" s="2" t="str">
        <f>IF(SUMPRODUCT(--(NOT(ISERR(SEARCH({"support","customer service","tech support","customer support","call","phone"},A1176)))))&gt;0,"1","0")</f>
        <v>0</v>
      </c>
    </row>
    <row r="1177" spans="1:6" x14ac:dyDescent="0.25">
      <c r="A1177" t="s">
        <v>1176</v>
      </c>
      <c r="B1177" s="2" t="str">
        <f>IF(SUMPRODUCT(--(NOT(ISERR(SEARCH({"firmware","firm-ware","firm ware"},A1177)))))&gt;0,"1","0")</f>
        <v>0</v>
      </c>
      <c r="C1177" s="2" t="str">
        <f>IF(SUMPRODUCT(--(NOT(ISERR(SEARCH({"setup","set","set-up","set up","installed","install","installation","installing"},A1177)))))&gt;0,"1","0")</f>
        <v>0</v>
      </c>
      <c r="D1177" s="2" t="str">
        <f>IF(SUMPRODUCT(--(NOT(ISERR(SEARCH({"performance","perform","range","speed","strength","signal","coverage"},A1177)))))&gt;0,"1","0")</f>
        <v>0</v>
      </c>
      <c r="E1177" s="2" t="str">
        <f>IF(SUMPRODUCT(--(NOT(ISERR(SEARCH({"easy","to use","problem","difficult","complicated","simple"},A1177)))))&gt;0,"1","0")</f>
        <v>0</v>
      </c>
      <c r="F1177" s="2" t="str">
        <f>IF(SUMPRODUCT(--(NOT(ISERR(SEARCH({"support","customer service","tech support","customer support","call","phone"},A1177)))))&gt;0,"1","0")</f>
        <v>0</v>
      </c>
    </row>
    <row r="1178" spans="1:6" x14ac:dyDescent="0.25">
      <c r="A1178" t="s">
        <v>1177</v>
      </c>
      <c r="B1178" s="2" t="str">
        <f>IF(SUMPRODUCT(--(NOT(ISERR(SEARCH({"firmware","firm-ware","firm ware"},A1178)))))&gt;0,"1","0")</f>
        <v>0</v>
      </c>
      <c r="C1178" s="2" t="str">
        <f>IF(SUMPRODUCT(--(NOT(ISERR(SEARCH({"setup","set","set-up","set up","installed","install","installation","installing"},A1178)))))&gt;0,"1","0")</f>
        <v>0</v>
      </c>
      <c r="D1178" s="2" t="str">
        <f>IF(SUMPRODUCT(--(NOT(ISERR(SEARCH({"performance","perform","range","speed","strength","signal","coverage"},A1178)))))&gt;0,"1","0")</f>
        <v>0</v>
      </c>
      <c r="E1178" s="2" t="str">
        <f>IF(SUMPRODUCT(--(NOT(ISERR(SEARCH({"easy","to use","problem","difficult","complicated","simple"},A1178)))))&gt;0,"1","0")</f>
        <v>0</v>
      </c>
      <c r="F1178" s="2" t="str">
        <f>IF(SUMPRODUCT(--(NOT(ISERR(SEARCH({"support","customer service","tech support","customer support","call","phone"},A1178)))))&gt;0,"1","0")</f>
        <v>0</v>
      </c>
    </row>
    <row r="1179" spans="1:6" x14ac:dyDescent="0.25">
      <c r="A1179" t="s">
        <v>1178</v>
      </c>
      <c r="B1179" s="2" t="str">
        <f>IF(SUMPRODUCT(--(NOT(ISERR(SEARCH({"firmware","firm-ware","firm ware"},A1179)))))&gt;0,"1","0")</f>
        <v>0</v>
      </c>
      <c r="C1179" s="2" t="str">
        <f>IF(SUMPRODUCT(--(NOT(ISERR(SEARCH({"setup","set","set-up","set up","installed","install","installation","installing"},A1179)))))&gt;0,"1","0")</f>
        <v>0</v>
      </c>
      <c r="D1179" s="2" t="str">
        <f>IF(SUMPRODUCT(--(NOT(ISERR(SEARCH({"performance","perform","range","speed","strength","signal","coverage"},A1179)))))&gt;0,"1","0")</f>
        <v>0</v>
      </c>
      <c r="E1179" s="2" t="str">
        <f>IF(SUMPRODUCT(--(NOT(ISERR(SEARCH({"easy","to use","problem","difficult","complicated","simple"},A1179)))))&gt;0,"1","0")</f>
        <v>0</v>
      </c>
      <c r="F1179" s="2" t="str">
        <f>IF(SUMPRODUCT(--(NOT(ISERR(SEARCH({"support","customer service","tech support","customer support","call","phone"},A1179)))))&gt;0,"1","0")</f>
        <v>0</v>
      </c>
    </row>
    <row r="1180" spans="1:6" x14ac:dyDescent="0.25">
      <c r="A1180" t="s">
        <v>1179</v>
      </c>
      <c r="B1180" s="2" t="str">
        <f>IF(SUMPRODUCT(--(NOT(ISERR(SEARCH({"firmware","firm-ware","firm ware"},A1180)))))&gt;0,"1","0")</f>
        <v>0</v>
      </c>
      <c r="C1180" s="2" t="str">
        <f>IF(SUMPRODUCT(--(NOT(ISERR(SEARCH({"setup","set","set-up","set up","installed","install","installation","installing"},A1180)))))&gt;0,"1","0")</f>
        <v>0</v>
      </c>
      <c r="D1180" s="2" t="str">
        <f>IF(SUMPRODUCT(--(NOT(ISERR(SEARCH({"performance","perform","range","speed","strength","signal","coverage"},A1180)))))&gt;0,"1","0")</f>
        <v>0</v>
      </c>
      <c r="E1180" s="2" t="str">
        <f>IF(SUMPRODUCT(--(NOT(ISERR(SEARCH({"easy","to use","problem","difficult","complicated","simple"},A1180)))))&gt;0,"1","0")</f>
        <v>0</v>
      </c>
      <c r="F1180" s="2" t="str">
        <f>IF(SUMPRODUCT(--(NOT(ISERR(SEARCH({"support","customer service","tech support","customer support","call","phone"},A1180)))))&gt;0,"1","0")</f>
        <v>0</v>
      </c>
    </row>
    <row r="1181" spans="1:6" x14ac:dyDescent="0.25">
      <c r="A1181" t="s">
        <v>1180</v>
      </c>
      <c r="B1181" s="2" t="str">
        <f>IF(SUMPRODUCT(--(NOT(ISERR(SEARCH({"firmware","firm-ware","firm ware"},A1181)))))&gt;0,"1","0")</f>
        <v>0</v>
      </c>
      <c r="C1181" s="2" t="str">
        <f>IF(SUMPRODUCT(--(NOT(ISERR(SEARCH({"setup","set","set-up","set up","installed","install","installation","installing"},A1181)))))&gt;0,"1","0")</f>
        <v>0</v>
      </c>
      <c r="D1181" s="2" t="str">
        <f>IF(SUMPRODUCT(--(NOT(ISERR(SEARCH({"performance","perform","range","speed","strength","signal","coverage"},A1181)))))&gt;0,"1","0")</f>
        <v>0</v>
      </c>
      <c r="E1181" s="2" t="str">
        <f>IF(SUMPRODUCT(--(NOT(ISERR(SEARCH({"easy","to use","problem","difficult","complicated","simple"},A1181)))))&gt;0,"1","0")</f>
        <v>0</v>
      </c>
      <c r="F1181" s="2" t="str">
        <f>IF(SUMPRODUCT(--(NOT(ISERR(SEARCH({"support","customer service","tech support","customer support","call","phone"},A1181)))))&gt;0,"1","0")</f>
        <v>0</v>
      </c>
    </row>
    <row r="1182" spans="1:6" x14ac:dyDescent="0.25">
      <c r="A1182" t="s">
        <v>1181</v>
      </c>
      <c r="B1182" s="2" t="str">
        <f>IF(SUMPRODUCT(--(NOT(ISERR(SEARCH({"firmware","firm-ware","firm ware"},A1182)))))&gt;0,"1","0")</f>
        <v>0</v>
      </c>
      <c r="C1182" s="2" t="str">
        <f>IF(SUMPRODUCT(--(NOT(ISERR(SEARCH({"setup","set","set-up","set up","installed","install","installation","installing"},A1182)))))&gt;0,"1","0")</f>
        <v>0</v>
      </c>
      <c r="D1182" s="2" t="str">
        <f>IF(SUMPRODUCT(--(NOT(ISERR(SEARCH({"performance","perform","range","speed","strength","signal","coverage"},A1182)))))&gt;0,"1","0")</f>
        <v>0</v>
      </c>
      <c r="E1182" s="2" t="str">
        <f>IF(SUMPRODUCT(--(NOT(ISERR(SEARCH({"easy","to use","problem","difficult","complicated","simple"},A1182)))))&gt;0,"1","0")</f>
        <v>1</v>
      </c>
      <c r="F1182" s="2" t="str">
        <f>IF(SUMPRODUCT(--(NOT(ISERR(SEARCH({"support","customer service","tech support","customer support","call","phone"},A1182)))))&gt;0,"1","0")</f>
        <v>0</v>
      </c>
    </row>
    <row r="1183" spans="1:6" x14ac:dyDescent="0.25">
      <c r="A1183" t="s">
        <v>1182</v>
      </c>
      <c r="B1183" s="2" t="str">
        <f>IF(SUMPRODUCT(--(NOT(ISERR(SEARCH({"firmware","firm-ware","firm ware"},A1183)))))&gt;0,"1","0")</f>
        <v>0</v>
      </c>
      <c r="C1183" s="2" t="str">
        <f>IF(SUMPRODUCT(--(NOT(ISERR(SEARCH({"setup","set","set-up","set up","installed","install","installation","installing"},A1183)))))&gt;0,"1","0")</f>
        <v>0</v>
      </c>
      <c r="D1183" s="2" t="str">
        <f>IF(SUMPRODUCT(--(NOT(ISERR(SEARCH({"performance","perform","range","speed","strength","signal","coverage"},A1183)))))&gt;0,"1","0")</f>
        <v>1</v>
      </c>
      <c r="E1183" s="2" t="str">
        <f>IF(SUMPRODUCT(--(NOT(ISERR(SEARCH({"easy","to use","problem","difficult","complicated","simple"},A1183)))))&gt;0,"1","0")</f>
        <v>0</v>
      </c>
      <c r="F1183" s="2" t="str">
        <f>IF(SUMPRODUCT(--(NOT(ISERR(SEARCH({"support","customer service","tech support","customer support","call","phone"},A1183)))))&gt;0,"1","0")</f>
        <v>0</v>
      </c>
    </row>
    <row r="1184" spans="1:6" x14ac:dyDescent="0.25">
      <c r="A1184" t="s">
        <v>1183</v>
      </c>
      <c r="B1184" s="2" t="str">
        <f>IF(SUMPRODUCT(--(NOT(ISERR(SEARCH({"firmware","firm-ware","firm ware"},A1184)))))&gt;0,"1","0")</f>
        <v>0</v>
      </c>
      <c r="C1184" s="2" t="str">
        <f>IF(SUMPRODUCT(--(NOT(ISERR(SEARCH({"setup","set","set-up","set up","installed","install","installation","installing"},A1184)))))&gt;0,"1","0")</f>
        <v>0</v>
      </c>
      <c r="D1184" s="2" t="str">
        <f>IF(SUMPRODUCT(--(NOT(ISERR(SEARCH({"performance","perform","range","speed","strength","signal","coverage"},A1184)))))&gt;0,"1","0")</f>
        <v>0</v>
      </c>
      <c r="E1184" s="2" t="str">
        <f>IF(SUMPRODUCT(--(NOT(ISERR(SEARCH({"easy","to use","problem","difficult","complicated","simple"},A1184)))))&gt;0,"1","0")</f>
        <v>0</v>
      </c>
      <c r="F1184" s="2" t="str">
        <f>IF(SUMPRODUCT(--(NOT(ISERR(SEARCH({"support","customer service","tech support","customer support","call","phone"},A1184)))))&gt;0,"1","0")</f>
        <v>0</v>
      </c>
    </row>
    <row r="1185" spans="1:6" x14ac:dyDescent="0.25">
      <c r="A1185" t="s">
        <v>1184</v>
      </c>
      <c r="B1185" s="2" t="str">
        <f>IF(SUMPRODUCT(--(NOT(ISERR(SEARCH({"firmware","firm-ware","firm ware"},A1185)))))&gt;0,"1","0")</f>
        <v>0</v>
      </c>
      <c r="C1185" s="2" t="str">
        <f>IF(SUMPRODUCT(--(NOT(ISERR(SEARCH({"setup","set","set-up","set up","installed","install","installation","installing"},A1185)))))&gt;0,"1","0")</f>
        <v>1</v>
      </c>
      <c r="D1185" s="2" t="str">
        <f>IF(SUMPRODUCT(--(NOT(ISERR(SEARCH({"performance","perform","range","speed","strength","signal","coverage"},A1185)))))&gt;0,"1","0")</f>
        <v>0</v>
      </c>
      <c r="E1185" s="2" t="str">
        <f>IF(SUMPRODUCT(--(NOT(ISERR(SEARCH({"easy","to use","problem","difficult","complicated","simple"},A1185)))))&gt;0,"1","0")</f>
        <v>0</v>
      </c>
      <c r="F1185" s="2" t="str">
        <f>IF(SUMPRODUCT(--(NOT(ISERR(SEARCH({"support","customer service","tech support","customer support","call","phone"},A1185)))))&gt;0,"1","0")</f>
        <v>0</v>
      </c>
    </row>
    <row r="1186" spans="1:6" x14ac:dyDescent="0.25">
      <c r="A1186" t="s">
        <v>1185</v>
      </c>
      <c r="B1186" s="2" t="str">
        <f>IF(SUMPRODUCT(--(NOT(ISERR(SEARCH({"firmware","firm-ware","firm ware"},A1186)))))&gt;0,"1","0")</f>
        <v>0</v>
      </c>
      <c r="C1186" s="2" t="str">
        <f>IF(SUMPRODUCT(--(NOT(ISERR(SEARCH({"setup","set","set-up","set up","installed","install","installation","installing"},A1186)))))&gt;0,"1","0")</f>
        <v>0</v>
      </c>
      <c r="D1186" s="2" t="str">
        <f>IF(SUMPRODUCT(--(NOT(ISERR(SEARCH({"performance","perform","range","speed","strength","signal","coverage"},A1186)))))&gt;0,"1","0")</f>
        <v>0</v>
      </c>
      <c r="E1186" s="2" t="str">
        <f>IF(SUMPRODUCT(--(NOT(ISERR(SEARCH({"easy","to use","problem","difficult","complicated","simple"},A1186)))))&gt;0,"1","0")</f>
        <v>0</v>
      </c>
      <c r="F1186" s="2" t="str">
        <f>IF(SUMPRODUCT(--(NOT(ISERR(SEARCH({"support","customer service","tech support","customer support","call","phone"},A1186)))))&gt;0,"1","0")</f>
        <v>0</v>
      </c>
    </row>
    <row r="1187" spans="1:6" x14ac:dyDescent="0.25">
      <c r="A1187" t="s">
        <v>1186</v>
      </c>
      <c r="B1187" s="2" t="str">
        <f>IF(SUMPRODUCT(--(NOT(ISERR(SEARCH({"firmware","firm-ware","firm ware"},A1187)))))&gt;0,"1","0")</f>
        <v>0</v>
      </c>
      <c r="C1187" s="2" t="str">
        <f>IF(SUMPRODUCT(--(NOT(ISERR(SEARCH({"setup","set","set-up","set up","installed","install","installation","installing"},A1187)))))&gt;0,"1","0")</f>
        <v>0</v>
      </c>
      <c r="D1187" s="2" t="str">
        <f>IF(SUMPRODUCT(--(NOT(ISERR(SEARCH({"performance","perform","range","speed","strength","signal","coverage"},A1187)))))&gt;0,"1","0")</f>
        <v>0</v>
      </c>
      <c r="E1187" s="2" t="str">
        <f>IF(SUMPRODUCT(--(NOT(ISERR(SEARCH({"easy","to use","problem","difficult","complicated","simple"},A1187)))))&gt;0,"1","0")</f>
        <v>0</v>
      </c>
      <c r="F1187" s="2" t="str">
        <f>IF(SUMPRODUCT(--(NOT(ISERR(SEARCH({"support","customer service","tech support","customer support","call","phone"},A1187)))))&gt;0,"1","0")</f>
        <v>0</v>
      </c>
    </row>
    <row r="1188" spans="1:6" x14ac:dyDescent="0.25">
      <c r="A1188" t="s">
        <v>1187</v>
      </c>
      <c r="B1188" s="2" t="str">
        <f>IF(SUMPRODUCT(--(NOT(ISERR(SEARCH({"firmware","firm-ware","firm ware"},A1188)))))&gt;0,"1","0")</f>
        <v>0</v>
      </c>
      <c r="C1188" s="2" t="str">
        <f>IF(SUMPRODUCT(--(NOT(ISERR(SEARCH({"setup","set","set-up","set up","installed","install","installation","installing"},A1188)))))&gt;0,"1","0")</f>
        <v>0</v>
      </c>
      <c r="D1188" s="2" t="str">
        <f>IF(SUMPRODUCT(--(NOT(ISERR(SEARCH({"performance","perform","range","speed","strength","signal","coverage"},A1188)))))&gt;0,"1","0")</f>
        <v>0</v>
      </c>
      <c r="E1188" s="2" t="str">
        <f>IF(SUMPRODUCT(--(NOT(ISERR(SEARCH({"easy","to use","problem","difficult","complicated","simple"},A1188)))))&gt;0,"1","0")</f>
        <v>0</v>
      </c>
      <c r="F1188" s="2" t="str">
        <f>IF(SUMPRODUCT(--(NOT(ISERR(SEARCH({"support","customer service","tech support","customer support","call","phone"},A1188)))))&gt;0,"1","0")</f>
        <v>0</v>
      </c>
    </row>
    <row r="1189" spans="1:6" x14ac:dyDescent="0.25">
      <c r="A1189" t="s">
        <v>1188</v>
      </c>
      <c r="B1189" s="2" t="str">
        <f>IF(SUMPRODUCT(--(NOT(ISERR(SEARCH({"firmware","firm-ware","firm ware"},A1189)))))&gt;0,"1","0")</f>
        <v>0</v>
      </c>
      <c r="C1189" s="2" t="str">
        <f>IF(SUMPRODUCT(--(NOT(ISERR(SEARCH({"setup","set","set-up","set up","installed","install","installation","installing"},A1189)))))&gt;0,"1","0")</f>
        <v>1</v>
      </c>
      <c r="D1189" s="2" t="str">
        <f>IF(SUMPRODUCT(--(NOT(ISERR(SEARCH({"performance","perform","range","speed","strength","signal","coverage"},A1189)))))&gt;0,"1","0")</f>
        <v>0</v>
      </c>
      <c r="E1189" s="2" t="str">
        <f>IF(SUMPRODUCT(--(NOT(ISERR(SEARCH({"easy","to use","problem","difficult","complicated","simple"},A1189)))))&gt;0,"1","0")</f>
        <v>0</v>
      </c>
      <c r="F1189" s="2" t="str">
        <f>IF(SUMPRODUCT(--(NOT(ISERR(SEARCH({"support","customer service","tech support","customer support","call","phone"},A1189)))))&gt;0,"1","0")</f>
        <v>0</v>
      </c>
    </row>
    <row r="1190" spans="1:6" x14ac:dyDescent="0.25">
      <c r="A1190" t="s">
        <v>1189</v>
      </c>
      <c r="B1190" s="2" t="str">
        <f>IF(SUMPRODUCT(--(NOT(ISERR(SEARCH({"firmware","firm-ware","firm ware"},A1190)))))&gt;0,"1","0")</f>
        <v>0</v>
      </c>
      <c r="C1190" s="2" t="str">
        <f>IF(SUMPRODUCT(--(NOT(ISERR(SEARCH({"setup","set","set-up","set up","installed","install","installation","installing"},A1190)))))&gt;0,"1","0")</f>
        <v>0</v>
      </c>
      <c r="D1190" s="2" t="str">
        <f>IF(SUMPRODUCT(--(NOT(ISERR(SEARCH({"performance","perform","range","speed","strength","signal","coverage"},A1190)))))&gt;0,"1","0")</f>
        <v>0</v>
      </c>
      <c r="E1190" s="2" t="str">
        <f>IF(SUMPRODUCT(--(NOT(ISERR(SEARCH({"easy","to use","problem","difficult","complicated","simple"},A1190)))))&gt;0,"1","0")</f>
        <v>0</v>
      </c>
      <c r="F1190" s="2" t="str">
        <f>IF(SUMPRODUCT(--(NOT(ISERR(SEARCH({"support","customer service","tech support","customer support","call","phone"},A1190)))))&gt;0,"1","0")</f>
        <v>0</v>
      </c>
    </row>
    <row r="1191" spans="1:6" x14ac:dyDescent="0.25">
      <c r="A1191" t="s">
        <v>1190</v>
      </c>
      <c r="B1191" s="2" t="str">
        <f>IF(SUMPRODUCT(--(NOT(ISERR(SEARCH({"firmware","firm-ware","firm ware"},A1191)))))&gt;0,"1","0")</f>
        <v>0</v>
      </c>
      <c r="C1191" s="2" t="str">
        <f>IF(SUMPRODUCT(--(NOT(ISERR(SEARCH({"setup","set","set-up","set up","installed","install","installation","installing"},A1191)))))&gt;0,"1","0")</f>
        <v>0</v>
      </c>
      <c r="D1191" s="2" t="str">
        <f>IF(SUMPRODUCT(--(NOT(ISERR(SEARCH({"performance","perform","range","speed","strength","signal","coverage"},A1191)))))&gt;0,"1","0")</f>
        <v>0</v>
      </c>
      <c r="E1191" s="2" t="str">
        <f>IF(SUMPRODUCT(--(NOT(ISERR(SEARCH({"easy","to use","problem","difficult","complicated","simple"},A1191)))))&gt;0,"1","0")</f>
        <v>1</v>
      </c>
      <c r="F1191" s="2" t="str">
        <f>IF(SUMPRODUCT(--(NOT(ISERR(SEARCH({"support","customer service","tech support","customer support","call","phone"},A1191)))))&gt;0,"1","0")</f>
        <v>0</v>
      </c>
    </row>
    <row r="1192" spans="1:6" x14ac:dyDescent="0.25">
      <c r="A1192" t="s">
        <v>1191</v>
      </c>
      <c r="B1192" s="2" t="str">
        <f>IF(SUMPRODUCT(--(NOT(ISERR(SEARCH({"firmware","firm-ware","firm ware"},A1192)))))&gt;0,"1","0")</f>
        <v>0</v>
      </c>
      <c r="C1192" s="2" t="str">
        <f>IF(SUMPRODUCT(--(NOT(ISERR(SEARCH({"setup","set","set-up","set up","installed","install","installation","installing"},A1192)))))&gt;0,"1","0")</f>
        <v>0</v>
      </c>
      <c r="D1192" s="2" t="str">
        <f>IF(SUMPRODUCT(--(NOT(ISERR(SEARCH({"performance","perform","range","speed","strength","signal","coverage"},A1192)))))&gt;0,"1","0")</f>
        <v>0</v>
      </c>
      <c r="E1192" s="2" t="str">
        <f>IF(SUMPRODUCT(--(NOT(ISERR(SEARCH({"easy","to use","problem","difficult","complicated","simple"},A1192)))))&gt;0,"1","0")</f>
        <v>1</v>
      </c>
      <c r="F1192" s="2" t="str">
        <f>IF(SUMPRODUCT(--(NOT(ISERR(SEARCH({"support","customer service","tech support","customer support","call","phone"},A1192)))))&gt;0,"1","0")</f>
        <v>0</v>
      </c>
    </row>
    <row r="1193" spans="1:6" x14ac:dyDescent="0.25">
      <c r="A1193" t="s">
        <v>1192</v>
      </c>
      <c r="B1193" s="2" t="str">
        <f>IF(SUMPRODUCT(--(NOT(ISERR(SEARCH({"firmware","firm-ware","firm ware"},A1193)))))&gt;0,"1","0")</f>
        <v>0</v>
      </c>
      <c r="C1193" s="2" t="str">
        <f>IF(SUMPRODUCT(--(NOT(ISERR(SEARCH({"setup","set","set-up","set up","installed","install","installation","installing"},A1193)))))&gt;0,"1","0")</f>
        <v>1</v>
      </c>
      <c r="D1193" s="2" t="str">
        <f>IF(SUMPRODUCT(--(NOT(ISERR(SEARCH({"performance","perform","range","speed","strength","signal","coverage"},A1193)))))&gt;0,"1","0")</f>
        <v>0</v>
      </c>
      <c r="E1193" s="2" t="str">
        <f>IF(SUMPRODUCT(--(NOT(ISERR(SEARCH({"easy","to use","problem","difficult","complicated","simple"},A1193)))))&gt;0,"1","0")</f>
        <v>0</v>
      </c>
      <c r="F1193" s="2" t="str">
        <f>IF(SUMPRODUCT(--(NOT(ISERR(SEARCH({"support","customer service","tech support","customer support","call","phone"},A1193)))))&gt;0,"1","0")</f>
        <v>0</v>
      </c>
    </row>
    <row r="1194" spans="1:6" x14ac:dyDescent="0.25">
      <c r="A1194" t="s">
        <v>1193</v>
      </c>
      <c r="B1194" s="2" t="str">
        <f>IF(SUMPRODUCT(--(NOT(ISERR(SEARCH({"firmware","firm-ware","firm ware"},A1194)))))&gt;0,"1","0")</f>
        <v>0</v>
      </c>
      <c r="C1194" s="2" t="str">
        <f>IF(SUMPRODUCT(--(NOT(ISERR(SEARCH({"setup","set","set-up","set up","installed","install","installation","installing"},A1194)))))&gt;0,"1","0")</f>
        <v>0</v>
      </c>
      <c r="D1194" s="2" t="str">
        <f>IF(SUMPRODUCT(--(NOT(ISERR(SEARCH({"performance","perform","range","speed","strength","signal","coverage"},A1194)))))&gt;0,"1","0")</f>
        <v>0</v>
      </c>
      <c r="E1194" s="2" t="str">
        <f>IF(SUMPRODUCT(--(NOT(ISERR(SEARCH({"easy","to use","problem","difficult","complicated","simple"},A1194)))))&gt;0,"1","0")</f>
        <v>0</v>
      </c>
      <c r="F1194" s="2" t="str">
        <f>IF(SUMPRODUCT(--(NOT(ISERR(SEARCH({"support","customer service","tech support","customer support","call","phone"},A1194)))))&gt;0,"1","0")</f>
        <v>0</v>
      </c>
    </row>
    <row r="1195" spans="1:6" x14ac:dyDescent="0.25">
      <c r="A1195" t="s">
        <v>1194</v>
      </c>
      <c r="B1195" s="2" t="str">
        <f>IF(SUMPRODUCT(--(NOT(ISERR(SEARCH({"firmware","firm-ware","firm ware"},A1195)))))&gt;0,"1","0")</f>
        <v>0</v>
      </c>
      <c r="C1195" s="2" t="str">
        <f>IF(SUMPRODUCT(--(NOT(ISERR(SEARCH({"setup","set","set-up","set up","installed","install","installation","installing"},A1195)))))&gt;0,"1","0")</f>
        <v>0</v>
      </c>
      <c r="D1195" s="2" t="str">
        <f>IF(SUMPRODUCT(--(NOT(ISERR(SEARCH({"performance","perform","range","speed","strength","signal","coverage"},A1195)))))&gt;0,"1","0")</f>
        <v>0</v>
      </c>
      <c r="E1195" s="2" t="str">
        <f>IF(SUMPRODUCT(--(NOT(ISERR(SEARCH({"easy","to use","problem","difficult","complicated","simple"},A1195)))))&gt;0,"1","0")</f>
        <v>0</v>
      </c>
      <c r="F1195" s="2" t="str">
        <f>IF(SUMPRODUCT(--(NOT(ISERR(SEARCH({"support","customer service","tech support","customer support","call","phone"},A1195)))))&gt;0,"1","0")</f>
        <v>0</v>
      </c>
    </row>
    <row r="1196" spans="1:6" x14ac:dyDescent="0.25">
      <c r="A1196" t="s">
        <v>1195</v>
      </c>
      <c r="B1196" s="2" t="str">
        <f>IF(SUMPRODUCT(--(NOT(ISERR(SEARCH({"firmware","firm-ware","firm ware"},A1196)))))&gt;0,"1","0")</f>
        <v>0</v>
      </c>
      <c r="C1196" s="2" t="str">
        <f>IF(SUMPRODUCT(--(NOT(ISERR(SEARCH({"setup","set","set-up","set up","installed","install","installation","installing"},A1196)))))&gt;0,"1","0")</f>
        <v>0</v>
      </c>
      <c r="D1196" s="2" t="str">
        <f>IF(SUMPRODUCT(--(NOT(ISERR(SEARCH({"performance","perform","range","speed","strength","signal","coverage"},A1196)))))&gt;0,"1","0")</f>
        <v>0</v>
      </c>
      <c r="E1196" s="2" t="str">
        <f>IF(SUMPRODUCT(--(NOT(ISERR(SEARCH({"easy","to use","problem","difficult","complicated","simple"},A1196)))))&gt;0,"1","0")</f>
        <v>1</v>
      </c>
      <c r="F1196" s="2" t="str">
        <f>IF(SUMPRODUCT(--(NOT(ISERR(SEARCH({"support","customer service","tech support","customer support","call","phone"},A1196)))))&gt;0,"1","0")</f>
        <v>0</v>
      </c>
    </row>
    <row r="1197" spans="1:6" x14ac:dyDescent="0.25">
      <c r="A1197" t="s">
        <v>1196</v>
      </c>
      <c r="B1197" s="2" t="str">
        <f>IF(SUMPRODUCT(--(NOT(ISERR(SEARCH({"firmware","firm-ware","firm ware"},A1197)))))&gt;0,"1","0")</f>
        <v>0</v>
      </c>
      <c r="C1197" s="2" t="str">
        <f>IF(SUMPRODUCT(--(NOT(ISERR(SEARCH({"setup","set","set-up","set up","installed","install","installation","installing"},A1197)))))&gt;0,"1","0")</f>
        <v>0</v>
      </c>
      <c r="D1197" s="2" t="str">
        <f>IF(SUMPRODUCT(--(NOT(ISERR(SEARCH({"performance","perform","range","speed","strength","signal","coverage"},A1197)))))&gt;0,"1","0")</f>
        <v>0</v>
      </c>
      <c r="E1197" s="2" t="str">
        <f>IF(SUMPRODUCT(--(NOT(ISERR(SEARCH({"easy","to use","problem","difficult","complicated","simple"},A1197)))))&gt;0,"1","0")</f>
        <v>0</v>
      </c>
      <c r="F1197" s="2" t="str">
        <f>IF(SUMPRODUCT(--(NOT(ISERR(SEARCH({"support","customer service","tech support","customer support","call","phone"},A1197)))))&gt;0,"1","0")</f>
        <v>1</v>
      </c>
    </row>
    <row r="1198" spans="1:6" x14ac:dyDescent="0.25">
      <c r="A1198" t="s">
        <v>1197</v>
      </c>
      <c r="B1198" s="2" t="str">
        <f>IF(SUMPRODUCT(--(NOT(ISERR(SEARCH({"firmware","firm-ware","firm ware"},A1198)))))&gt;0,"1","0")</f>
        <v>0</v>
      </c>
      <c r="C1198" s="2" t="str">
        <f>IF(SUMPRODUCT(--(NOT(ISERR(SEARCH({"setup","set","set-up","set up","installed","install","installation","installing"},A1198)))))&gt;0,"1","0")</f>
        <v>0</v>
      </c>
      <c r="D1198" s="2" t="str">
        <f>IF(SUMPRODUCT(--(NOT(ISERR(SEARCH({"performance","perform","range","speed","strength","signal","coverage"},A1198)))))&gt;0,"1","0")</f>
        <v>0</v>
      </c>
      <c r="E1198" s="2" t="str">
        <f>IF(SUMPRODUCT(--(NOT(ISERR(SEARCH({"easy","to use","problem","difficult","complicated","simple"},A1198)))))&gt;0,"1","0")</f>
        <v>0</v>
      </c>
      <c r="F1198" s="2" t="str">
        <f>IF(SUMPRODUCT(--(NOT(ISERR(SEARCH({"support","customer service","tech support","customer support","call","phone"},A1198)))))&gt;0,"1","0")</f>
        <v>0</v>
      </c>
    </row>
    <row r="1199" spans="1:6" x14ac:dyDescent="0.25">
      <c r="A1199" t="s">
        <v>1198</v>
      </c>
      <c r="B1199" s="2" t="str">
        <f>IF(SUMPRODUCT(--(NOT(ISERR(SEARCH({"firmware","firm-ware","firm ware"},A1199)))))&gt;0,"1","0")</f>
        <v>0</v>
      </c>
      <c r="C1199" s="2" t="str">
        <f>IF(SUMPRODUCT(--(NOT(ISERR(SEARCH({"setup","set","set-up","set up","installed","install","installation","installing"},A1199)))))&gt;0,"1","0")</f>
        <v>0</v>
      </c>
      <c r="D1199" s="2" t="str">
        <f>IF(SUMPRODUCT(--(NOT(ISERR(SEARCH({"performance","perform","range","speed","strength","signal","coverage"},A1199)))))&gt;0,"1","0")</f>
        <v>0</v>
      </c>
      <c r="E1199" s="2" t="str">
        <f>IF(SUMPRODUCT(--(NOT(ISERR(SEARCH({"easy","to use","problem","difficult","complicated","simple"},A1199)))))&gt;0,"1","0")</f>
        <v>0</v>
      </c>
      <c r="F1199" s="2" t="str">
        <f>IF(SUMPRODUCT(--(NOT(ISERR(SEARCH({"support","customer service","tech support","customer support","call","phone"},A1199)))))&gt;0,"1","0")</f>
        <v>0</v>
      </c>
    </row>
    <row r="1200" spans="1:6" x14ac:dyDescent="0.25">
      <c r="A1200" t="s">
        <v>1199</v>
      </c>
      <c r="B1200" s="2" t="str">
        <f>IF(SUMPRODUCT(--(NOT(ISERR(SEARCH({"firmware","firm-ware","firm ware"},A1200)))))&gt;0,"1","0")</f>
        <v>0</v>
      </c>
      <c r="C1200" s="2" t="str">
        <f>IF(SUMPRODUCT(--(NOT(ISERR(SEARCH({"setup","set","set-up","set up","installed","install","installation","installing"},A1200)))))&gt;0,"1","0")</f>
        <v>0</v>
      </c>
      <c r="D1200" s="2" t="str">
        <f>IF(SUMPRODUCT(--(NOT(ISERR(SEARCH({"performance","perform","range","speed","strength","signal","coverage"},A1200)))))&gt;0,"1","0")</f>
        <v>0</v>
      </c>
      <c r="E1200" s="2" t="str">
        <f>IF(SUMPRODUCT(--(NOT(ISERR(SEARCH({"easy","to use","problem","difficult","complicated","simple"},A1200)))))&gt;0,"1","0")</f>
        <v>0</v>
      </c>
      <c r="F1200" s="2" t="str">
        <f>IF(SUMPRODUCT(--(NOT(ISERR(SEARCH({"support","customer service","tech support","customer support","call","phone"},A1200)))))&gt;0,"1","0")</f>
        <v>0</v>
      </c>
    </row>
    <row r="1201" spans="1:6" x14ac:dyDescent="0.25">
      <c r="A1201" t="s">
        <v>1200</v>
      </c>
      <c r="B1201" s="2" t="str">
        <f>IF(SUMPRODUCT(--(NOT(ISERR(SEARCH({"firmware","firm-ware","firm ware"},A1201)))))&gt;0,"1","0")</f>
        <v>0</v>
      </c>
      <c r="C1201" s="2" t="str">
        <f>IF(SUMPRODUCT(--(NOT(ISERR(SEARCH({"setup","set","set-up","set up","installed","install","installation","installing"},A1201)))))&gt;0,"1","0")</f>
        <v>0</v>
      </c>
      <c r="D1201" s="2" t="str">
        <f>IF(SUMPRODUCT(--(NOT(ISERR(SEARCH({"performance","perform","range","speed","strength","signal","coverage"},A1201)))))&gt;0,"1","0")</f>
        <v>0</v>
      </c>
      <c r="E1201" s="2" t="str">
        <f>IF(SUMPRODUCT(--(NOT(ISERR(SEARCH({"easy","to use","problem","difficult","complicated","simple"},A1201)))))&gt;0,"1","0")</f>
        <v>0</v>
      </c>
      <c r="F1201" s="2" t="str">
        <f>IF(SUMPRODUCT(--(NOT(ISERR(SEARCH({"support","customer service","tech support","customer support","call","phone"},A1201)))))&gt;0,"1","0")</f>
        <v>1</v>
      </c>
    </row>
    <row r="1202" spans="1:6" x14ac:dyDescent="0.25">
      <c r="A1202" t="s">
        <v>1201</v>
      </c>
      <c r="B1202" s="2" t="str">
        <f>IF(SUMPRODUCT(--(NOT(ISERR(SEARCH({"firmware","firm-ware","firm ware"},A1202)))))&gt;0,"1","0")</f>
        <v>1</v>
      </c>
      <c r="C1202" s="2" t="str">
        <f>IF(SUMPRODUCT(--(NOT(ISERR(SEARCH({"setup","set","set-up","set up","installed","install","installation","installing"},A1202)))))&gt;0,"1","0")</f>
        <v>0</v>
      </c>
      <c r="D1202" s="2" t="str">
        <f>IF(SUMPRODUCT(--(NOT(ISERR(SEARCH({"performance","perform","range","speed","strength","signal","coverage"},A1202)))))&gt;0,"1","0")</f>
        <v>0</v>
      </c>
      <c r="E1202" s="2" t="str">
        <f>IF(SUMPRODUCT(--(NOT(ISERR(SEARCH({"easy","to use","problem","difficult","complicated","simple"},A1202)))))&gt;0,"1","0")</f>
        <v>0</v>
      </c>
      <c r="F1202" s="2" t="str">
        <f>IF(SUMPRODUCT(--(NOT(ISERR(SEARCH({"support","customer service","tech support","customer support","call","phone"},A1202)))))&gt;0,"1","0")</f>
        <v>0</v>
      </c>
    </row>
    <row r="1203" spans="1:6" x14ac:dyDescent="0.25">
      <c r="A1203" t="s">
        <v>1202</v>
      </c>
      <c r="B1203" s="2" t="str">
        <f>IF(SUMPRODUCT(--(NOT(ISERR(SEARCH({"firmware","firm-ware","firm ware"},A1203)))))&gt;0,"1","0")</f>
        <v>0</v>
      </c>
      <c r="C1203" s="2" t="str">
        <f>IF(SUMPRODUCT(--(NOT(ISERR(SEARCH({"setup","set","set-up","set up","installed","install","installation","installing"},A1203)))))&gt;0,"1","0")</f>
        <v>0</v>
      </c>
      <c r="D1203" s="2" t="str">
        <f>IF(SUMPRODUCT(--(NOT(ISERR(SEARCH({"performance","perform","range","speed","strength","signal","coverage"},A1203)))))&gt;0,"1","0")</f>
        <v>0</v>
      </c>
      <c r="E1203" s="2" t="str">
        <f>IF(SUMPRODUCT(--(NOT(ISERR(SEARCH({"easy","to use","problem","difficult","complicated","simple"},A1203)))))&gt;0,"1","0")</f>
        <v>0</v>
      </c>
      <c r="F1203" s="2" t="str">
        <f>IF(SUMPRODUCT(--(NOT(ISERR(SEARCH({"support","customer service","tech support","customer support","call","phone"},A1203)))))&gt;0,"1","0")</f>
        <v>0</v>
      </c>
    </row>
    <row r="1204" spans="1:6" x14ac:dyDescent="0.25">
      <c r="A1204" t="s">
        <v>1203</v>
      </c>
      <c r="B1204" s="2" t="str">
        <f>IF(SUMPRODUCT(--(NOT(ISERR(SEARCH({"firmware","firm-ware","firm ware"},A1204)))))&gt;0,"1","0")</f>
        <v>1</v>
      </c>
      <c r="C1204" s="2" t="str">
        <f>IF(SUMPRODUCT(--(NOT(ISERR(SEARCH({"setup","set","set-up","set up","installed","install","installation","installing"},A1204)))))&gt;0,"1","0")</f>
        <v>0</v>
      </c>
      <c r="D1204" s="2" t="str">
        <f>IF(SUMPRODUCT(--(NOT(ISERR(SEARCH({"performance","perform","range","speed","strength","signal","coverage"},A1204)))))&gt;0,"1","0")</f>
        <v>0</v>
      </c>
      <c r="E1204" s="2" t="str">
        <f>IF(SUMPRODUCT(--(NOT(ISERR(SEARCH({"easy","to use","problem","difficult","complicated","simple"},A1204)))))&gt;0,"1","0")</f>
        <v>1</v>
      </c>
      <c r="F1204" s="2" t="str">
        <f>IF(SUMPRODUCT(--(NOT(ISERR(SEARCH({"support","customer service","tech support","customer support","call","phone"},A1204)))))&gt;0,"1","0")</f>
        <v>0</v>
      </c>
    </row>
    <row r="1205" spans="1:6" x14ac:dyDescent="0.25">
      <c r="A1205" t="s">
        <v>1204</v>
      </c>
      <c r="B1205" s="2" t="str">
        <f>IF(SUMPRODUCT(--(NOT(ISERR(SEARCH({"firmware","firm-ware","firm ware"},A1205)))))&gt;0,"1","0")</f>
        <v>1</v>
      </c>
      <c r="C1205" s="2" t="str">
        <f>IF(SUMPRODUCT(--(NOT(ISERR(SEARCH({"setup","set","set-up","set up","installed","install","installation","installing"},A1205)))))&gt;0,"1","0")</f>
        <v>0</v>
      </c>
      <c r="D1205" s="2" t="str">
        <f>IF(SUMPRODUCT(--(NOT(ISERR(SEARCH({"performance","perform","range","speed","strength","signal","coverage"},A1205)))))&gt;0,"1","0")</f>
        <v>0</v>
      </c>
      <c r="E1205" s="2" t="str">
        <f>IF(SUMPRODUCT(--(NOT(ISERR(SEARCH({"easy","to use","problem","difficult","complicated","simple"},A1205)))))&gt;0,"1","0")</f>
        <v>0</v>
      </c>
      <c r="F1205" s="2" t="str">
        <f>IF(SUMPRODUCT(--(NOT(ISERR(SEARCH({"support","customer service","tech support","customer support","call","phone"},A1205)))))&gt;0,"1","0")</f>
        <v>0</v>
      </c>
    </row>
    <row r="1206" spans="1:6" x14ac:dyDescent="0.25">
      <c r="A1206" t="s">
        <v>1205</v>
      </c>
      <c r="B1206" s="2" t="str">
        <f>IF(SUMPRODUCT(--(NOT(ISERR(SEARCH({"firmware","firm-ware","firm ware"},A1206)))))&gt;0,"1","0")</f>
        <v>0</v>
      </c>
      <c r="C1206" s="2" t="str">
        <f>IF(SUMPRODUCT(--(NOT(ISERR(SEARCH({"setup","set","set-up","set up","installed","install","installation","installing"},A1206)))))&gt;0,"1","0")</f>
        <v>0</v>
      </c>
      <c r="D1206" s="2" t="str">
        <f>IF(SUMPRODUCT(--(NOT(ISERR(SEARCH({"performance","perform","range","speed","strength","signal","coverage"},A1206)))))&gt;0,"1","0")</f>
        <v>0</v>
      </c>
      <c r="E1206" s="2" t="str">
        <f>IF(SUMPRODUCT(--(NOT(ISERR(SEARCH({"easy","to use","problem","difficult","complicated","simple"},A1206)))))&gt;0,"1","0")</f>
        <v>0</v>
      </c>
      <c r="F1206" s="2" t="str">
        <f>IF(SUMPRODUCT(--(NOT(ISERR(SEARCH({"support","customer service","tech support","customer support","call","phone"},A1206)))))&gt;0,"1","0")</f>
        <v>0</v>
      </c>
    </row>
    <row r="1207" spans="1:6" x14ac:dyDescent="0.25">
      <c r="A1207" t="s">
        <v>1206</v>
      </c>
      <c r="B1207" s="2" t="str">
        <f>IF(SUMPRODUCT(--(NOT(ISERR(SEARCH({"firmware","firm-ware","firm ware"},A1207)))))&gt;0,"1","0")</f>
        <v>0</v>
      </c>
      <c r="C1207" s="2" t="str">
        <f>IF(SUMPRODUCT(--(NOT(ISERR(SEARCH({"setup","set","set-up","set up","installed","install","installation","installing"},A1207)))))&gt;0,"1","0")</f>
        <v>0</v>
      </c>
      <c r="D1207" s="2" t="str">
        <f>IF(SUMPRODUCT(--(NOT(ISERR(SEARCH({"performance","perform","range","speed","strength","signal","coverage"},A1207)))))&gt;0,"1","0")</f>
        <v>0</v>
      </c>
      <c r="E1207" s="2" t="str">
        <f>IF(SUMPRODUCT(--(NOT(ISERR(SEARCH({"easy","to use","problem","difficult","complicated","simple"},A1207)))))&gt;0,"1","0")</f>
        <v>0</v>
      </c>
      <c r="F1207" s="2" t="str">
        <f>IF(SUMPRODUCT(--(NOT(ISERR(SEARCH({"support","customer service","tech support","customer support","call","phone"},A1207)))))&gt;0,"1","0")</f>
        <v>0</v>
      </c>
    </row>
    <row r="1208" spans="1:6" x14ac:dyDescent="0.25">
      <c r="A1208" t="s">
        <v>1207</v>
      </c>
      <c r="B1208" s="2" t="str">
        <f>IF(SUMPRODUCT(--(NOT(ISERR(SEARCH({"firmware","firm-ware","firm ware"},A1208)))))&gt;0,"1","0")</f>
        <v>0</v>
      </c>
      <c r="C1208" s="2" t="str">
        <f>IF(SUMPRODUCT(--(NOT(ISERR(SEARCH({"setup","set","set-up","set up","installed","install","installation","installing"},A1208)))))&gt;0,"1","0")</f>
        <v>0</v>
      </c>
      <c r="D1208" s="2" t="str">
        <f>IF(SUMPRODUCT(--(NOT(ISERR(SEARCH({"performance","perform","range","speed","strength","signal","coverage"},A1208)))))&gt;0,"1","0")</f>
        <v>0</v>
      </c>
      <c r="E1208" s="2" t="str">
        <f>IF(SUMPRODUCT(--(NOT(ISERR(SEARCH({"easy","to use","problem","difficult","complicated","simple"},A1208)))))&gt;0,"1","0")</f>
        <v>0</v>
      </c>
      <c r="F1208" s="2" t="str">
        <f>IF(SUMPRODUCT(--(NOT(ISERR(SEARCH({"support","customer service","tech support","customer support","call","phone"},A1208)))))&gt;0,"1","0")</f>
        <v>0</v>
      </c>
    </row>
    <row r="1209" spans="1:6" x14ac:dyDescent="0.25">
      <c r="A1209" t="s">
        <v>1208</v>
      </c>
      <c r="B1209" s="2" t="str">
        <f>IF(SUMPRODUCT(--(NOT(ISERR(SEARCH({"firmware","firm-ware","firm ware"},A1209)))))&gt;0,"1","0")</f>
        <v>1</v>
      </c>
      <c r="C1209" s="2" t="str">
        <f>IF(SUMPRODUCT(--(NOT(ISERR(SEARCH({"setup","set","set-up","set up","installed","install","installation","installing"},A1209)))))&gt;0,"1","0")</f>
        <v>0</v>
      </c>
      <c r="D1209" s="2" t="str">
        <f>IF(SUMPRODUCT(--(NOT(ISERR(SEARCH({"performance","perform","range","speed","strength","signal","coverage"},A1209)))))&gt;0,"1","0")</f>
        <v>0</v>
      </c>
      <c r="E1209" s="2" t="str">
        <f>IF(SUMPRODUCT(--(NOT(ISERR(SEARCH({"easy","to use","problem","difficult","complicated","simple"},A1209)))))&gt;0,"1","0")</f>
        <v>0</v>
      </c>
      <c r="F1209" s="2" t="str">
        <f>IF(SUMPRODUCT(--(NOT(ISERR(SEARCH({"support","customer service","tech support","customer support","call","phone"},A1209)))))&gt;0,"1","0")</f>
        <v>1</v>
      </c>
    </row>
    <row r="1210" spans="1:6" x14ac:dyDescent="0.25">
      <c r="A1210" t="s">
        <v>1209</v>
      </c>
      <c r="B1210" s="2" t="str">
        <f>IF(SUMPRODUCT(--(NOT(ISERR(SEARCH({"firmware","firm-ware","firm ware"},A1210)))))&gt;0,"1","0")</f>
        <v>0</v>
      </c>
      <c r="C1210" s="2" t="str">
        <f>IF(SUMPRODUCT(--(NOT(ISERR(SEARCH({"setup","set","set-up","set up","installed","install","installation","installing"},A1210)))))&gt;0,"1","0")</f>
        <v>0</v>
      </c>
      <c r="D1210" s="2" t="str">
        <f>IF(SUMPRODUCT(--(NOT(ISERR(SEARCH({"performance","perform","range","speed","strength","signal","coverage"},A1210)))))&gt;0,"1","0")</f>
        <v>0</v>
      </c>
      <c r="E1210" s="2" t="str">
        <f>IF(SUMPRODUCT(--(NOT(ISERR(SEARCH({"easy","to use","problem","difficult","complicated","simple"},A1210)))))&gt;0,"1","0")</f>
        <v>0</v>
      </c>
      <c r="F1210" s="2" t="str">
        <f>IF(SUMPRODUCT(--(NOT(ISERR(SEARCH({"support","customer service","tech support","customer support","call","phone"},A1210)))))&gt;0,"1","0")</f>
        <v>0</v>
      </c>
    </row>
    <row r="1211" spans="1:6" x14ac:dyDescent="0.25">
      <c r="A1211" t="s">
        <v>1210</v>
      </c>
      <c r="B1211" s="2" t="str">
        <f>IF(SUMPRODUCT(--(NOT(ISERR(SEARCH({"firmware","firm-ware","firm ware"},A1211)))))&gt;0,"1","0")</f>
        <v>0</v>
      </c>
      <c r="C1211" s="2" t="str">
        <f>IF(SUMPRODUCT(--(NOT(ISERR(SEARCH({"setup","set","set-up","set up","installed","install","installation","installing"},A1211)))))&gt;0,"1","0")</f>
        <v>0</v>
      </c>
      <c r="D1211" s="2" t="str">
        <f>IF(SUMPRODUCT(--(NOT(ISERR(SEARCH({"performance","perform","range","speed","strength","signal","coverage"},A1211)))))&gt;0,"1","0")</f>
        <v>0</v>
      </c>
      <c r="E1211" s="2" t="str">
        <f>IF(SUMPRODUCT(--(NOT(ISERR(SEARCH({"easy","to use","problem","difficult","complicated","simple"},A1211)))))&gt;0,"1","0")</f>
        <v>0</v>
      </c>
      <c r="F1211" s="2" t="str">
        <f>IF(SUMPRODUCT(--(NOT(ISERR(SEARCH({"support","customer service","tech support","customer support","call","phone"},A1211)))))&gt;0,"1","0")</f>
        <v>0</v>
      </c>
    </row>
    <row r="1212" spans="1:6" x14ac:dyDescent="0.25">
      <c r="A1212" t="s">
        <v>1211</v>
      </c>
      <c r="B1212" s="2" t="str">
        <f>IF(SUMPRODUCT(--(NOT(ISERR(SEARCH({"firmware","firm-ware","firm ware"},A1212)))))&gt;0,"1","0")</f>
        <v>0</v>
      </c>
      <c r="C1212" s="2" t="str">
        <f>IF(SUMPRODUCT(--(NOT(ISERR(SEARCH({"setup","set","set-up","set up","installed","install","installation","installing"},A1212)))))&gt;0,"1","0")</f>
        <v>0</v>
      </c>
      <c r="D1212" s="2" t="str">
        <f>IF(SUMPRODUCT(--(NOT(ISERR(SEARCH({"performance","perform","range","speed","strength","signal","coverage"},A1212)))))&gt;0,"1","0")</f>
        <v>0</v>
      </c>
      <c r="E1212" s="2" t="str">
        <f>IF(SUMPRODUCT(--(NOT(ISERR(SEARCH({"easy","to use","problem","difficult","complicated","simple"},A1212)))))&gt;0,"1","0")</f>
        <v>0</v>
      </c>
      <c r="F1212" s="2" t="str">
        <f>IF(SUMPRODUCT(--(NOT(ISERR(SEARCH({"support","customer service","tech support","customer support","call","phone"},A1212)))))&gt;0,"1","0")</f>
        <v>0</v>
      </c>
    </row>
    <row r="1213" spans="1:6" x14ac:dyDescent="0.25">
      <c r="A1213" t="s">
        <v>1212</v>
      </c>
      <c r="B1213" s="2" t="str">
        <f>IF(SUMPRODUCT(--(NOT(ISERR(SEARCH({"firmware","firm-ware","firm ware"},A1213)))))&gt;0,"1","0")</f>
        <v>0</v>
      </c>
      <c r="C1213" s="2" t="str">
        <f>IF(SUMPRODUCT(--(NOT(ISERR(SEARCH({"setup","set","set-up","set up","installed","install","installation","installing"},A1213)))))&gt;0,"1","0")</f>
        <v>0</v>
      </c>
      <c r="D1213" s="2" t="str">
        <f>IF(SUMPRODUCT(--(NOT(ISERR(SEARCH({"performance","perform","range","speed","strength","signal","coverage"},A1213)))))&gt;0,"1","0")</f>
        <v>0</v>
      </c>
      <c r="E1213" s="2" t="str">
        <f>IF(SUMPRODUCT(--(NOT(ISERR(SEARCH({"easy","to use","problem","difficult","complicated","simple"},A1213)))))&gt;0,"1","0")</f>
        <v>0</v>
      </c>
      <c r="F1213" s="2" t="str">
        <f>IF(SUMPRODUCT(--(NOT(ISERR(SEARCH({"support","customer service","tech support","customer support","call","phone"},A1213)))))&gt;0,"1","0")</f>
        <v>0</v>
      </c>
    </row>
    <row r="1214" spans="1:6" x14ac:dyDescent="0.25">
      <c r="A1214" t="s">
        <v>1213</v>
      </c>
      <c r="B1214" s="2" t="str">
        <f>IF(SUMPRODUCT(--(NOT(ISERR(SEARCH({"firmware","firm-ware","firm ware"},A1214)))))&gt;0,"1","0")</f>
        <v>0</v>
      </c>
      <c r="C1214" s="2" t="str">
        <f>IF(SUMPRODUCT(--(NOT(ISERR(SEARCH({"setup","set","set-up","set up","installed","install","installation","installing"},A1214)))))&gt;0,"1","0")</f>
        <v>0</v>
      </c>
      <c r="D1214" s="2" t="str">
        <f>IF(SUMPRODUCT(--(NOT(ISERR(SEARCH({"performance","perform","range","speed","strength","signal","coverage"},A1214)))))&gt;0,"1","0")</f>
        <v>0</v>
      </c>
      <c r="E1214" s="2" t="str">
        <f>IF(SUMPRODUCT(--(NOT(ISERR(SEARCH({"easy","to use","problem","difficult","complicated","simple"},A1214)))))&gt;0,"1","0")</f>
        <v>0</v>
      </c>
      <c r="F1214" s="2" t="str">
        <f>IF(SUMPRODUCT(--(NOT(ISERR(SEARCH({"support","customer service","tech support","customer support","call","phone"},A1214)))))&gt;0,"1","0")</f>
        <v>0</v>
      </c>
    </row>
    <row r="1215" spans="1:6" x14ac:dyDescent="0.25">
      <c r="A1215" t="s">
        <v>1214</v>
      </c>
      <c r="B1215" s="2" t="str">
        <f>IF(SUMPRODUCT(--(NOT(ISERR(SEARCH({"firmware","firm-ware","firm ware"},A1215)))))&gt;0,"1","0")</f>
        <v>0</v>
      </c>
      <c r="C1215" s="2" t="str">
        <f>IF(SUMPRODUCT(--(NOT(ISERR(SEARCH({"setup","set","set-up","set up","installed","install","installation","installing"},A1215)))))&gt;0,"1","0")</f>
        <v>0</v>
      </c>
      <c r="D1215" s="2" t="str">
        <f>IF(SUMPRODUCT(--(NOT(ISERR(SEARCH({"performance","perform","range","speed","strength","signal","coverage"},A1215)))))&gt;0,"1","0")</f>
        <v>0</v>
      </c>
      <c r="E1215" s="2" t="str">
        <f>IF(SUMPRODUCT(--(NOT(ISERR(SEARCH({"easy","to use","problem","difficult","complicated","simple"},A1215)))))&gt;0,"1","0")</f>
        <v>0</v>
      </c>
      <c r="F1215" s="2" t="str">
        <f>IF(SUMPRODUCT(--(NOT(ISERR(SEARCH({"support","customer service","tech support","customer support","call","phone"},A1215)))))&gt;0,"1","0")</f>
        <v>0</v>
      </c>
    </row>
    <row r="1216" spans="1:6" x14ac:dyDescent="0.25">
      <c r="A1216" t="s">
        <v>1215</v>
      </c>
      <c r="B1216" s="2" t="str">
        <f>IF(SUMPRODUCT(--(NOT(ISERR(SEARCH({"firmware","firm-ware","firm ware"},A1216)))))&gt;0,"1","0")</f>
        <v>0</v>
      </c>
      <c r="C1216" s="2" t="str">
        <f>IF(SUMPRODUCT(--(NOT(ISERR(SEARCH({"setup","set","set-up","set up","installed","install","installation","installing"},A1216)))))&gt;0,"1","0")</f>
        <v>0</v>
      </c>
      <c r="D1216" s="2" t="str">
        <f>IF(SUMPRODUCT(--(NOT(ISERR(SEARCH({"performance","perform","range","speed","strength","signal","coverage"},A1216)))))&gt;0,"1","0")</f>
        <v>0</v>
      </c>
      <c r="E1216" s="2" t="str">
        <f>IF(SUMPRODUCT(--(NOT(ISERR(SEARCH({"easy","to use","problem","difficult","complicated","simple"},A1216)))))&gt;0,"1","0")</f>
        <v>0</v>
      </c>
      <c r="F1216" s="2" t="str">
        <f>IF(SUMPRODUCT(--(NOT(ISERR(SEARCH({"support","customer service","tech support","customer support","call","phone"},A1216)))))&gt;0,"1","0")</f>
        <v>0</v>
      </c>
    </row>
    <row r="1217" spans="1:6" x14ac:dyDescent="0.25">
      <c r="A1217" t="s">
        <v>1216</v>
      </c>
      <c r="B1217" s="2" t="str">
        <f>IF(SUMPRODUCT(--(NOT(ISERR(SEARCH({"firmware","firm-ware","firm ware"},A1217)))))&gt;0,"1","0")</f>
        <v>0</v>
      </c>
      <c r="C1217" s="2" t="str">
        <f>IF(SUMPRODUCT(--(NOT(ISERR(SEARCH({"setup","set","set-up","set up","installed","install","installation","installing"},A1217)))))&gt;0,"1","0")</f>
        <v>1</v>
      </c>
      <c r="D1217" s="2" t="str">
        <f>IF(SUMPRODUCT(--(NOT(ISERR(SEARCH({"performance","perform","range","speed","strength","signal","coverage"},A1217)))))&gt;0,"1","0")</f>
        <v>0</v>
      </c>
      <c r="E1217" s="2" t="str">
        <f>IF(SUMPRODUCT(--(NOT(ISERR(SEARCH({"easy","to use","problem","difficult","complicated","simple"},A1217)))))&gt;0,"1","0")</f>
        <v>1</v>
      </c>
      <c r="F1217" s="2" t="str">
        <f>IF(SUMPRODUCT(--(NOT(ISERR(SEARCH({"support","customer service","tech support","customer support","call","phone"},A1217)))))&gt;0,"1","0")</f>
        <v>0</v>
      </c>
    </row>
    <row r="1218" spans="1:6" x14ac:dyDescent="0.25">
      <c r="A1218" t="s">
        <v>1217</v>
      </c>
      <c r="B1218" s="2" t="str">
        <f>IF(SUMPRODUCT(--(NOT(ISERR(SEARCH({"firmware","firm-ware","firm ware"},A1218)))))&gt;0,"1","0")</f>
        <v>0</v>
      </c>
      <c r="C1218" s="2" t="str">
        <f>IF(SUMPRODUCT(--(NOT(ISERR(SEARCH({"setup","set","set-up","set up","installed","install","installation","installing"},A1218)))))&gt;0,"1","0")</f>
        <v>0</v>
      </c>
      <c r="D1218" s="2" t="str">
        <f>IF(SUMPRODUCT(--(NOT(ISERR(SEARCH({"performance","perform","range","speed","strength","signal","coverage"},A1218)))))&gt;0,"1","0")</f>
        <v>0</v>
      </c>
      <c r="E1218" s="2" t="str">
        <f>IF(SUMPRODUCT(--(NOT(ISERR(SEARCH({"easy","to use","problem","difficult","complicated","simple"},A1218)))))&gt;0,"1","0")</f>
        <v>1</v>
      </c>
      <c r="F1218" s="2" t="str">
        <f>IF(SUMPRODUCT(--(NOT(ISERR(SEARCH({"support","customer service","tech support","customer support","call","phone"},A1218)))))&gt;0,"1","0")</f>
        <v>0</v>
      </c>
    </row>
    <row r="1219" spans="1:6" x14ac:dyDescent="0.25">
      <c r="A1219" t="s">
        <v>1218</v>
      </c>
      <c r="B1219" s="2" t="str">
        <f>IF(SUMPRODUCT(--(NOT(ISERR(SEARCH({"firmware","firm-ware","firm ware"},A1219)))))&gt;0,"1","0")</f>
        <v>0</v>
      </c>
      <c r="C1219" s="2" t="str">
        <f>IF(SUMPRODUCT(--(NOT(ISERR(SEARCH({"setup","set","set-up","set up","installed","install","installation","installing"},A1219)))))&gt;0,"1","0")</f>
        <v>1</v>
      </c>
      <c r="D1219" s="2" t="str">
        <f>IF(SUMPRODUCT(--(NOT(ISERR(SEARCH({"performance","perform","range","speed","strength","signal","coverage"},A1219)))))&gt;0,"1","0")</f>
        <v>0</v>
      </c>
      <c r="E1219" s="2" t="str">
        <f>IF(SUMPRODUCT(--(NOT(ISERR(SEARCH({"easy","to use","problem","difficult","complicated","simple"},A1219)))))&gt;0,"1","0")</f>
        <v>0</v>
      </c>
      <c r="F1219" s="2" t="str">
        <f>IF(SUMPRODUCT(--(NOT(ISERR(SEARCH({"support","customer service","tech support","customer support","call","phone"},A1219)))))&gt;0,"1","0")</f>
        <v>0</v>
      </c>
    </row>
    <row r="1220" spans="1:6" x14ac:dyDescent="0.25">
      <c r="A1220" t="s">
        <v>1219</v>
      </c>
      <c r="B1220" s="2" t="str">
        <f>IF(SUMPRODUCT(--(NOT(ISERR(SEARCH({"firmware","firm-ware","firm ware"},A1220)))))&gt;0,"1","0")</f>
        <v>0</v>
      </c>
      <c r="C1220" s="2" t="str">
        <f>IF(SUMPRODUCT(--(NOT(ISERR(SEARCH({"setup","set","set-up","set up","installed","install","installation","installing"},A1220)))))&gt;0,"1","0")</f>
        <v>0</v>
      </c>
      <c r="D1220" s="2" t="str">
        <f>IF(SUMPRODUCT(--(NOT(ISERR(SEARCH({"performance","perform","range","speed","strength","signal","coverage"},A1220)))))&gt;0,"1","0")</f>
        <v>0</v>
      </c>
      <c r="E1220" s="2" t="str">
        <f>IF(SUMPRODUCT(--(NOT(ISERR(SEARCH({"easy","to use","problem","difficult","complicated","simple"},A1220)))))&gt;0,"1","0")</f>
        <v>0</v>
      </c>
      <c r="F1220" s="2" t="str">
        <f>IF(SUMPRODUCT(--(NOT(ISERR(SEARCH({"support","customer service","tech support","customer support","call","phone"},A1220)))))&gt;0,"1","0")</f>
        <v>0</v>
      </c>
    </row>
    <row r="1221" spans="1:6" x14ac:dyDescent="0.25">
      <c r="A1221" t="s">
        <v>1220</v>
      </c>
      <c r="B1221" s="2" t="str">
        <f>IF(SUMPRODUCT(--(NOT(ISERR(SEARCH({"firmware","firm-ware","firm ware"},A1221)))))&gt;0,"1","0")</f>
        <v>0</v>
      </c>
      <c r="C1221" s="2" t="str">
        <f>IF(SUMPRODUCT(--(NOT(ISERR(SEARCH({"setup","set","set-up","set up","installed","install","installation","installing"},A1221)))))&gt;0,"1","0")</f>
        <v>1</v>
      </c>
      <c r="D1221" s="2" t="str">
        <f>IF(SUMPRODUCT(--(NOT(ISERR(SEARCH({"performance","perform","range","speed","strength","signal","coverage"},A1221)))))&gt;0,"1","0")</f>
        <v>0</v>
      </c>
      <c r="E1221" s="2" t="str">
        <f>IF(SUMPRODUCT(--(NOT(ISERR(SEARCH({"easy","to use","problem","difficult","complicated","simple"},A1221)))))&gt;0,"1","0")</f>
        <v>0</v>
      </c>
      <c r="F1221" s="2" t="str">
        <f>IF(SUMPRODUCT(--(NOT(ISERR(SEARCH({"support","customer service","tech support","customer support","call","phone"},A1221)))))&gt;0,"1","0")</f>
        <v>0</v>
      </c>
    </row>
    <row r="1222" spans="1:6" x14ac:dyDescent="0.25">
      <c r="A1222" t="s">
        <v>1221</v>
      </c>
      <c r="B1222" s="2" t="str">
        <f>IF(SUMPRODUCT(--(NOT(ISERR(SEARCH({"firmware","firm-ware","firm ware"},A1222)))))&gt;0,"1","0")</f>
        <v>0</v>
      </c>
      <c r="C1222" s="2" t="str">
        <f>IF(SUMPRODUCT(--(NOT(ISERR(SEARCH({"setup","set","set-up","set up","installed","install","installation","installing"},A1222)))))&gt;0,"1","0")</f>
        <v>0</v>
      </c>
      <c r="D1222" s="2" t="str">
        <f>IF(SUMPRODUCT(--(NOT(ISERR(SEARCH({"performance","perform","range","speed","strength","signal","coverage"},A1222)))))&gt;0,"1","0")</f>
        <v>0</v>
      </c>
      <c r="E1222" s="2" t="str">
        <f>IF(SUMPRODUCT(--(NOT(ISERR(SEARCH({"easy","to use","problem","difficult","complicated","simple"},A1222)))))&gt;0,"1","0")</f>
        <v>0</v>
      </c>
      <c r="F1222" s="2" t="str">
        <f>IF(SUMPRODUCT(--(NOT(ISERR(SEARCH({"support","customer service","tech support","customer support","call","phone"},A1222)))))&gt;0,"1","0")</f>
        <v>1</v>
      </c>
    </row>
    <row r="1223" spans="1:6" x14ac:dyDescent="0.25">
      <c r="A1223" t="s">
        <v>1222</v>
      </c>
      <c r="B1223" s="2" t="str">
        <f>IF(SUMPRODUCT(--(NOT(ISERR(SEARCH({"firmware","firm-ware","firm ware"},A1223)))))&gt;0,"1","0")</f>
        <v>0</v>
      </c>
      <c r="C1223" s="2" t="str">
        <f>IF(SUMPRODUCT(--(NOT(ISERR(SEARCH({"setup","set","set-up","set up","installed","install","installation","installing"},A1223)))))&gt;0,"1","0")</f>
        <v>0</v>
      </c>
      <c r="D1223" s="2" t="str">
        <f>IF(SUMPRODUCT(--(NOT(ISERR(SEARCH({"performance","perform","range","speed","strength","signal","coverage"},A1223)))))&gt;0,"1","0")</f>
        <v>0</v>
      </c>
      <c r="E1223" s="2" t="str">
        <f>IF(SUMPRODUCT(--(NOT(ISERR(SEARCH({"easy","to use","problem","difficult","complicated","simple"},A1223)))))&gt;0,"1","0")</f>
        <v>0</v>
      </c>
      <c r="F1223" s="2" t="str">
        <f>IF(SUMPRODUCT(--(NOT(ISERR(SEARCH({"support","customer service","tech support","customer support","call","phone"},A1223)))))&gt;0,"1","0")</f>
        <v>0</v>
      </c>
    </row>
    <row r="1224" spans="1:6" x14ac:dyDescent="0.25">
      <c r="A1224" t="s">
        <v>1223</v>
      </c>
      <c r="B1224" s="2" t="str">
        <f>IF(SUMPRODUCT(--(NOT(ISERR(SEARCH({"firmware","firm-ware","firm ware"},A1224)))))&gt;0,"1","0")</f>
        <v>0</v>
      </c>
      <c r="C1224" s="2" t="str">
        <f>IF(SUMPRODUCT(--(NOT(ISERR(SEARCH({"setup","set","set-up","set up","installed","install","installation","installing"},A1224)))))&gt;0,"1","0")</f>
        <v>0</v>
      </c>
      <c r="D1224" s="2" t="str">
        <f>IF(SUMPRODUCT(--(NOT(ISERR(SEARCH({"performance","perform","range","speed","strength","signal","coverage"},A1224)))))&gt;0,"1","0")</f>
        <v>1</v>
      </c>
      <c r="E1224" s="2" t="str">
        <f>IF(SUMPRODUCT(--(NOT(ISERR(SEARCH({"easy","to use","problem","difficult","complicated","simple"},A1224)))))&gt;0,"1","0")</f>
        <v>0</v>
      </c>
      <c r="F1224" s="2" t="str">
        <f>IF(SUMPRODUCT(--(NOT(ISERR(SEARCH({"support","customer service","tech support","customer support","call","phone"},A1224)))))&gt;0,"1","0")</f>
        <v>0</v>
      </c>
    </row>
    <row r="1225" spans="1:6" x14ac:dyDescent="0.25">
      <c r="A1225" t="s">
        <v>1224</v>
      </c>
      <c r="B1225" s="2" t="str">
        <f>IF(SUMPRODUCT(--(NOT(ISERR(SEARCH({"firmware","firm-ware","firm ware"},A1225)))))&gt;0,"1","0")</f>
        <v>0</v>
      </c>
      <c r="C1225" s="2" t="str">
        <f>IF(SUMPRODUCT(--(NOT(ISERR(SEARCH({"setup","set","set-up","set up","installed","install","installation","installing"},A1225)))))&gt;0,"1","0")</f>
        <v>0</v>
      </c>
      <c r="D1225" s="2" t="str">
        <f>IF(SUMPRODUCT(--(NOT(ISERR(SEARCH({"performance","perform","range","speed","strength","signal","coverage"},A1225)))))&gt;0,"1","0")</f>
        <v>0</v>
      </c>
      <c r="E1225" s="2" t="str">
        <f>IF(SUMPRODUCT(--(NOT(ISERR(SEARCH({"easy","to use","problem","difficult","complicated","simple"},A1225)))))&gt;0,"1","0")</f>
        <v>0</v>
      </c>
      <c r="F1225" s="2" t="str">
        <f>IF(SUMPRODUCT(--(NOT(ISERR(SEARCH({"support","customer service","tech support","customer support","call","phone"},A1225)))))&gt;0,"1","0")</f>
        <v>0</v>
      </c>
    </row>
    <row r="1226" spans="1:6" x14ac:dyDescent="0.25">
      <c r="A1226" t="s">
        <v>1225</v>
      </c>
      <c r="B1226" s="2" t="str">
        <f>IF(SUMPRODUCT(--(NOT(ISERR(SEARCH({"firmware","firm-ware","firm ware"},A1226)))))&gt;0,"1","0")</f>
        <v>0</v>
      </c>
      <c r="C1226" s="2" t="str">
        <f>IF(SUMPRODUCT(--(NOT(ISERR(SEARCH({"setup","set","set-up","set up","installed","install","installation","installing"},A1226)))))&gt;0,"1","0")</f>
        <v>0</v>
      </c>
      <c r="D1226" s="2" t="str">
        <f>IF(SUMPRODUCT(--(NOT(ISERR(SEARCH({"performance","perform","range","speed","strength","signal","coverage"},A1226)))))&gt;0,"1","0")</f>
        <v>0</v>
      </c>
      <c r="E1226" s="2" t="str">
        <f>IF(SUMPRODUCT(--(NOT(ISERR(SEARCH({"easy","to use","problem","difficult","complicated","simple"},A1226)))))&gt;0,"1","0")</f>
        <v>0</v>
      </c>
      <c r="F1226" s="2" t="str">
        <f>IF(SUMPRODUCT(--(NOT(ISERR(SEARCH({"support","customer service","tech support","customer support","call","phone"},A1226)))))&gt;0,"1","0")</f>
        <v>0</v>
      </c>
    </row>
    <row r="1227" spans="1:6" x14ac:dyDescent="0.25">
      <c r="A1227" t="s">
        <v>1226</v>
      </c>
      <c r="B1227" s="2" t="str">
        <f>IF(SUMPRODUCT(--(NOT(ISERR(SEARCH({"firmware","firm-ware","firm ware"},A1227)))))&gt;0,"1","0")</f>
        <v>0</v>
      </c>
      <c r="C1227" s="2" t="str">
        <f>IF(SUMPRODUCT(--(NOT(ISERR(SEARCH({"setup","set","set-up","set up","installed","install","installation","installing"},A1227)))))&gt;0,"1","0")</f>
        <v>0</v>
      </c>
      <c r="D1227" s="2" t="str">
        <f>IF(SUMPRODUCT(--(NOT(ISERR(SEARCH({"performance","perform","range","speed","strength","signal","coverage"},A1227)))))&gt;0,"1","0")</f>
        <v>0</v>
      </c>
      <c r="E1227" s="2" t="str">
        <f>IF(SUMPRODUCT(--(NOT(ISERR(SEARCH({"easy","to use","problem","difficult","complicated","simple"},A1227)))))&gt;0,"1","0")</f>
        <v>0</v>
      </c>
      <c r="F1227" s="2" t="str">
        <f>IF(SUMPRODUCT(--(NOT(ISERR(SEARCH({"support","customer service","tech support","customer support","call","phone"},A1227)))))&gt;0,"1","0")</f>
        <v>0</v>
      </c>
    </row>
    <row r="1228" spans="1:6" x14ac:dyDescent="0.25">
      <c r="A1228" t="s">
        <v>1227</v>
      </c>
      <c r="B1228" s="2" t="str">
        <f>IF(SUMPRODUCT(--(NOT(ISERR(SEARCH({"firmware","firm-ware","firm ware"},A1228)))))&gt;0,"1","0")</f>
        <v>0</v>
      </c>
      <c r="C1228" s="2" t="str">
        <f>IF(SUMPRODUCT(--(NOT(ISERR(SEARCH({"setup","set","set-up","set up","installed","install","installation","installing"},A1228)))))&gt;0,"1","0")</f>
        <v>0</v>
      </c>
      <c r="D1228" s="2" t="str">
        <f>IF(SUMPRODUCT(--(NOT(ISERR(SEARCH({"performance","perform","range","speed","strength","signal","coverage"},A1228)))))&gt;0,"1","0")</f>
        <v>0</v>
      </c>
      <c r="E1228" s="2" t="str">
        <f>IF(SUMPRODUCT(--(NOT(ISERR(SEARCH({"easy","to use","problem","difficult","complicated","simple"},A1228)))))&gt;0,"1","0")</f>
        <v>0</v>
      </c>
      <c r="F1228" s="2" t="str">
        <f>IF(SUMPRODUCT(--(NOT(ISERR(SEARCH({"support","customer service","tech support","customer support","call","phone"},A1228)))))&gt;0,"1","0")</f>
        <v>1</v>
      </c>
    </row>
    <row r="1229" spans="1:6" x14ac:dyDescent="0.25">
      <c r="A1229" t="s">
        <v>1228</v>
      </c>
      <c r="B1229" s="2" t="str">
        <f>IF(SUMPRODUCT(--(NOT(ISERR(SEARCH({"firmware","firm-ware","firm ware"},A1229)))))&gt;0,"1","0")</f>
        <v>0</v>
      </c>
      <c r="C1229" s="2" t="str">
        <f>IF(SUMPRODUCT(--(NOT(ISERR(SEARCH({"setup","set","set-up","set up","installed","install","installation","installing"},A1229)))))&gt;0,"1","0")</f>
        <v>0</v>
      </c>
      <c r="D1229" s="2" t="str">
        <f>IF(SUMPRODUCT(--(NOT(ISERR(SEARCH({"performance","perform","range","speed","strength","signal","coverage"},A1229)))))&gt;0,"1","0")</f>
        <v>0</v>
      </c>
      <c r="E1229" s="2" t="str">
        <f>IF(SUMPRODUCT(--(NOT(ISERR(SEARCH({"easy","to use","problem","difficult","complicated","simple"},A1229)))))&gt;0,"1","0")</f>
        <v>0</v>
      </c>
      <c r="F1229" s="2" t="str">
        <f>IF(SUMPRODUCT(--(NOT(ISERR(SEARCH({"support","customer service","tech support","customer support","call","phone"},A1229)))))&gt;0,"1","0")</f>
        <v>0</v>
      </c>
    </row>
    <row r="1230" spans="1:6" x14ac:dyDescent="0.25">
      <c r="A1230" t="s">
        <v>1229</v>
      </c>
      <c r="B1230" s="2" t="str">
        <f>IF(SUMPRODUCT(--(NOT(ISERR(SEARCH({"firmware","firm-ware","firm ware"},A1230)))))&gt;0,"1","0")</f>
        <v>0</v>
      </c>
      <c r="C1230" s="2" t="str">
        <f>IF(SUMPRODUCT(--(NOT(ISERR(SEARCH({"setup","set","set-up","set up","installed","install","installation","installing"},A1230)))))&gt;0,"1","0")</f>
        <v>0</v>
      </c>
      <c r="D1230" s="2" t="str">
        <f>IF(SUMPRODUCT(--(NOT(ISERR(SEARCH({"performance","perform","range","speed","strength","signal","coverage"},A1230)))))&gt;0,"1","0")</f>
        <v>0</v>
      </c>
      <c r="E1230" s="2" t="str">
        <f>IF(SUMPRODUCT(--(NOT(ISERR(SEARCH({"easy","to use","problem","difficult","complicated","simple"},A1230)))))&gt;0,"1","0")</f>
        <v>0</v>
      </c>
      <c r="F1230" s="2" t="str">
        <f>IF(SUMPRODUCT(--(NOT(ISERR(SEARCH({"support","customer service","tech support","customer support","call","phone"},A1230)))))&gt;0,"1","0")</f>
        <v>0</v>
      </c>
    </row>
    <row r="1231" spans="1:6" x14ac:dyDescent="0.25">
      <c r="A1231" t="s">
        <v>1230</v>
      </c>
      <c r="B1231" s="2" t="str">
        <f>IF(SUMPRODUCT(--(NOT(ISERR(SEARCH({"firmware","firm-ware","firm ware"},A1231)))))&gt;0,"1","0")</f>
        <v>0</v>
      </c>
      <c r="C1231" s="2" t="str">
        <f>IF(SUMPRODUCT(--(NOT(ISERR(SEARCH({"setup","set","set-up","set up","installed","install","installation","installing"},A1231)))))&gt;0,"1","0")</f>
        <v>0</v>
      </c>
      <c r="D1231" s="2" t="str">
        <f>IF(SUMPRODUCT(--(NOT(ISERR(SEARCH({"performance","perform","range","speed","strength","signal","coverage"},A1231)))))&gt;0,"1","0")</f>
        <v>0</v>
      </c>
      <c r="E1231" s="2" t="str">
        <f>IF(SUMPRODUCT(--(NOT(ISERR(SEARCH({"easy","to use","problem","difficult","complicated","simple"},A1231)))))&gt;0,"1","0")</f>
        <v>0</v>
      </c>
      <c r="F1231" s="2" t="str">
        <f>IF(SUMPRODUCT(--(NOT(ISERR(SEARCH({"support","customer service","tech support","customer support","call","phone"},A1231)))))&gt;0,"1","0")</f>
        <v>0</v>
      </c>
    </row>
    <row r="1232" spans="1:6" x14ac:dyDescent="0.25">
      <c r="A1232" t="s">
        <v>1231</v>
      </c>
      <c r="B1232" s="2" t="str">
        <f>IF(SUMPRODUCT(--(NOT(ISERR(SEARCH({"firmware","firm-ware","firm ware"},A1232)))))&gt;0,"1","0")</f>
        <v>0</v>
      </c>
      <c r="C1232" s="2" t="str">
        <f>IF(SUMPRODUCT(--(NOT(ISERR(SEARCH({"setup","set","set-up","set up","installed","install","installation","installing"},A1232)))))&gt;0,"1","0")</f>
        <v>0</v>
      </c>
      <c r="D1232" s="2" t="str">
        <f>IF(SUMPRODUCT(--(NOT(ISERR(SEARCH({"performance","perform","range","speed","strength","signal","coverage"},A1232)))))&gt;0,"1","0")</f>
        <v>0</v>
      </c>
      <c r="E1232" s="2" t="str">
        <f>IF(SUMPRODUCT(--(NOT(ISERR(SEARCH({"easy","to use","problem","difficult","complicated","simple"},A1232)))))&gt;0,"1","0")</f>
        <v>0</v>
      </c>
      <c r="F1232" s="2" t="str">
        <f>IF(SUMPRODUCT(--(NOT(ISERR(SEARCH({"support","customer service","tech support","customer support","call","phone"},A1232)))))&gt;0,"1","0")</f>
        <v>0</v>
      </c>
    </row>
    <row r="1233" spans="1:6" x14ac:dyDescent="0.25">
      <c r="A1233" t="s">
        <v>1232</v>
      </c>
      <c r="B1233" s="2" t="str">
        <f>IF(SUMPRODUCT(--(NOT(ISERR(SEARCH({"firmware","firm-ware","firm ware"},A1233)))))&gt;0,"1","0")</f>
        <v>0</v>
      </c>
      <c r="C1233" s="2" t="str">
        <f>IF(SUMPRODUCT(--(NOT(ISERR(SEARCH({"setup","set","set-up","set up","installed","install","installation","installing"},A1233)))))&gt;0,"1","0")</f>
        <v>0</v>
      </c>
      <c r="D1233" s="2" t="str">
        <f>IF(SUMPRODUCT(--(NOT(ISERR(SEARCH({"performance","perform","range","speed","strength","signal","coverage"},A1233)))))&gt;0,"1","0")</f>
        <v>0</v>
      </c>
      <c r="E1233" s="2" t="str">
        <f>IF(SUMPRODUCT(--(NOT(ISERR(SEARCH({"easy","to use","problem","difficult","complicated","simple"},A1233)))))&gt;0,"1","0")</f>
        <v>0</v>
      </c>
      <c r="F1233" s="2" t="str">
        <f>IF(SUMPRODUCT(--(NOT(ISERR(SEARCH({"support","customer service","tech support","customer support","call","phone"},A1233)))))&gt;0,"1","0")</f>
        <v>0</v>
      </c>
    </row>
    <row r="1234" spans="1:6" x14ac:dyDescent="0.25">
      <c r="A1234" t="s">
        <v>1233</v>
      </c>
      <c r="B1234" s="2" t="str">
        <f>IF(SUMPRODUCT(--(NOT(ISERR(SEARCH({"firmware","firm-ware","firm ware"},A1234)))))&gt;0,"1","0")</f>
        <v>0</v>
      </c>
      <c r="C1234" s="2" t="str">
        <f>IF(SUMPRODUCT(--(NOT(ISERR(SEARCH({"setup","set","set-up","set up","installed","install","installation","installing"},A1234)))))&gt;0,"1","0")</f>
        <v>0</v>
      </c>
      <c r="D1234" s="2" t="str">
        <f>IF(SUMPRODUCT(--(NOT(ISERR(SEARCH({"performance","perform","range","speed","strength","signal","coverage"},A1234)))))&gt;0,"1","0")</f>
        <v>0</v>
      </c>
      <c r="E1234" s="2" t="str">
        <f>IF(SUMPRODUCT(--(NOT(ISERR(SEARCH({"easy","to use","problem","difficult","complicated","simple"},A1234)))))&gt;0,"1","0")</f>
        <v>0</v>
      </c>
      <c r="F1234" s="2" t="str">
        <f>IF(SUMPRODUCT(--(NOT(ISERR(SEARCH({"support","customer service","tech support","customer support","call","phone"},A1234)))))&gt;0,"1","0")</f>
        <v>0</v>
      </c>
    </row>
    <row r="1235" spans="1:6" x14ac:dyDescent="0.25">
      <c r="A1235" t="s">
        <v>1234</v>
      </c>
      <c r="B1235" s="2" t="str">
        <f>IF(SUMPRODUCT(--(NOT(ISERR(SEARCH({"firmware","firm-ware","firm ware"},A1235)))))&gt;0,"1","0")</f>
        <v>0</v>
      </c>
      <c r="C1235" s="2" t="str">
        <f>IF(SUMPRODUCT(--(NOT(ISERR(SEARCH({"setup","set","set-up","set up","installed","install","installation","installing"},A1235)))))&gt;0,"1","0")</f>
        <v>0</v>
      </c>
      <c r="D1235" s="2" t="str">
        <f>IF(SUMPRODUCT(--(NOT(ISERR(SEARCH({"performance","perform","range","speed","strength","signal","coverage"},A1235)))))&gt;0,"1","0")</f>
        <v>0</v>
      </c>
      <c r="E1235" s="2" t="str">
        <f>IF(SUMPRODUCT(--(NOT(ISERR(SEARCH({"easy","to use","problem","difficult","complicated","simple"},A1235)))))&gt;0,"1","0")</f>
        <v>0</v>
      </c>
      <c r="F1235" s="2" t="str">
        <f>IF(SUMPRODUCT(--(NOT(ISERR(SEARCH({"support","customer service","tech support","customer support","call","phone"},A1235)))))&gt;0,"1","0")</f>
        <v>0</v>
      </c>
    </row>
    <row r="1236" spans="1:6" x14ac:dyDescent="0.25">
      <c r="A1236" t="s">
        <v>1235</v>
      </c>
      <c r="B1236" s="2" t="str">
        <f>IF(SUMPRODUCT(--(NOT(ISERR(SEARCH({"firmware","firm-ware","firm ware"},A1236)))))&gt;0,"1","0")</f>
        <v>0</v>
      </c>
      <c r="C1236" s="2" t="str">
        <f>IF(SUMPRODUCT(--(NOT(ISERR(SEARCH({"setup","set","set-up","set up","installed","install","installation","installing"},A1236)))))&gt;0,"1","0")</f>
        <v>0</v>
      </c>
      <c r="D1236" s="2" t="str">
        <f>IF(SUMPRODUCT(--(NOT(ISERR(SEARCH({"performance","perform","range","speed","strength","signal","coverage"},A1236)))))&gt;0,"1","0")</f>
        <v>0</v>
      </c>
      <c r="E1236" s="2" t="str">
        <f>IF(SUMPRODUCT(--(NOT(ISERR(SEARCH({"easy","to use","problem","difficult","complicated","simple"},A1236)))))&gt;0,"1","0")</f>
        <v>0</v>
      </c>
      <c r="F1236" s="2" t="str">
        <f>IF(SUMPRODUCT(--(NOT(ISERR(SEARCH({"support","customer service","tech support","customer support","call","phone"},A1236)))))&gt;0,"1","0")</f>
        <v>0</v>
      </c>
    </row>
    <row r="1237" spans="1:6" x14ac:dyDescent="0.25">
      <c r="A1237" t="s">
        <v>1236</v>
      </c>
      <c r="B1237" s="2" t="str">
        <f>IF(SUMPRODUCT(--(NOT(ISERR(SEARCH({"firmware","firm-ware","firm ware"},A1237)))))&gt;0,"1","0")</f>
        <v>1</v>
      </c>
      <c r="C1237" s="2" t="str">
        <f>IF(SUMPRODUCT(--(NOT(ISERR(SEARCH({"setup","set","set-up","set up","installed","install","installation","installing"},A1237)))))&gt;0,"1","0")</f>
        <v>1</v>
      </c>
      <c r="D1237" s="2" t="str">
        <f>IF(SUMPRODUCT(--(NOT(ISERR(SEARCH({"performance","perform","range","speed","strength","signal","coverage"},A1237)))))&gt;0,"1","0")</f>
        <v>0</v>
      </c>
      <c r="E1237" s="2" t="str">
        <f>IF(SUMPRODUCT(--(NOT(ISERR(SEARCH({"easy","to use","problem","difficult","complicated","simple"},A1237)))))&gt;0,"1","0")</f>
        <v>0</v>
      </c>
      <c r="F1237" s="2" t="str">
        <f>IF(SUMPRODUCT(--(NOT(ISERR(SEARCH({"support","customer service","tech support","customer support","call","phone"},A1237)))))&gt;0,"1","0")</f>
        <v>0</v>
      </c>
    </row>
    <row r="1238" spans="1:6" x14ac:dyDescent="0.25">
      <c r="A1238" t="s">
        <v>1237</v>
      </c>
      <c r="B1238" s="2" t="str">
        <f>IF(SUMPRODUCT(--(NOT(ISERR(SEARCH({"firmware","firm-ware","firm ware"},A1238)))))&gt;0,"1","0")</f>
        <v>0</v>
      </c>
      <c r="C1238" s="2" t="str">
        <f>IF(SUMPRODUCT(--(NOT(ISERR(SEARCH({"setup","set","set-up","set up","installed","install","installation","installing"},A1238)))))&gt;0,"1","0")</f>
        <v>0</v>
      </c>
      <c r="D1238" s="2" t="str">
        <f>IF(SUMPRODUCT(--(NOT(ISERR(SEARCH({"performance","perform","range","speed","strength","signal","coverage"},A1238)))))&gt;0,"1","0")</f>
        <v>1</v>
      </c>
      <c r="E1238" s="2" t="str">
        <f>IF(SUMPRODUCT(--(NOT(ISERR(SEARCH({"easy","to use","problem","difficult","complicated","simple"},A1238)))))&gt;0,"1","0")</f>
        <v>0</v>
      </c>
      <c r="F1238" s="2" t="str">
        <f>IF(SUMPRODUCT(--(NOT(ISERR(SEARCH({"support","customer service","tech support","customer support","call","phone"},A1238)))))&gt;0,"1","0")</f>
        <v>0</v>
      </c>
    </row>
    <row r="1239" spans="1:6" x14ac:dyDescent="0.25">
      <c r="A1239" t="s">
        <v>1238</v>
      </c>
      <c r="B1239" s="2" t="str">
        <f>IF(SUMPRODUCT(--(NOT(ISERR(SEARCH({"firmware","firm-ware","firm ware"},A1239)))))&gt;0,"1","0")</f>
        <v>0</v>
      </c>
      <c r="C1239" s="2" t="str">
        <f>IF(SUMPRODUCT(--(NOT(ISERR(SEARCH({"setup","set","set-up","set up","installed","install","installation","installing"},A1239)))))&gt;0,"1","0")</f>
        <v>0</v>
      </c>
      <c r="D1239" s="2" t="str">
        <f>IF(SUMPRODUCT(--(NOT(ISERR(SEARCH({"performance","perform","range","speed","strength","signal","coverage"},A1239)))))&gt;0,"1","0")</f>
        <v>0</v>
      </c>
      <c r="E1239" s="2" t="str">
        <f>IF(SUMPRODUCT(--(NOT(ISERR(SEARCH({"easy","to use","problem","difficult","complicated","simple"},A1239)))))&gt;0,"1","0")</f>
        <v>0</v>
      </c>
      <c r="F1239" s="2" t="str">
        <f>IF(SUMPRODUCT(--(NOT(ISERR(SEARCH({"support","customer service","tech support","customer support","call","phone"},A1239)))))&gt;0,"1","0")</f>
        <v>0</v>
      </c>
    </row>
    <row r="1240" spans="1:6" x14ac:dyDescent="0.25">
      <c r="A1240" t="s">
        <v>1239</v>
      </c>
      <c r="B1240" s="2" t="str">
        <f>IF(SUMPRODUCT(--(NOT(ISERR(SEARCH({"firmware","firm-ware","firm ware"},A1240)))))&gt;0,"1","0")</f>
        <v>0</v>
      </c>
      <c r="C1240" s="2" t="str">
        <f>IF(SUMPRODUCT(--(NOT(ISERR(SEARCH({"setup","set","set-up","set up","installed","install","installation","installing"},A1240)))))&gt;0,"1","0")</f>
        <v>0</v>
      </c>
      <c r="D1240" s="2" t="str">
        <f>IF(SUMPRODUCT(--(NOT(ISERR(SEARCH({"performance","perform","range","speed","strength","signal","coverage"},A1240)))))&gt;0,"1","0")</f>
        <v>0</v>
      </c>
      <c r="E1240" s="2" t="str">
        <f>IF(SUMPRODUCT(--(NOT(ISERR(SEARCH({"easy","to use","problem","difficult","complicated","simple"},A1240)))))&gt;0,"1","0")</f>
        <v>0</v>
      </c>
      <c r="F1240" s="2" t="str">
        <f>IF(SUMPRODUCT(--(NOT(ISERR(SEARCH({"support","customer service","tech support","customer support","call","phone"},A1240)))))&gt;0,"1","0")</f>
        <v>0</v>
      </c>
    </row>
    <row r="1241" spans="1:6" x14ac:dyDescent="0.25">
      <c r="A1241" t="s">
        <v>1240</v>
      </c>
      <c r="B1241" s="2" t="str">
        <f>IF(SUMPRODUCT(--(NOT(ISERR(SEARCH({"firmware","firm-ware","firm ware"},A1241)))))&gt;0,"1","0")</f>
        <v>0</v>
      </c>
      <c r="C1241" s="2" t="str">
        <f>IF(SUMPRODUCT(--(NOT(ISERR(SEARCH({"setup","set","set-up","set up","installed","install","installation","installing"},A1241)))))&gt;0,"1","0")</f>
        <v>0</v>
      </c>
      <c r="D1241" s="2" t="str">
        <f>IF(SUMPRODUCT(--(NOT(ISERR(SEARCH({"performance","perform","range","speed","strength","signal","coverage"},A1241)))))&gt;0,"1","0")</f>
        <v>0</v>
      </c>
      <c r="E1241" s="2" t="str">
        <f>IF(SUMPRODUCT(--(NOT(ISERR(SEARCH({"easy","to use","problem","difficult","complicated","simple"},A1241)))))&gt;0,"1","0")</f>
        <v>0</v>
      </c>
      <c r="F1241" s="2" t="str">
        <f>IF(SUMPRODUCT(--(NOT(ISERR(SEARCH({"support","customer service","tech support","customer support","call","phone"},A1241)))))&gt;0,"1","0")</f>
        <v>0</v>
      </c>
    </row>
    <row r="1242" spans="1:6" x14ac:dyDescent="0.25">
      <c r="A1242" t="s">
        <v>1241</v>
      </c>
      <c r="B1242" s="2" t="str">
        <f>IF(SUMPRODUCT(--(NOT(ISERR(SEARCH({"firmware","firm-ware","firm ware"},A1242)))))&gt;0,"1","0")</f>
        <v>0</v>
      </c>
      <c r="C1242" s="2" t="str">
        <f>IF(SUMPRODUCT(--(NOT(ISERR(SEARCH({"setup","set","set-up","set up","installed","install","installation","installing"},A1242)))))&gt;0,"1","0")</f>
        <v>0</v>
      </c>
      <c r="D1242" s="2" t="str">
        <f>IF(SUMPRODUCT(--(NOT(ISERR(SEARCH({"performance","perform","range","speed","strength","signal","coverage"},A1242)))))&gt;0,"1","0")</f>
        <v>0</v>
      </c>
      <c r="E1242" s="2" t="str">
        <f>IF(SUMPRODUCT(--(NOT(ISERR(SEARCH({"easy","to use","problem","difficult","complicated","simple"},A1242)))))&gt;0,"1","0")</f>
        <v>0</v>
      </c>
      <c r="F1242" s="2" t="str">
        <f>IF(SUMPRODUCT(--(NOT(ISERR(SEARCH({"support","customer service","tech support","customer support","call","phone"},A1242)))))&gt;0,"1","0")</f>
        <v>0</v>
      </c>
    </row>
    <row r="1243" spans="1:6" x14ac:dyDescent="0.25">
      <c r="A1243" t="s">
        <v>1242</v>
      </c>
      <c r="B1243" s="2" t="str">
        <f>IF(SUMPRODUCT(--(NOT(ISERR(SEARCH({"firmware","firm-ware","firm ware"},A1243)))))&gt;0,"1","0")</f>
        <v>0</v>
      </c>
      <c r="C1243" s="2" t="str">
        <f>IF(SUMPRODUCT(--(NOT(ISERR(SEARCH({"setup","set","set-up","set up","installed","install","installation","installing"},A1243)))))&gt;0,"1","0")</f>
        <v>1</v>
      </c>
      <c r="D1243" s="2" t="str">
        <f>IF(SUMPRODUCT(--(NOT(ISERR(SEARCH({"performance","perform","range","speed","strength","signal","coverage"},A1243)))))&gt;0,"1","0")</f>
        <v>0</v>
      </c>
      <c r="E1243" s="2" t="str">
        <f>IF(SUMPRODUCT(--(NOT(ISERR(SEARCH({"easy","to use","problem","difficult","complicated","simple"},A1243)))))&gt;0,"1","0")</f>
        <v>0</v>
      </c>
      <c r="F1243" s="2" t="str">
        <f>IF(SUMPRODUCT(--(NOT(ISERR(SEARCH({"support","customer service","tech support","customer support","call","phone"},A1243)))))&gt;0,"1","0")</f>
        <v>1</v>
      </c>
    </row>
    <row r="1244" spans="1:6" x14ac:dyDescent="0.25">
      <c r="A1244" t="s">
        <v>1243</v>
      </c>
      <c r="B1244" s="2" t="str">
        <f>IF(SUMPRODUCT(--(NOT(ISERR(SEARCH({"firmware","firm-ware","firm ware"},A1244)))))&gt;0,"1","0")</f>
        <v>0</v>
      </c>
      <c r="C1244" s="2" t="str">
        <f>IF(SUMPRODUCT(--(NOT(ISERR(SEARCH({"setup","set","set-up","set up","installed","install","installation","installing"},A1244)))))&gt;0,"1","0")</f>
        <v>0</v>
      </c>
      <c r="D1244" s="2" t="str">
        <f>IF(SUMPRODUCT(--(NOT(ISERR(SEARCH({"performance","perform","range","speed","strength","signal","coverage"},A1244)))))&gt;0,"1","0")</f>
        <v>0</v>
      </c>
      <c r="E1244" s="2" t="str">
        <f>IF(SUMPRODUCT(--(NOT(ISERR(SEARCH({"easy","to use","problem","difficult","complicated","simple"},A1244)))))&gt;0,"1","0")</f>
        <v>0</v>
      </c>
      <c r="F1244" s="2" t="str">
        <f>IF(SUMPRODUCT(--(NOT(ISERR(SEARCH({"support","customer service","tech support","customer support","call","phone"},A1244)))))&gt;0,"1","0")</f>
        <v>0</v>
      </c>
    </row>
    <row r="1245" spans="1:6" x14ac:dyDescent="0.25">
      <c r="A1245" t="s">
        <v>1244</v>
      </c>
      <c r="B1245" s="2" t="str">
        <f>IF(SUMPRODUCT(--(NOT(ISERR(SEARCH({"firmware","firm-ware","firm ware"},A1245)))))&gt;0,"1","0")</f>
        <v>0</v>
      </c>
      <c r="C1245" s="2" t="str">
        <f>IF(SUMPRODUCT(--(NOT(ISERR(SEARCH({"setup","set","set-up","set up","installed","install","installation","installing"},A1245)))))&gt;0,"1","0")</f>
        <v>0</v>
      </c>
      <c r="D1245" s="2" t="str">
        <f>IF(SUMPRODUCT(--(NOT(ISERR(SEARCH({"performance","perform","range","speed","strength","signal","coverage"},A1245)))))&gt;0,"1","0")</f>
        <v>0</v>
      </c>
      <c r="E1245" s="2" t="str">
        <f>IF(SUMPRODUCT(--(NOT(ISERR(SEARCH({"easy","to use","problem","difficult","complicated","simple"},A1245)))))&gt;0,"1","0")</f>
        <v>0</v>
      </c>
      <c r="F1245" s="2" t="str">
        <f>IF(SUMPRODUCT(--(NOT(ISERR(SEARCH({"support","customer service","tech support","customer support","call","phone"},A1245)))))&gt;0,"1","0")</f>
        <v>0</v>
      </c>
    </row>
    <row r="1246" spans="1:6" x14ac:dyDescent="0.25">
      <c r="A1246" t="s">
        <v>1245</v>
      </c>
      <c r="B1246" s="2" t="str">
        <f>IF(SUMPRODUCT(--(NOT(ISERR(SEARCH({"firmware","firm-ware","firm ware"},A1246)))))&gt;0,"1","0")</f>
        <v>0</v>
      </c>
      <c r="C1246" s="2" t="str">
        <f>IF(SUMPRODUCT(--(NOT(ISERR(SEARCH({"setup","set","set-up","set up","installed","install","installation","installing"},A1246)))))&gt;0,"1","0")</f>
        <v>0</v>
      </c>
      <c r="D1246" s="2" t="str">
        <f>IF(SUMPRODUCT(--(NOT(ISERR(SEARCH({"performance","perform","range","speed","strength","signal","coverage"},A1246)))))&gt;0,"1","0")</f>
        <v>0</v>
      </c>
      <c r="E1246" s="2" t="str">
        <f>IF(SUMPRODUCT(--(NOT(ISERR(SEARCH({"easy","to use","problem","difficult","complicated","simple"},A1246)))))&gt;0,"1","0")</f>
        <v>1</v>
      </c>
      <c r="F1246" s="2" t="str">
        <f>IF(SUMPRODUCT(--(NOT(ISERR(SEARCH({"support","customer service","tech support","customer support","call","phone"},A1246)))))&gt;0,"1","0")</f>
        <v>0</v>
      </c>
    </row>
    <row r="1247" spans="1:6" x14ac:dyDescent="0.25">
      <c r="A1247" t="s">
        <v>1246</v>
      </c>
      <c r="B1247" s="2" t="str">
        <f>IF(SUMPRODUCT(--(NOT(ISERR(SEARCH({"firmware","firm-ware","firm ware"},A1247)))))&gt;0,"1","0")</f>
        <v>0</v>
      </c>
      <c r="C1247" s="2" t="str">
        <f>IF(SUMPRODUCT(--(NOT(ISERR(SEARCH({"setup","set","set-up","set up","installed","install","installation","installing"},A1247)))))&gt;0,"1","0")</f>
        <v>0</v>
      </c>
      <c r="D1247" s="2" t="str">
        <f>IF(SUMPRODUCT(--(NOT(ISERR(SEARCH({"performance","perform","range","speed","strength","signal","coverage"},A1247)))))&gt;0,"1","0")</f>
        <v>0</v>
      </c>
      <c r="E1247" s="2" t="str">
        <f>IF(SUMPRODUCT(--(NOT(ISERR(SEARCH({"easy","to use","problem","difficult","complicated","simple"},A1247)))))&gt;0,"1","0")</f>
        <v>0</v>
      </c>
      <c r="F1247" s="2" t="str">
        <f>IF(SUMPRODUCT(--(NOT(ISERR(SEARCH({"support","customer service","tech support","customer support","call","phone"},A1247)))))&gt;0,"1","0")</f>
        <v>0</v>
      </c>
    </row>
    <row r="1248" spans="1:6" x14ac:dyDescent="0.25">
      <c r="A1248" t="s">
        <v>1247</v>
      </c>
      <c r="B1248" s="2" t="str">
        <f>IF(SUMPRODUCT(--(NOT(ISERR(SEARCH({"firmware","firm-ware","firm ware"},A1248)))))&gt;0,"1","0")</f>
        <v>0</v>
      </c>
      <c r="C1248" s="2" t="str">
        <f>IF(SUMPRODUCT(--(NOT(ISERR(SEARCH({"setup","set","set-up","set up","installed","install","installation","installing"},A1248)))))&gt;0,"1","0")</f>
        <v>0</v>
      </c>
      <c r="D1248" s="2" t="str">
        <f>IF(SUMPRODUCT(--(NOT(ISERR(SEARCH({"performance","perform","range","speed","strength","signal","coverage"},A1248)))))&gt;0,"1","0")</f>
        <v>0</v>
      </c>
      <c r="E1248" s="2" t="str">
        <f>IF(SUMPRODUCT(--(NOT(ISERR(SEARCH({"easy","to use","problem","difficult","complicated","simple"},A1248)))))&gt;0,"1","0")</f>
        <v>0</v>
      </c>
      <c r="F1248" s="2" t="str">
        <f>IF(SUMPRODUCT(--(NOT(ISERR(SEARCH({"support","customer service","tech support","customer support","call","phone"},A1248)))))&gt;0,"1","0")</f>
        <v>0</v>
      </c>
    </row>
    <row r="1249" spans="1:6" x14ac:dyDescent="0.25">
      <c r="A1249" t="s">
        <v>1248</v>
      </c>
      <c r="B1249" s="2" t="str">
        <f>IF(SUMPRODUCT(--(NOT(ISERR(SEARCH({"firmware","firm-ware","firm ware"},A1249)))))&gt;0,"1","0")</f>
        <v>0</v>
      </c>
      <c r="C1249" s="2" t="str">
        <f>IF(SUMPRODUCT(--(NOT(ISERR(SEARCH({"setup","set","set-up","set up","installed","install","installation","installing"},A1249)))))&gt;0,"1","0")</f>
        <v>1</v>
      </c>
      <c r="D1249" s="2" t="str">
        <f>IF(SUMPRODUCT(--(NOT(ISERR(SEARCH({"performance","perform","range","speed","strength","signal","coverage"},A1249)))))&gt;0,"1","0")</f>
        <v>0</v>
      </c>
      <c r="E1249" s="2" t="str">
        <f>IF(SUMPRODUCT(--(NOT(ISERR(SEARCH({"easy","to use","problem","difficult","complicated","simple"},A1249)))))&gt;0,"1","0")</f>
        <v>0</v>
      </c>
      <c r="F1249" s="2" t="str">
        <f>IF(SUMPRODUCT(--(NOT(ISERR(SEARCH({"support","customer service","tech support","customer support","call","phone"},A1249)))))&gt;0,"1","0")</f>
        <v>0</v>
      </c>
    </row>
    <row r="1250" spans="1:6" x14ac:dyDescent="0.25">
      <c r="A1250" t="s">
        <v>1249</v>
      </c>
      <c r="B1250" s="2" t="str">
        <f>IF(SUMPRODUCT(--(NOT(ISERR(SEARCH({"firmware","firm-ware","firm ware"},A1250)))))&gt;0,"1","0")</f>
        <v>0</v>
      </c>
      <c r="C1250" s="2" t="str">
        <f>IF(SUMPRODUCT(--(NOT(ISERR(SEARCH({"setup","set","set-up","set up","installed","install","installation","installing"},A1250)))))&gt;0,"1","0")</f>
        <v>1</v>
      </c>
      <c r="D1250" s="2" t="str">
        <f>IF(SUMPRODUCT(--(NOT(ISERR(SEARCH({"performance","perform","range","speed","strength","signal","coverage"},A1250)))))&gt;0,"1","0")</f>
        <v>0</v>
      </c>
      <c r="E1250" s="2" t="str">
        <f>IF(SUMPRODUCT(--(NOT(ISERR(SEARCH({"easy","to use","problem","difficult","complicated","simple"},A1250)))))&gt;0,"1","0")</f>
        <v>0</v>
      </c>
      <c r="F1250" s="2" t="str">
        <f>IF(SUMPRODUCT(--(NOT(ISERR(SEARCH({"support","customer service","tech support","customer support","call","phone"},A1250)))))&gt;0,"1","0")</f>
        <v>0</v>
      </c>
    </row>
    <row r="1251" spans="1:6" x14ac:dyDescent="0.25">
      <c r="A1251" t="s">
        <v>1250</v>
      </c>
      <c r="B1251" s="2" t="str">
        <f>IF(SUMPRODUCT(--(NOT(ISERR(SEARCH({"firmware","firm-ware","firm ware"},A1251)))))&gt;0,"1","0")</f>
        <v>0</v>
      </c>
      <c r="C1251" s="2" t="str">
        <f>IF(SUMPRODUCT(--(NOT(ISERR(SEARCH({"setup","set","set-up","set up","installed","install","installation","installing"},A1251)))))&gt;0,"1","0")</f>
        <v>1</v>
      </c>
      <c r="D1251" s="2" t="str">
        <f>IF(SUMPRODUCT(--(NOT(ISERR(SEARCH({"performance","perform","range","speed","strength","signal","coverage"},A1251)))))&gt;0,"1","0")</f>
        <v>0</v>
      </c>
      <c r="E1251" s="2" t="str">
        <f>IF(SUMPRODUCT(--(NOT(ISERR(SEARCH({"easy","to use","problem","difficult","complicated","simple"},A1251)))))&gt;0,"1","0")</f>
        <v>0</v>
      </c>
      <c r="F1251" s="2" t="str">
        <f>IF(SUMPRODUCT(--(NOT(ISERR(SEARCH({"support","customer service","tech support","customer support","call","phone"},A1251)))))&gt;0,"1","0")</f>
        <v>0</v>
      </c>
    </row>
    <row r="1252" spans="1:6" x14ac:dyDescent="0.25">
      <c r="A1252" t="s">
        <v>1251</v>
      </c>
      <c r="B1252" s="2" t="str">
        <f>IF(SUMPRODUCT(--(NOT(ISERR(SEARCH({"firmware","firm-ware","firm ware"},A1252)))))&gt;0,"1","0")</f>
        <v>0</v>
      </c>
      <c r="C1252" s="2" t="str">
        <f>IF(SUMPRODUCT(--(NOT(ISERR(SEARCH({"setup","set","set-up","set up","installed","install","installation","installing"},A1252)))))&gt;0,"1","0")</f>
        <v>0</v>
      </c>
      <c r="D1252" s="2" t="str">
        <f>IF(SUMPRODUCT(--(NOT(ISERR(SEARCH({"performance","perform","range","speed","strength","signal","coverage"},A1252)))))&gt;0,"1","0")</f>
        <v>0</v>
      </c>
      <c r="E1252" s="2" t="str">
        <f>IF(SUMPRODUCT(--(NOT(ISERR(SEARCH({"easy","to use","problem","difficult","complicated","simple"},A1252)))))&gt;0,"1","0")</f>
        <v>0</v>
      </c>
      <c r="F1252" s="2" t="str">
        <f>IF(SUMPRODUCT(--(NOT(ISERR(SEARCH({"support","customer service","tech support","customer support","call","phone"},A1252)))))&gt;0,"1","0")</f>
        <v>0</v>
      </c>
    </row>
    <row r="1253" spans="1:6" x14ac:dyDescent="0.25">
      <c r="A1253" t="s">
        <v>1252</v>
      </c>
      <c r="B1253" s="2" t="str">
        <f>IF(SUMPRODUCT(--(NOT(ISERR(SEARCH({"firmware","firm-ware","firm ware"},A1253)))))&gt;0,"1","0")</f>
        <v>0</v>
      </c>
      <c r="C1253" s="2" t="str">
        <f>IF(SUMPRODUCT(--(NOT(ISERR(SEARCH({"setup","set","set-up","set up","installed","install","installation","installing"},A1253)))))&gt;0,"1","0")</f>
        <v>0</v>
      </c>
      <c r="D1253" s="2" t="str">
        <f>IF(SUMPRODUCT(--(NOT(ISERR(SEARCH({"performance","perform","range","speed","strength","signal","coverage"},A1253)))))&gt;0,"1","0")</f>
        <v>0</v>
      </c>
      <c r="E1253" s="2" t="str">
        <f>IF(SUMPRODUCT(--(NOT(ISERR(SEARCH({"easy","to use","problem","difficult","complicated","simple"},A1253)))))&gt;0,"1","0")</f>
        <v>0</v>
      </c>
      <c r="F1253" s="2" t="str">
        <f>IF(SUMPRODUCT(--(NOT(ISERR(SEARCH({"support","customer service","tech support","customer support","call","phone"},A1253)))))&gt;0,"1","0")</f>
        <v>0</v>
      </c>
    </row>
    <row r="1254" spans="1:6" x14ac:dyDescent="0.25">
      <c r="A1254" t="s">
        <v>1253</v>
      </c>
      <c r="B1254" s="2" t="str">
        <f>IF(SUMPRODUCT(--(NOT(ISERR(SEARCH({"firmware","firm-ware","firm ware"},A1254)))))&gt;0,"1","0")</f>
        <v>0</v>
      </c>
      <c r="C1254" s="2" t="str">
        <f>IF(SUMPRODUCT(--(NOT(ISERR(SEARCH({"setup","set","set-up","set up","installed","install","installation","installing"},A1254)))))&gt;0,"1","0")</f>
        <v>0</v>
      </c>
      <c r="D1254" s="2" t="str">
        <f>IF(SUMPRODUCT(--(NOT(ISERR(SEARCH({"performance","perform","range","speed","strength","signal","coverage"},A1254)))))&gt;0,"1","0")</f>
        <v>0</v>
      </c>
      <c r="E1254" s="2" t="str">
        <f>IF(SUMPRODUCT(--(NOT(ISERR(SEARCH({"easy","to use","problem","difficult","complicated","simple"},A1254)))))&gt;0,"1","0")</f>
        <v>0</v>
      </c>
      <c r="F1254" s="2" t="str">
        <f>IF(SUMPRODUCT(--(NOT(ISERR(SEARCH({"support","customer service","tech support","customer support","call","phone"},A1254)))))&gt;0,"1","0")</f>
        <v>0</v>
      </c>
    </row>
    <row r="1255" spans="1:6" x14ac:dyDescent="0.25">
      <c r="A1255" t="s">
        <v>1254</v>
      </c>
      <c r="B1255" s="2" t="str">
        <f>IF(SUMPRODUCT(--(NOT(ISERR(SEARCH({"firmware","firm-ware","firm ware"},A1255)))))&gt;0,"1","0")</f>
        <v>0</v>
      </c>
      <c r="C1255" s="2" t="str">
        <f>IF(SUMPRODUCT(--(NOT(ISERR(SEARCH({"setup","set","set-up","set up","installed","install","installation","installing"},A1255)))))&gt;0,"1","0")</f>
        <v>1</v>
      </c>
      <c r="D1255" s="2" t="str">
        <f>IF(SUMPRODUCT(--(NOT(ISERR(SEARCH({"performance","perform","range","speed","strength","signal","coverage"},A1255)))))&gt;0,"1","0")</f>
        <v>0</v>
      </c>
      <c r="E1255" s="2" t="str">
        <f>IF(SUMPRODUCT(--(NOT(ISERR(SEARCH({"easy","to use","problem","difficult","complicated","simple"},A1255)))))&gt;0,"1","0")</f>
        <v>0</v>
      </c>
      <c r="F1255" s="2" t="str">
        <f>IF(SUMPRODUCT(--(NOT(ISERR(SEARCH({"support","customer service","tech support","customer support","call","phone"},A1255)))))&gt;0,"1","0")</f>
        <v>0</v>
      </c>
    </row>
    <row r="1256" spans="1:6" x14ac:dyDescent="0.25">
      <c r="A1256" t="s">
        <v>1255</v>
      </c>
      <c r="B1256" s="2" t="str">
        <f>IF(SUMPRODUCT(--(NOT(ISERR(SEARCH({"firmware","firm-ware","firm ware"},A1256)))))&gt;0,"1","0")</f>
        <v>0</v>
      </c>
      <c r="C1256" s="2" t="str">
        <f>IF(SUMPRODUCT(--(NOT(ISERR(SEARCH({"setup","set","set-up","set up","installed","install","installation","installing"},A1256)))))&gt;0,"1","0")</f>
        <v>0</v>
      </c>
      <c r="D1256" s="2" t="str">
        <f>IF(SUMPRODUCT(--(NOT(ISERR(SEARCH({"performance","perform","range","speed","strength","signal","coverage"},A1256)))))&gt;0,"1","0")</f>
        <v>0</v>
      </c>
      <c r="E1256" s="2" t="str">
        <f>IF(SUMPRODUCT(--(NOT(ISERR(SEARCH({"easy","to use","problem","difficult","complicated","simple"},A1256)))))&gt;0,"1","0")</f>
        <v>0</v>
      </c>
      <c r="F1256" s="2" t="str">
        <f>IF(SUMPRODUCT(--(NOT(ISERR(SEARCH({"support","customer service","tech support","customer support","call","phone"},A1256)))))&gt;0,"1","0")</f>
        <v>0</v>
      </c>
    </row>
    <row r="1257" spans="1:6" x14ac:dyDescent="0.25">
      <c r="A1257" t="s">
        <v>1256</v>
      </c>
      <c r="B1257" s="2" t="str">
        <f>IF(SUMPRODUCT(--(NOT(ISERR(SEARCH({"firmware","firm-ware","firm ware"},A1257)))))&gt;0,"1","0")</f>
        <v>0</v>
      </c>
      <c r="C1257" s="2" t="str">
        <f>IF(SUMPRODUCT(--(NOT(ISERR(SEARCH({"setup","set","set-up","set up","installed","install","installation","installing"},A1257)))))&gt;0,"1","0")</f>
        <v>1</v>
      </c>
      <c r="D1257" s="2" t="str">
        <f>IF(SUMPRODUCT(--(NOT(ISERR(SEARCH({"performance","perform","range","speed","strength","signal","coverage"},A1257)))))&gt;0,"1","0")</f>
        <v>0</v>
      </c>
      <c r="E1257" s="2" t="str">
        <f>IF(SUMPRODUCT(--(NOT(ISERR(SEARCH({"easy","to use","problem","difficult","complicated","simple"},A1257)))))&gt;0,"1","0")</f>
        <v>0</v>
      </c>
      <c r="F1257" s="2" t="str">
        <f>IF(SUMPRODUCT(--(NOT(ISERR(SEARCH({"support","customer service","tech support","customer support","call","phone"},A1257)))))&gt;0,"1","0")</f>
        <v>0</v>
      </c>
    </row>
    <row r="1258" spans="1:6" x14ac:dyDescent="0.25">
      <c r="A1258" t="s">
        <v>1257</v>
      </c>
      <c r="B1258" s="2" t="str">
        <f>IF(SUMPRODUCT(--(NOT(ISERR(SEARCH({"firmware","firm-ware","firm ware"},A1258)))))&gt;0,"1","0")</f>
        <v>0</v>
      </c>
      <c r="C1258" s="2" t="str">
        <f>IF(SUMPRODUCT(--(NOT(ISERR(SEARCH({"setup","set","set-up","set up","installed","install","installation","installing"},A1258)))))&gt;0,"1","0")</f>
        <v>0</v>
      </c>
      <c r="D1258" s="2" t="str">
        <f>IF(SUMPRODUCT(--(NOT(ISERR(SEARCH({"performance","perform","range","speed","strength","signal","coverage"},A1258)))))&gt;0,"1","0")</f>
        <v>0</v>
      </c>
      <c r="E1258" s="2" t="str">
        <f>IF(SUMPRODUCT(--(NOT(ISERR(SEARCH({"easy","to use","problem","difficult","complicated","simple"},A1258)))))&gt;0,"1","0")</f>
        <v>0</v>
      </c>
      <c r="F1258" s="2" t="str">
        <f>IF(SUMPRODUCT(--(NOT(ISERR(SEARCH({"support","customer service","tech support","customer support","call","phone"},A1258)))))&gt;0,"1","0")</f>
        <v>0</v>
      </c>
    </row>
    <row r="1259" spans="1:6" x14ac:dyDescent="0.25">
      <c r="A1259" t="s">
        <v>1258</v>
      </c>
      <c r="B1259" s="2" t="str">
        <f>IF(SUMPRODUCT(--(NOT(ISERR(SEARCH({"firmware","firm-ware","firm ware"},A1259)))))&gt;0,"1","0")</f>
        <v>0</v>
      </c>
      <c r="C1259" s="2" t="str">
        <f>IF(SUMPRODUCT(--(NOT(ISERR(SEARCH({"setup","set","set-up","set up","installed","install","installation","installing"},A1259)))))&gt;0,"1","0")</f>
        <v>0</v>
      </c>
      <c r="D1259" s="2" t="str">
        <f>IF(SUMPRODUCT(--(NOT(ISERR(SEARCH({"performance","perform","range","speed","strength","signal","coverage"},A1259)))))&gt;0,"1","0")</f>
        <v>0</v>
      </c>
      <c r="E1259" s="2" t="str">
        <f>IF(SUMPRODUCT(--(NOT(ISERR(SEARCH({"easy","to use","problem","difficult","complicated","simple"},A1259)))))&gt;0,"1","0")</f>
        <v>0</v>
      </c>
      <c r="F1259" s="2" t="str">
        <f>IF(SUMPRODUCT(--(NOT(ISERR(SEARCH({"support","customer service","tech support","customer support","call","phone"},A1259)))))&gt;0,"1","0")</f>
        <v>0</v>
      </c>
    </row>
    <row r="1260" spans="1:6" x14ac:dyDescent="0.25">
      <c r="A1260" t="s">
        <v>1259</v>
      </c>
      <c r="B1260" s="2" t="str">
        <f>IF(SUMPRODUCT(--(NOT(ISERR(SEARCH({"firmware","firm-ware","firm ware"},A1260)))))&gt;0,"1","0")</f>
        <v>0</v>
      </c>
      <c r="C1260" s="2" t="str">
        <f>IF(SUMPRODUCT(--(NOT(ISERR(SEARCH({"setup","set","set-up","set up","installed","install","installation","installing"},A1260)))))&gt;0,"1","0")</f>
        <v>0</v>
      </c>
      <c r="D1260" s="2" t="str">
        <f>IF(SUMPRODUCT(--(NOT(ISERR(SEARCH({"performance","perform","range","speed","strength","signal","coverage"},A1260)))))&gt;0,"1","0")</f>
        <v>0</v>
      </c>
      <c r="E1260" s="2" t="str">
        <f>IF(SUMPRODUCT(--(NOT(ISERR(SEARCH({"easy","to use","problem","difficult","complicated","simple"},A1260)))))&gt;0,"1","0")</f>
        <v>0</v>
      </c>
      <c r="F1260" s="2" t="str">
        <f>IF(SUMPRODUCT(--(NOT(ISERR(SEARCH({"support","customer service","tech support","customer support","call","phone"},A1260)))))&gt;0,"1","0")</f>
        <v>0</v>
      </c>
    </row>
    <row r="1261" spans="1:6" x14ac:dyDescent="0.25">
      <c r="A1261" t="s">
        <v>1260</v>
      </c>
      <c r="B1261" s="2" t="str">
        <f>IF(SUMPRODUCT(--(NOT(ISERR(SEARCH({"firmware","firm-ware","firm ware"},A1261)))))&gt;0,"1","0")</f>
        <v>0</v>
      </c>
      <c r="C1261" s="2" t="str">
        <f>IF(SUMPRODUCT(--(NOT(ISERR(SEARCH({"setup","set","set-up","set up","installed","install","installation","installing"},A1261)))))&gt;0,"1","0")</f>
        <v>1</v>
      </c>
      <c r="D1261" s="2" t="str">
        <f>IF(SUMPRODUCT(--(NOT(ISERR(SEARCH({"performance","perform","range","speed","strength","signal","coverage"},A1261)))))&gt;0,"1","0")</f>
        <v>0</v>
      </c>
      <c r="E1261" s="2" t="str">
        <f>IF(SUMPRODUCT(--(NOT(ISERR(SEARCH({"easy","to use","problem","difficult","complicated","simple"},A1261)))))&gt;0,"1","0")</f>
        <v>0</v>
      </c>
      <c r="F1261" s="2" t="str">
        <f>IF(SUMPRODUCT(--(NOT(ISERR(SEARCH({"support","customer service","tech support","customer support","call","phone"},A1261)))))&gt;0,"1","0")</f>
        <v>0</v>
      </c>
    </row>
    <row r="1262" spans="1:6" x14ac:dyDescent="0.25">
      <c r="A1262" t="s">
        <v>1261</v>
      </c>
      <c r="B1262" s="2" t="str">
        <f>IF(SUMPRODUCT(--(NOT(ISERR(SEARCH({"firmware","firm-ware","firm ware"},A1262)))))&gt;0,"1","0")</f>
        <v>0</v>
      </c>
      <c r="C1262" s="2" t="str">
        <f>IF(SUMPRODUCT(--(NOT(ISERR(SEARCH({"setup","set","set-up","set up","installed","install","installation","installing"},A1262)))))&gt;0,"1","0")</f>
        <v>0</v>
      </c>
      <c r="D1262" s="2" t="str">
        <f>IF(SUMPRODUCT(--(NOT(ISERR(SEARCH({"performance","perform","range","speed","strength","signal","coverage"},A1262)))))&gt;0,"1","0")</f>
        <v>0</v>
      </c>
      <c r="E1262" s="2" t="str">
        <f>IF(SUMPRODUCT(--(NOT(ISERR(SEARCH({"easy","to use","problem","difficult","complicated","simple"},A1262)))))&gt;0,"1","0")</f>
        <v>0</v>
      </c>
      <c r="F1262" s="2" t="str">
        <f>IF(SUMPRODUCT(--(NOT(ISERR(SEARCH({"support","customer service","tech support","customer support","call","phone"},A1262)))))&gt;0,"1","0")</f>
        <v>0</v>
      </c>
    </row>
    <row r="1263" spans="1:6" x14ac:dyDescent="0.25">
      <c r="A1263" t="s">
        <v>1262</v>
      </c>
      <c r="B1263" s="2" t="str">
        <f>IF(SUMPRODUCT(--(NOT(ISERR(SEARCH({"firmware","firm-ware","firm ware"},A1263)))))&gt;0,"1","0")</f>
        <v>0</v>
      </c>
      <c r="C1263" s="2" t="str">
        <f>IF(SUMPRODUCT(--(NOT(ISERR(SEARCH({"setup","set","set-up","set up","installed","install","installation","installing"},A1263)))))&gt;0,"1","0")</f>
        <v>0</v>
      </c>
      <c r="D1263" s="2" t="str">
        <f>IF(SUMPRODUCT(--(NOT(ISERR(SEARCH({"performance","perform","range","speed","strength","signal","coverage"},A1263)))))&gt;0,"1","0")</f>
        <v>0</v>
      </c>
      <c r="E1263" s="2" t="str">
        <f>IF(SUMPRODUCT(--(NOT(ISERR(SEARCH({"easy","to use","problem","difficult","complicated","simple"},A1263)))))&gt;0,"1","0")</f>
        <v>0</v>
      </c>
      <c r="F1263" s="2" t="str">
        <f>IF(SUMPRODUCT(--(NOT(ISERR(SEARCH({"support","customer service","tech support","customer support","call","phone"},A1263)))))&gt;0,"1","0")</f>
        <v>0</v>
      </c>
    </row>
    <row r="1264" spans="1:6" x14ac:dyDescent="0.25">
      <c r="A1264" t="s">
        <v>1263</v>
      </c>
      <c r="B1264" s="2" t="str">
        <f>IF(SUMPRODUCT(--(NOT(ISERR(SEARCH({"firmware","firm-ware","firm ware"},A1264)))))&gt;0,"1","0")</f>
        <v>0</v>
      </c>
      <c r="C1264" s="2" t="str">
        <f>IF(SUMPRODUCT(--(NOT(ISERR(SEARCH({"setup","set","set-up","set up","installed","install","installation","installing"},A1264)))))&gt;0,"1","0")</f>
        <v>0</v>
      </c>
      <c r="D1264" s="2" t="str">
        <f>IF(SUMPRODUCT(--(NOT(ISERR(SEARCH({"performance","perform","range","speed","strength","signal","coverage"},A1264)))))&gt;0,"1","0")</f>
        <v>0</v>
      </c>
      <c r="E1264" s="2" t="str">
        <f>IF(SUMPRODUCT(--(NOT(ISERR(SEARCH({"easy","to use","problem","difficult","complicated","simple"},A1264)))))&gt;0,"1","0")</f>
        <v>0</v>
      </c>
      <c r="F1264" s="2" t="str">
        <f>IF(SUMPRODUCT(--(NOT(ISERR(SEARCH({"support","customer service","tech support","customer support","call","phone"},A1264)))))&gt;0,"1","0")</f>
        <v>0</v>
      </c>
    </row>
    <row r="1265" spans="1:6" x14ac:dyDescent="0.25">
      <c r="A1265" t="s">
        <v>1264</v>
      </c>
      <c r="B1265" s="2" t="str">
        <f>IF(SUMPRODUCT(--(NOT(ISERR(SEARCH({"firmware","firm-ware","firm ware"},A1265)))))&gt;0,"1","0")</f>
        <v>0</v>
      </c>
      <c r="C1265" s="2" t="str">
        <f>IF(SUMPRODUCT(--(NOT(ISERR(SEARCH({"setup","set","set-up","set up","installed","install","installation","installing"},A1265)))))&gt;0,"1","0")</f>
        <v>0</v>
      </c>
      <c r="D1265" s="2" t="str">
        <f>IF(SUMPRODUCT(--(NOT(ISERR(SEARCH({"performance","perform","range","speed","strength","signal","coverage"},A1265)))))&gt;0,"1","0")</f>
        <v>0</v>
      </c>
      <c r="E1265" s="2" t="str">
        <f>IF(SUMPRODUCT(--(NOT(ISERR(SEARCH({"easy","to use","problem","difficult","complicated","simple"},A1265)))))&gt;0,"1","0")</f>
        <v>0</v>
      </c>
      <c r="F1265" s="2" t="str">
        <f>IF(SUMPRODUCT(--(NOT(ISERR(SEARCH({"support","customer service","tech support","customer support","call","phone"},A1265)))))&gt;0,"1","0")</f>
        <v>0</v>
      </c>
    </row>
    <row r="1266" spans="1:6" x14ac:dyDescent="0.25">
      <c r="A1266" t="s">
        <v>1265</v>
      </c>
      <c r="B1266" s="2" t="str">
        <f>IF(SUMPRODUCT(--(NOT(ISERR(SEARCH({"firmware","firm-ware","firm ware"},A1266)))))&gt;0,"1","0")</f>
        <v>0</v>
      </c>
      <c r="C1266" s="2" t="str">
        <f>IF(SUMPRODUCT(--(NOT(ISERR(SEARCH({"setup","set","set-up","set up","installed","install","installation","installing"},A1266)))))&gt;0,"1","0")</f>
        <v>0</v>
      </c>
      <c r="D1266" s="2" t="str">
        <f>IF(SUMPRODUCT(--(NOT(ISERR(SEARCH({"performance","perform","range","speed","strength","signal","coverage"},A1266)))))&gt;0,"1","0")</f>
        <v>0</v>
      </c>
      <c r="E1266" s="2" t="str">
        <f>IF(SUMPRODUCT(--(NOT(ISERR(SEARCH({"easy","to use","problem","difficult","complicated","simple"},A1266)))))&gt;0,"1","0")</f>
        <v>0</v>
      </c>
      <c r="F1266" s="2" t="str">
        <f>IF(SUMPRODUCT(--(NOT(ISERR(SEARCH({"support","customer service","tech support","customer support","call","phone"},A1266)))))&gt;0,"1","0")</f>
        <v>0</v>
      </c>
    </row>
    <row r="1267" spans="1:6" x14ac:dyDescent="0.25">
      <c r="A1267" t="s">
        <v>1266</v>
      </c>
      <c r="B1267" s="2" t="str">
        <f>IF(SUMPRODUCT(--(NOT(ISERR(SEARCH({"firmware","firm-ware","firm ware"},A1267)))))&gt;0,"1","0")</f>
        <v>0</v>
      </c>
      <c r="C1267" s="2" t="str">
        <f>IF(SUMPRODUCT(--(NOT(ISERR(SEARCH({"setup","set","set-up","set up","installed","install","installation","installing"},A1267)))))&gt;0,"1","0")</f>
        <v>0</v>
      </c>
      <c r="D1267" s="2" t="str">
        <f>IF(SUMPRODUCT(--(NOT(ISERR(SEARCH({"performance","perform","range","speed","strength","signal","coverage"},A1267)))))&gt;0,"1","0")</f>
        <v>0</v>
      </c>
      <c r="E1267" s="2" t="str">
        <f>IF(SUMPRODUCT(--(NOT(ISERR(SEARCH({"easy","to use","problem","difficult","complicated","simple"},A1267)))))&gt;0,"1","0")</f>
        <v>0</v>
      </c>
      <c r="F1267" s="2" t="str">
        <f>IF(SUMPRODUCT(--(NOT(ISERR(SEARCH({"support","customer service","tech support","customer support","call","phone"},A1267)))))&gt;0,"1","0")</f>
        <v>0</v>
      </c>
    </row>
    <row r="1268" spans="1:6" x14ac:dyDescent="0.25">
      <c r="A1268" t="s">
        <v>1267</v>
      </c>
      <c r="B1268" s="2" t="str">
        <f>IF(SUMPRODUCT(--(NOT(ISERR(SEARCH({"firmware","firm-ware","firm ware"},A1268)))))&gt;0,"1","0")</f>
        <v>0</v>
      </c>
      <c r="C1268" s="2" t="str">
        <f>IF(SUMPRODUCT(--(NOT(ISERR(SEARCH({"setup","set","set-up","set up","installed","install","installation","installing"},A1268)))))&gt;0,"1","0")</f>
        <v>0</v>
      </c>
      <c r="D1268" s="2" t="str">
        <f>IF(SUMPRODUCT(--(NOT(ISERR(SEARCH({"performance","perform","range","speed","strength","signal","coverage"},A1268)))))&gt;0,"1","0")</f>
        <v>0</v>
      </c>
      <c r="E1268" s="2" t="str">
        <f>IF(SUMPRODUCT(--(NOT(ISERR(SEARCH({"easy","to use","problem","difficult","complicated","simple"},A1268)))))&gt;0,"1","0")</f>
        <v>0</v>
      </c>
      <c r="F1268" s="2" t="str">
        <f>IF(SUMPRODUCT(--(NOT(ISERR(SEARCH({"support","customer service","tech support","customer support","call","phone"},A1268)))))&gt;0,"1","0")</f>
        <v>1</v>
      </c>
    </row>
    <row r="1269" spans="1:6" x14ac:dyDescent="0.25">
      <c r="A1269" t="s">
        <v>1268</v>
      </c>
      <c r="B1269" s="2" t="str">
        <f>IF(SUMPRODUCT(--(NOT(ISERR(SEARCH({"firmware","firm-ware","firm ware"},A1269)))))&gt;0,"1","0")</f>
        <v>0</v>
      </c>
      <c r="C1269" s="2" t="str">
        <f>IF(SUMPRODUCT(--(NOT(ISERR(SEARCH({"setup","set","set-up","set up","installed","install","installation","installing"},A1269)))))&gt;0,"1","0")</f>
        <v>0</v>
      </c>
      <c r="D1269" s="2" t="str">
        <f>IF(SUMPRODUCT(--(NOT(ISERR(SEARCH({"performance","perform","range","speed","strength","signal","coverage"},A1269)))))&gt;0,"1","0")</f>
        <v>0</v>
      </c>
      <c r="E1269" s="2" t="str">
        <f>IF(SUMPRODUCT(--(NOT(ISERR(SEARCH({"easy","to use","problem","difficult","complicated","simple"},A1269)))))&gt;0,"1","0")</f>
        <v>0</v>
      </c>
      <c r="F1269" s="2" t="str">
        <f>IF(SUMPRODUCT(--(NOT(ISERR(SEARCH({"support","customer service","tech support","customer support","call","phone"},A1269)))))&gt;0,"1","0")</f>
        <v>0</v>
      </c>
    </row>
    <row r="1270" spans="1:6" x14ac:dyDescent="0.25">
      <c r="A1270" t="s">
        <v>1269</v>
      </c>
      <c r="B1270" s="2" t="str">
        <f>IF(SUMPRODUCT(--(NOT(ISERR(SEARCH({"firmware","firm-ware","firm ware"},A1270)))))&gt;0,"1","0")</f>
        <v>0</v>
      </c>
      <c r="C1270" s="2" t="str">
        <f>IF(SUMPRODUCT(--(NOT(ISERR(SEARCH({"setup","set","set-up","set up","installed","install","installation","installing"},A1270)))))&gt;0,"1","0")</f>
        <v>0</v>
      </c>
      <c r="D1270" s="2" t="str">
        <f>IF(SUMPRODUCT(--(NOT(ISERR(SEARCH({"performance","perform","range","speed","strength","signal","coverage"},A1270)))))&gt;0,"1","0")</f>
        <v>0</v>
      </c>
      <c r="E1270" s="2" t="str">
        <f>IF(SUMPRODUCT(--(NOT(ISERR(SEARCH({"easy","to use","problem","difficult","complicated","simple"},A1270)))))&gt;0,"1","0")</f>
        <v>0</v>
      </c>
      <c r="F1270" s="2" t="str">
        <f>IF(SUMPRODUCT(--(NOT(ISERR(SEARCH({"support","customer service","tech support","customer support","call","phone"},A1270)))))&gt;0,"1","0")</f>
        <v>0</v>
      </c>
    </row>
    <row r="1271" spans="1:6" x14ac:dyDescent="0.25">
      <c r="A1271" t="s">
        <v>1270</v>
      </c>
      <c r="B1271" s="2" t="str">
        <f>IF(SUMPRODUCT(--(NOT(ISERR(SEARCH({"firmware","firm-ware","firm ware"},A1271)))))&gt;0,"1","0")</f>
        <v>0</v>
      </c>
      <c r="C1271" s="2" t="str">
        <f>IF(SUMPRODUCT(--(NOT(ISERR(SEARCH({"setup","set","set-up","set up","installed","install","installation","installing"},A1271)))))&gt;0,"1","0")</f>
        <v>0</v>
      </c>
      <c r="D1271" s="2" t="str">
        <f>IF(SUMPRODUCT(--(NOT(ISERR(SEARCH({"performance","perform","range","speed","strength","signal","coverage"},A1271)))))&gt;0,"1","0")</f>
        <v>0</v>
      </c>
      <c r="E1271" s="2" t="str">
        <f>IF(SUMPRODUCT(--(NOT(ISERR(SEARCH({"easy","to use","problem","difficult","complicated","simple"},A1271)))))&gt;0,"1","0")</f>
        <v>0</v>
      </c>
      <c r="F1271" s="2" t="str">
        <f>IF(SUMPRODUCT(--(NOT(ISERR(SEARCH({"support","customer service","tech support","customer support","call","phone"},A1271)))))&gt;0,"1","0")</f>
        <v>0</v>
      </c>
    </row>
    <row r="1272" spans="1:6" x14ac:dyDescent="0.25">
      <c r="A1272" t="s">
        <v>1271</v>
      </c>
      <c r="B1272" s="2" t="str">
        <f>IF(SUMPRODUCT(--(NOT(ISERR(SEARCH({"firmware","firm-ware","firm ware"},A1272)))))&gt;0,"1","0")</f>
        <v>0</v>
      </c>
      <c r="C1272" s="2" t="str">
        <f>IF(SUMPRODUCT(--(NOT(ISERR(SEARCH({"setup","set","set-up","set up","installed","install","installation","installing"},A1272)))))&gt;0,"1","0")</f>
        <v>0</v>
      </c>
      <c r="D1272" s="2" t="str">
        <f>IF(SUMPRODUCT(--(NOT(ISERR(SEARCH({"performance","perform","range","speed","strength","signal","coverage"},A1272)))))&gt;0,"1","0")</f>
        <v>0</v>
      </c>
      <c r="E1272" s="2" t="str">
        <f>IF(SUMPRODUCT(--(NOT(ISERR(SEARCH({"easy","to use","problem","difficult","complicated","simple"},A1272)))))&gt;0,"1","0")</f>
        <v>0</v>
      </c>
      <c r="F1272" s="2" t="str">
        <f>IF(SUMPRODUCT(--(NOT(ISERR(SEARCH({"support","customer service","tech support","customer support","call","phone"},A1272)))))&gt;0,"1","0")</f>
        <v>0</v>
      </c>
    </row>
    <row r="1273" spans="1:6" x14ac:dyDescent="0.25">
      <c r="A1273" t="s">
        <v>1272</v>
      </c>
      <c r="B1273" s="2" t="str">
        <f>IF(SUMPRODUCT(--(NOT(ISERR(SEARCH({"firmware","firm-ware","firm ware"},A1273)))))&gt;0,"1","0")</f>
        <v>0</v>
      </c>
      <c r="C1273" s="2" t="str">
        <f>IF(SUMPRODUCT(--(NOT(ISERR(SEARCH({"setup","set","set-up","set up","installed","install","installation","installing"},A1273)))))&gt;0,"1","0")</f>
        <v>0</v>
      </c>
      <c r="D1273" s="2" t="str">
        <f>IF(SUMPRODUCT(--(NOT(ISERR(SEARCH({"performance","perform","range","speed","strength","signal","coverage"},A1273)))))&gt;0,"1","0")</f>
        <v>0</v>
      </c>
      <c r="E1273" s="2" t="str">
        <f>IF(SUMPRODUCT(--(NOT(ISERR(SEARCH({"easy","to use","problem","difficult","complicated","simple"},A1273)))))&gt;0,"1","0")</f>
        <v>0</v>
      </c>
      <c r="F1273" s="2" t="str">
        <f>IF(SUMPRODUCT(--(NOT(ISERR(SEARCH({"support","customer service","tech support","customer support","call","phone"},A1273)))))&gt;0,"1","0")</f>
        <v>0</v>
      </c>
    </row>
    <row r="1274" spans="1:6" x14ac:dyDescent="0.25">
      <c r="A1274" t="s">
        <v>1273</v>
      </c>
      <c r="B1274" s="2" t="str">
        <f>IF(SUMPRODUCT(--(NOT(ISERR(SEARCH({"firmware","firm-ware","firm ware"},A1274)))))&gt;0,"1","0")</f>
        <v>0</v>
      </c>
      <c r="C1274" s="2" t="str">
        <f>IF(SUMPRODUCT(--(NOT(ISERR(SEARCH({"setup","set","set-up","set up","installed","install","installation","installing"},A1274)))))&gt;0,"1","0")</f>
        <v>0</v>
      </c>
      <c r="D1274" s="2" t="str">
        <f>IF(SUMPRODUCT(--(NOT(ISERR(SEARCH({"performance","perform","range","speed","strength","signal","coverage"},A1274)))))&gt;0,"1","0")</f>
        <v>0</v>
      </c>
      <c r="E1274" s="2" t="str">
        <f>IF(SUMPRODUCT(--(NOT(ISERR(SEARCH({"easy","to use","problem","difficult","complicated","simple"},A1274)))))&gt;0,"1","0")</f>
        <v>0</v>
      </c>
      <c r="F1274" s="2" t="str">
        <f>IF(SUMPRODUCT(--(NOT(ISERR(SEARCH({"support","customer service","tech support","customer support","call","phone"},A1274)))))&gt;0,"1","0")</f>
        <v>0</v>
      </c>
    </row>
    <row r="1275" spans="1:6" x14ac:dyDescent="0.25">
      <c r="A1275" t="s">
        <v>1274</v>
      </c>
      <c r="B1275" s="2" t="str">
        <f>IF(SUMPRODUCT(--(NOT(ISERR(SEARCH({"firmware","firm-ware","firm ware"},A1275)))))&gt;0,"1","0")</f>
        <v>0</v>
      </c>
      <c r="C1275" s="2" t="str">
        <f>IF(SUMPRODUCT(--(NOT(ISERR(SEARCH({"setup","set","set-up","set up","installed","install","installation","installing"},A1275)))))&gt;0,"1","0")</f>
        <v>0</v>
      </c>
      <c r="D1275" s="2" t="str">
        <f>IF(SUMPRODUCT(--(NOT(ISERR(SEARCH({"performance","perform","range","speed","strength","signal","coverage"},A1275)))))&gt;0,"1","0")</f>
        <v>0</v>
      </c>
      <c r="E1275" s="2" t="str">
        <f>IF(SUMPRODUCT(--(NOT(ISERR(SEARCH({"easy","to use","problem","difficult","complicated","simple"},A1275)))))&gt;0,"1","0")</f>
        <v>0</v>
      </c>
      <c r="F1275" s="2" t="str">
        <f>IF(SUMPRODUCT(--(NOT(ISERR(SEARCH({"support","customer service","tech support","customer support","call","phone"},A1275)))))&gt;0,"1","0")</f>
        <v>0</v>
      </c>
    </row>
    <row r="1276" spans="1:6" x14ac:dyDescent="0.25">
      <c r="A1276" t="s">
        <v>1275</v>
      </c>
      <c r="B1276" s="2" t="str">
        <f>IF(SUMPRODUCT(--(NOT(ISERR(SEARCH({"firmware","firm-ware","firm ware"},A1276)))))&gt;0,"1","0")</f>
        <v>0</v>
      </c>
      <c r="C1276" s="2" t="str">
        <f>IF(SUMPRODUCT(--(NOT(ISERR(SEARCH({"setup","set","set-up","set up","installed","install","installation","installing"},A1276)))))&gt;0,"1","0")</f>
        <v>0</v>
      </c>
      <c r="D1276" s="2" t="str">
        <f>IF(SUMPRODUCT(--(NOT(ISERR(SEARCH({"performance","perform","range","speed","strength","signal","coverage"},A1276)))))&gt;0,"1","0")</f>
        <v>0</v>
      </c>
      <c r="E1276" s="2" t="str">
        <f>IF(SUMPRODUCT(--(NOT(ISERR(SEARCH({"easy","to use","problem","difficult","complicated","simple"},A1276)))))&gt;0,"1","0")</f>
        <v>1</v>
      </c>
      <c r="F1276" s="2" t="str">
        <f>IF(SUMPRODUCT(--(NOT(ISERR(SEARCH({"support","customer service","tech support","customer support","call","phone"},A1276)))))&gt;0,"1","0")</f>
        <v>0</v>
      </c>
    </row>
    <row r="1277" spans="1:6" x14ac:dyDescent="0.25">
      <c r="A1277" t="s">
        <v>1276</v>
      </c>
      <c r="B1277" s="2" t="str">
        <f>IF(SUMPRODUCT(--(NOT(ISERR(SEARCH({"firmware","firm-ware","firm ware"},A1277)))))&gt;0,"1","0")</f>
        <v>0</v>
      </c>
      <c r="C1277" s="2" t="str">
        <f>IF(SUMPRODUCT(--(NOT(ISERR(SEARCH({"setup","set","set-up","set up","installed","install","installation","installing"},A1277)))))&gt;0,"1","0")</f>
        <v>0</v>
      </c>
      <c r="D1277" s="2" t="str">
        <f>IF(SUMPRODUCT(--(NOT(ISERR(SEARCH({"performance","perform","range","speed","strength","signal","coverage"},A1277)))))&gt;0,"1","0")</f>
        <v>0</v>
      </c>
      <c r="E1277" s="2" t="str">
        <f>IF(SUMPRODUCT(--(NOT(ISERR(SEARCH({"easy","to use","problem","difficult","complicated","simple"},A1277)))))&gt;0,"1","0")</f>
        <v>0</v>
      </c>
      <c r="F1277" s="2" t="str">
        <f>IF(SUMPRODUCT(--(NOT(ISERR(SEARCH({"support","customer service","tech support","customer support","call","phone"},A1277)))))&gt;0,"1","0")</f>
        <v>0</v>
      </c>
    </row>
    <row r="1278" spans="1:6" x14ac:dyDescent="0.25">
      <c r="A1278" t="s">
        <v>1277</v>
      </c>
      <c r="B1278" s="2" t="str">
        <f>IF(SUMPRODUCT(--(NOT(ISERR(SEARCH({"firmware","firm-ware","firm ware"},A1278)))))&gt;0,"1","0")</f>
        <v>0</v>
      </c>
      <c r="C1278" s="2" t="str">
        <f>IF(SUMPRODUCT(--(NOT(ISERR(SEARCH({"setup","set","set-up","set up","installed","install","installation","installing"},A1278)))))&gt;0,"1","0")</f>
        <v>0</v>
      </c>
      <c r="D1278" s="2" t="str">
        <f>IF(SUMPRODUCT(--(NOT(ISERR(SEARCH({"performance","perform","range","speed","strength","signal","coverage"},A1278)))))&gt;0,"1","0")</f>
        <v>1</v>
      </c>
      <c r="E1278" s="2" t="str">
        <f>IF(SUMPRODUCT(--(NOT(ISERR(SEARCH({"easy","to use","problem","difficult","complicated","simple"},A1278)))))&gt;0,"1","0")</f>
        <v>0</v>
      </c>
      <c r="F1278" s="2" t="str">
        <f>IF(SUMPRODUCT(--(NOT(ISERR(SEARCH({"support","customer service","tech support","customer support","call","phone"},A1278)))))&gt;0,"1","0")</f>
        <v>0</v>
      </c>
    </row>
    <row r="1279" spans="1:6" x14ac:dyDescent="0.25">
      <c r="A1279" t="s">
        <v>1278</v>
      </c>
      <c r="B1279" s="2" t="str">
        <f>IF(SUMPRODUCT(--(NOT(ISERR(SEARCH({"firmware","firm-ware","firm ware"},A1279)))))&gt;0,"1","0")</f>
        <v>0</v>
      </c>
      <c r="C1279" s="2" t="str">
        <f>IF(SUMPRODUCT(--(NOT(ISERR(SEARCH({"setup","set","set-up","set up","installed","install","installation","installing"},A1279)))))&gt;0,"1","0")</f>
        <v>0</v>
      </c>
      <c r="D1279" s="2" t="str">
        <f>IF(SUMPRODUCT(--(NOT(ISERR(SEARCH({"performance","perform","range","speed","strength","signal","coverage"},A1279)))))&gt;0,"1","0")</f>
        <v>0</v>
      </c>
      <c r="E1279" s="2" t="str">
        <f>IF(SUMPRODUCT(--(NOT(ISERR(SEARCH({"easy","to use","problem","difficult","complicated","simple"},A1279)))))&gt;0,"1","0")</f>
        <v>0</v>
      </c>
      <c r="F1279" s="2" t="str">
        <f>IF(SUMPRODUCT(--(NOT(ISERR(SEARCH({"support","customer service","tech support","customer support","call","phone"},A1279)))))&gt;0,"1","0")</f>
        <v>0</v>
      </c>
    </row>
    <row r="1280" spans="1:6" x14ac:dyDescent="0.25">
      <c r="A1280" t="s">
        <v>1279</v>
      </c>
      <c r="B1280" s="2" t="str">
        <f>IF(SUMPRODUCT(--(NOT(ISERR(SEARCH({"firmware","firm-ware","firm ware"},A1280)))))&gt;0,"1","0")</f>
        <v>0</v>
      </c>
      <c r="C1280" s="2" t="str">
        <f>IF(SUMPRODUCT(--(NOT(ISERR(SEARCH({"setup","set","set-up","set up","installed","install","installation","installing"},A1280)))))&gt;0,"1","0")</f>
        <v>0</v>
      </c>
      <c r="D1280" s="2" t="str">
        <f>IF(SUMPRODUCT(--(NOT(ISERR(SEARCH({"performance","perform","range","speed","strength","signal","coverage"},A1280)))))&gt;0,"1","0")</f>
        <v>0</v>
      </c>
      <c r="E1280" s="2" t="str">
        <f>IF(SUMPRODUCT(--(NOT(ISERR(SEARCH({"easy","to use","problem","difficult","complicated","simple"},A1280)))))&gt;0,"1","0")</f>
        <v>0</v>
      </c>
      <c r="F1280" s="2" t="str">
        <f>IF(SUMPRODUCT(--(NOT(ISERR(SEARCH({"support","customer service","tech support","customer support","call","phone"},A1280)))))&gt;0,"1","0")</f>
        <v>0</v>
      </c>
    </row>
    <row r="1281" spans="1:6" x14ac:dyDescent="0.25">
      <c r="A1281" t="s">
        <v>1280</v>
      </c>
      <c r="B1281" s="2" t="str">
        <f>IF(SUMPRODUCT(--(NOT(ISERR(SEARCH({"firmware","firm-ware","firm ware"},A1281)))))&gt;0,"1","0")</f>
        <v>0</v>
      </c>
      <c r="C1281" s="2" t="str">
        <f>IF(SUMPRODUCT(--(NOT(ISERR(SEARCH({"setup","set","set-up","set up","installed","install","installation","installing"},A1281)))))&gt;0,"1","0")</f>
        <v>0</v>
      </c>
      <c r="D1281" s="2" t="str">
        <f>IF(SUMPRODUCT(--(NOT(ISERR(SEARCH({"performance","perform","range","speed","strength","signal","coverage"},A1281)))))&gt;0,"1","0")</f>
        <v>0</v>
      </c>
      <c r="E1281" s="2" t="str">
        <f>IF(SUMPRODUCT(--(NOT(ISERR(SEARCH({"easy","to use","problem","difficult","complicated","simple"},A1281)))))&gt;0,"1","0")</f>
        <v>0</v>
      </c>
      <c r="F1281" s="2" t="str">
        <f>IF(SUMPRODUCT(--(NOT(ISERR(SEARCH({"support","customer service","tech support","customer support","call","phone"},A1281)))))&gt;0,"1","0")</f>
        <v>0</v>
      </c>
    </row>
    <row r="1282" spans="1:6" x14ac:dyDescent="0.25">
      <c r="A1282" t="s">
        <v>1281</v>
      </c>
      <c r="B1282" s="2" t="str">
        <f>IF(SUMPRODUCT(--(NOT(ISERR(SEARCH({"firmware","firm-ware","firm ware"},A1282)))))&gt;0,"1","0")</f>
        <v>0</v>
      </c>
      <c r="C1282" s="2" t="str">
        <f>IF(SUMPRODUCT(--(NOT(ISERR(SEARCH({"setup","set","set-up","set up","installed","install","installation","installing"},A1282)))))&gt;0,"1","0")</f>
        <v>0</v>
      </c>
      <c r="D1282" s="2" t="str">
        <f>IF(SUMPRODUCT(--(NOT(ISERR(SEARCH({"performance","perform","range","speed","strength","signal","coverage"},A1282)))))&gt;0,"1","0")</f>
        <v>0</v>
      </c>
      <c r="E1282" s="2" t="str">
        <f>IF(SUMPRODUCT(--(NOT(ISERR(SEARCH({"easy","to use","problem","difficult","complicated","simple"},A1282)))))&gt;0,"1","0")</f>
        <v>0</v>
      </c>
      <c r="F1282" s="2" t="str">
        <f>IF(SUMPRODUCT(--(NOT(ISERR(SEARCH({"support","customer service","tech support","customer support","call","phone"},A1282)))))&gt;0,"1","0")</f>
        <v>1</v>
      </c>
    </row>
    <row r="1283" spans="1:6" x14ac:dyDescent="0.25">
      <c r="A1283" t="s">
        <v>1282</v>
      </c>
      <c r="B1283" s="2" t="str">
        <f>IF(SUMPRODUCT(--(NOT(ISERR(SEARCH({"firmware","firm-ware","firm ware"},A1283)))))&gt;0,"1","0")</f>
        <v>0</v>
      </c>
      <c r="C1283" s="2" t="str">
        <f>IF(SUMPRODUCT(--(NOT(ISERR(SEARCH({"setup","set","set-up","set up","installed","install","installation","installing"},A1283)))))&gt;0,"1","0")</f>
        <v>1</v>
      </c>
      <c r="D1283" s="2" t="str">
        <f>IF(SUMPRODUCT(--(NOT(ISERR(SEARCH({"performance","perform","range","speed","strength","signal","coverage"},A1283)))))&gt;0,"1","0")</f>
        <v>1</v>
      </c>
      <c r="E1283" s="2" t="str">
        <f>IF(SUMPRODUCT(--(NOT(ISERR(SEARCH({"easy","to use","problem","difficult","complicated","simple"},A1283)))))&gt;0,"1","0")</f>
        <v>0</v>
      </c>
      <c r="F1283" s="2" t="str">
        <f>IF(SUMPRODUCT(--(NOT(ISERR(SEARCH({"support","customer service","tech support","customer support","call","phone"},A1283)))))&gt;0,"1","0")</f>
        <v>0</v>
      </c>
    </row>
    <row r="1284" spans="1:6" x14ac:dyDescent="0.25">
      <c r="A1284" t="s">
        <v>1283</v>
      </c>
      <c r="B1284" s="2" t="str">
        <f>IF(SUMPRODUCT(--(NOT(ISERR(SEARCH({"firmware","firm-ware","firm ware"},A1284)))))&gt;0,"1","0")</f>
        <v>0</v>
      </c>
      <c r="C1284" s="2" t="str">
        <f>IF(SUMPRODUCT(--(NOT(ISERR(SEARCH({"setup","set","set-up","set up","installed","install","installation","installing"},A1284)))))&gt;0,"1","0")</f>
        <v>0</v>
      </c>
      <c r="D1284" s="2" t="str">
        <f>IF(SUMPRODUCT(--(NOT(ISERR(SEARCH({"performance","perform","range","speed","strength","signal","coverage"},A1284)))))&gt;0,"1","0")</f>
        <v>0</v>
      </c>
      <c r="E1284" s="2" t="str">
        <f>IF(SUMPRODUCT(--(NOT(ISERR(SEARCH({"easy","to use","problem","difficult","complicated","simple"},A1284)))))&gt;0,"1","0")</f>
        <v>0</v>
      </c>
      <c r="F1284" s="2" t="str">
        <f>IF(SUMPRODUCT(--(NOT(ISERR(SEARCH({"support","customer service","tech support","customer support","call","phone"},A1284)))))&gt;0,"1","0")</f>
        <v>0</v>
      </c>
    </row>
    <row r="1285" spans="1:6" x14ac:dyDescent="0.25">
      <c r="A1285" t="s">
        <v>1284</v>
      </c>
      <c r="B1285" s="2" t="str">
        <f>IF(SUMPRODUCT(--(NOT(ISERR(SEARCH({"firmware","firm-ware","firm ware"},A1285)))))&gt;0,"1","0")</f>
        <v>0</v>
      </c>
      <c r="C1285" s="2" t="str">
        <f>IF(SUMPRODUCT(--(NOT(ISERR(SEARCH({"setup","set","set-up","set up","installed","install","installation","installing"},A1285)))))&gt;0,"1","0")</f>
        <v>0</v>
      </c>
      <c r="D1285" s="2" t="str">
        <f>IF(SUMPRODUCT(--(NOT(ISERR(SEARCH({"performance","perform","range","speed","strength","signal","coverage"},A1285)))))&gt;0,"1","0")</f>
        <v>0</v>
      </c>
      <c r="E1285" s="2" t="str">
        <f>IF(SUMPRODUCT(--(NOT(ISERR(SEARCH({"easy","to use","problem","difficult","complicated","simple"},A1285)))))&gt;0,"1","0")</f>
        <v>0</v>
      </c>
      <c r="F1285" s="2" t="str">
        <f>IF(SUMPRODUCT(--(NOT(ISERR(SEARCH({"support","customer service","tech support","customer support","call","phone"},A1285)))))&gt;0,"1","0")</f>
        <v>0</v>
      </c>
    </row>
    <row r="1286" spans="1:6" x14ac:dyDescent="0.25">
      <c r="A1286" t="s">
        <v>1285</v>
      </c>
      <c r="B1286" s="2" t="str">
        <f>IF(SUMPRODUCT(--(NOT(ISERR(SEARCH({"firmware","firm-ware","firm ware"},A1286)))))&gt;0,"1","0")</f>
        <v>0</v>
      </c>
      <c r="C1286" s="2" t="str">
        <f>IF(SUMPRODUCT(--(NOT(ISERR(SEARCH({"setup","set","set-up","set up","installed","install","installation","installing"},A1286)))))&gt;0,"1","0")</f>
        <v>0</v>
      </c>
      <c r="D1286" s="2" t="str">
        <f>IF(SUMPRODUCT(--(NOT(ISERR(SEARCH({"performance","perform","range","speed","strength","signal","coverage"},A1286)))))&gt;0,"1","0")</f>
        <v>0</v>
      </c>
      <c r="E1286" s="2" t="str">
        <f>IF(SUMPRODUCT(--(NOT(ISERR(SEARCH({"easy","to use","problem","difficult","complicated","simple"},A1286)))))&gt;0,"1","0")</f>
        <v>0</v>
      </c>
      <c r="F1286" s="2" t="str">
        <f>IF(SUMPRODUCT(--(NOT(ISERR(SEARCH({"support","customer service","tech support","customer support","call","phone"},A1286)))))&gt;0,"1","0")</f>
        <v>1</v>
      </c>
    </row>
    <row r="1287" spans="1:6" x14ac:dyDescent="0.25">
      <c r="A1287" t="s">
        <v>1286</v>
      </c>
      <c r="B1287" s="2" t="str">
        <f>IF(SUMPRODUCT(--(NOT(ISERR(SEARCH({"firmware","firm-ware","firm ware"},A1287)))))&gt;0,"1","0")</f>
        <v>0</v>
      </c>
      <c r="C1287" s="2" t="str">
        <f>IF(SUMPRODUCT(--(NOT(ISERR(SEARCH({"setup","set","set-up","set up","installed","install","installation","installing"},A1287)))))&gt;0,"1","0")</f>
        <v>0</v>
      </c>
      <c r="D1287" s="2" t="str">
        <f>IF(SUMPRODUCT(--(NOT(ISERR(SEARCH({"performance","perform","range","speed","strength","signal","coverage"},A1287)))))&gt;0,"1","0")</f>
        <v>0</v>
      </c>
      <c r="E1287" s="2" t="str">
        <f>IF(SUMPRODUCT(--(NOT(ISERR(SEARCH({"easy","to use","problem","difficult","complicated","simple"},A1287)))))&gt;0,"1","0")</f>
        <v>1</v>
      </c>
      <c r="F1287" s="2" t="str">
        <f>IF(SUMPRODUCT(--(NOT(ISERR(SEARCH({"support","customer service","tech support","customer support","call","phone"},A1287)))))&gt;0,"1","0")</f>
        <v>0</v>
      </c>
    </row>
    <row r="1288" spans="1:6" x14ac:dyDescent="0.25">
      <c r="A1288" t="s">
        <v>1287</v>
      </c>
      <c r="B1288" s="2" t="str">
        <f>IF(SUMPRODUCT(--(NOT(ISERR(SEARCH({"firmware","firm-ware","firm ware"},A1288)))))&gt;0,"1","0")</f>
        <v>0</v>
      </c>
      <c r="C1288" s="2" t="str">
        <f>IF(SUMPRODUCT(--(NOT(ISERR(SEARCH({"setup","set","set-up","set up","installed","install","installation","installing"},A1288)))))&gt;0,"1","0")</f>
        <v>0</v>
      </c>
      <c r="D1288" s="2" t="str">
        <f>IF(SUMPRODUCT(--(NOT(ISERR(SEARCH({"performance","perform","range","speed","strength","signal","coverage"},A1288)))))&gt;0,"1","0")</f>
        <v>0</v>
      </c>
      <c r="E1288" s="2" t="str">
        <f>IF(SUMPRODUCT(--(NOT(ISERR(SEARCH({"easy","to use","problem","difficult","complicated","simple"},A1288)))))&gt;0,"1","0")</f>
        <v>0</v>
      </c>
      <c r="F1288" s="2" t="str">
        <f>IF(SUMPRODUCT(--(NOT(ISERR(SEARCH({"support","customer service","tech support","customer support","call","phone"},A1288)))))&gt;0,"1","0")</f>
        <v>0</v>
      </c>
    </row>
    <row r="1289" spans="1:6" x14ac:dyDescent="0.25">
      <c r="A1289" t="s">
        <v>1288</v>
      </c>
      <c r="B1289" s="2" t="str">
        <f>IF(SUMPRODUCT(--(NOT(ISERR(SEARCH({"firmware","firm-ware","firm ware"},A1289)))))&gt;0,"1","0")</f>
        <v>0</v>
      </c>
      <c r="C1289" s="2" t="str">
        <f>IF(SUMPRODUCT(--(NOT(ISERR(SEARCH({"setup","set","set-up","set up","installed","install","installation","installing"},A1289)))))&gt;0,"1","0")</f>
        <v>0</v>
      </c>
      <c r="D1289" s="2" t="str">
        <f>IF(SUMPRODUCT(--(NOT(ISERR(SEARCH({"performance","perform","range","speed","strength","signal","coverage"},A1289)))))&gt;0,"1","0")</f>
        <v>0</v>
      </c>
      <c r="E1289" s="2" t="str">
        <f>IF(SUMPRODUCT(--(NOT(ISERR(SEARCH({"easy","to use","problem","difficult","complicated","simple"},A1289)))))&gt;0,"1","0")</f>
        <v>0</v>
      </c>
      <c r="F1289" s="2" t="str">
        <f>IF(SUMPRODUCT(--(NOT(ISERR(SEARCH({"support","customer service","tech support","customer support","call","phone"},A1289)))))&gt;0,"1","0")</f>
        <v>0</v>
      </c>
    </row>
    <row r="1290" spans="1:6" x14ac:dyDescent="0.25">
      <c r="A1290" t="s">
        <v>1289</v>
      </c>
      <c r="B1290" s="2" t="str">
        <f>IF(SUMPRODUCT(--(NOT(ISERR(SEARCH({"firmware","firm-ware","firm ware"},A1290)))))&gt;0,"1","0")</f>
        <v>0</v>
      </c>
      <c r="C1290" s="2" t="str">
        <f>IF(SUMPRODUCT(--(NOT(ISERR(SEARCH({"setup","set","set-up","set up","installed","install","installation","installing"},A1290)))))&gt;0,"1","0")</f>
        <v>0</v>
      </c>
      <c r="D1290" s="2" t="str">
        <f>IF(SUMPRODUCT(--(NOT(ISERR(SEARCH({"performance","perform","range","speed","strength","signal","coverage"},A1290)))))&gt;0,"1","0")</f>
        <v>0</v>
      </c>
      <c r="E1290" s="2" t="str">
        <f>IF(SUMPRODUCT(--(NOT(ISERR(SEARCH({"easy","to use","problem","difficult","complicated","simple"},A1290)))))&gt;0,"1","0")</f>
        <v>0</v>
      </c>
      <c r="F1290" s="2" t="str">
        <f>IF(SUMPRODUCT(--(NOT(ISERR(SEARCH({"support","customer service","tech support","customer support","call","phone"},A1290)))))&gt;0,"1","0")</f>
        <v>0</v>
      </c>
    </row>
    <row r="1291" spans="1:6" x14ac:dyDescent="0.25">
      <c r="A1291" t="s">
        <v>1290</v>
      </c>
      <c r="B1291" s="2" t="str">
        <f>IF(SUMPRODUCT(--(NOT(ISERR(SEARCH({"firmware","firm-ware","firm ware"},A1291)))))&gt;0,"1","0")</f>
        <v>0</v>
      </c>
      <c r="C1291" s="2" t="str">
        <f>IF(SUMPRODUCT(--(NOT(ISERR(SEARCH({"setup","set","set-up","set up","installed","install","installation","installing"},A1291)))))&gt;0,"1","0")</f>
        <v>0</v>
      </c>
      <c r="D1291" s="2" t="str">
        <f>IF(SUMPRODUCT(--(NOT(ISERR(SEARCH({"performance","perform","range","speed","strength","signal","coverage"},A1291)))))&gt;0,"1","0")</f>
        <v>0</v>
      </c>
      <c r="E1291" s="2" t="str">
        <f>IF(SUMPRODUCT(--(NOT(ISERR(SEARCH({"easy","to use","problem","difficult","complicated","simple"},A1291)))))&gt;0,"1","0")</f>
        <v>0</v>
      </c>
      <c r="F1291" s="2" t="str">
        <f>IF(SUMPRODUCT(--(NOT(ISERR(SEARCH({"support","customer service","tech support","customer support","call","phone"},A1291)))))&gt;0,"1","0")</f>
        <v>1</v>
      </c>
    </row>
    <row r="1292" spans="1:6" x14ac:dyDescent="0.25">
      <c r="A1292" t="s">
        <v>1291</v>
      </c>
      <c r="B1292" s="2" t="str">
        <f>IF(SUMPRODUCT(--(NOT(ISERR(SEARCH({"firmware","firm-ware","firm ware"},A1292)))))&gt;0,"1","0")</f>
        <v>0</v>
      </c>
      <c r="C1292" s="2" t="str">
        <f>IF(SUMPRODUCT(--(NOT(ISERR(SEARCH({"setup","set","set-up","set up","installed","install","installation","installing"},A1292)))))&gt;0,"1","0")</f>
        <v>0</v>
      </c>
      <c r="D1292" s="2" t="str">
        <f>IF(SUMPRODUCT(--(NOT(ISERR(SEARCH({"performance","perform","range","speed","strength","signal","coverage"},A1292)))))&gt;0,"1","0")</f>
        <v>0</v>
      </c>
      <c r="E1292" s="2" t="str">
        <f>IF(SUMPRODUCT(--(NOT(ISERR(SEARCH({"easy","to use","problem","difficult","complicated","simple"},A1292)))))&gt;0,"1","0")</f>
        <v>0</v>
      </c>
      <c r="F1292" s="2" t="str">
        <f>IF(SUMPRODUCT(--(NOT(ISERR(SEARCH({"support","customer service","tech support","customer support","call","phone"},A1292)))))&gt;0,"1","0")</f>
        <v>0</v>
      </c>
    </row>
    <row r="1293" spans="1:6" x14ac:dyDescent="0.25">
      <c r="A1293" t="s">
        <v>1292</v>
      </c>
      <c r="B1293" s="2" t="str">
        <f>IF(SUMPRODUCT(--(NOT(ISERR(SEARCH({"firmware","firm-ware","firm ware"},A1293)))))&gt;0,"1","0")</f>
        <v>0</v>
      </c>
      <c r="C1293" s="2" t="str">
        <f>IF(SUMPRODUCT(--(NOT(ISERR(SEARCH({"setup","set","set-up","set up","installed","install","installation","installing"},A1293)))))&gt;0,"1","0")</f>
        <v>0</v>
      </c>
      <c r="D1293" s="2" t="str">
        <f>IF(SUMPRODUCT(--(NOT(ISERR(SEARCH({"performance","perform","range","speed","strength","signal","coverage"},A1293)))))&gt;0,"1","0")</f>
        <v>0</v>
      </c>
      <c r="E1293" s="2" t="str">
        <f>IF(SUMPRODUCT(--(NOT(ISERR(SEARCH({"easy","to use","problem","difficult","complicated","simple"},A1293)))))&gt;0,"1","0")</f>
        <v>0</v>
      </c>
      <c r="F1293" s="2" t="str">
        <f>IF(SUMPRODUCT(--(NOT(ISERR(SEARCH({"support","customer service","tech support","customer support","call","phone"},A1293)))))&gt;0,"1","0")</f>
        <v>0</v>
      </c>
    </row>
    <row r="1294" spans="1:6" x14ac:dyDescent="0.25">
      <c r="A1294" t="s">
        <v>1293</v>
      </c>
      <c r="B1294" s="2" t="str">
        <f>IF(SUMPRODUCT(--(NOT(ISERR(SEARCH({"firmware","firm-ware","firm ware"},A1294)))))&gt;0,"1","0")</f>
        <v>0</v>
      </c>
      <c r="C1294" s="2" t="str">
        <f>IF(SUMPRODUCT(--(NOT(ISERR(SEARCH({"setup","set","set-up","set up","installed","install","installation","installing"},A1294)))))&gt;0,"1","0")</f>
        <v>0</v>
      </c>
      <c r="D1294" s="2" t="str">
        <f>IF(SUMPRODUCT(--(NOT(ISERR(SEARCH({"performance","perform","range","speed","strength","signal","coverage"},A1294)))))&gt;0,"1","0")</f>
        <v>0</v>
      </c>
      <c r="E1294" s="2" t="str">
        <f>IF(SUMPRODUCT(--(NOT(ISERR(SEARCH({"easy","to use","problem","difficult","complicated","simple"},A1294)))))&gt;0,"1","0")</f>
        <v>0</v>
      </c>
      <c r="F1294" s="2" t="str">
        <f>IF(SUMPRODUCT(--(NOT(ISERR(SEARCH({"support","customer service","tech support","customer support","call","phone"},A1294)))))&gt;0,"1","0")</f>
        <v>0</v>
      </c>
    </row>
    <row r="1295" spans="1:6" x14ac:dyDescent="0.25">
      <c r="A1295" t="s">
        <v>1294</v>
      </c>
      <c r="B1295" s="2" t="str">
        <f>IF(SUMPRODUCT(--(NOT(ISERR(SEARCH({"firmware","firm-ware","firm ware"},A1295)))))&gt;0,"1","0")</f>
        <v>0</v>
      </c>
      <c r="C1295" s="2" t="str">
        <f>IF(SUMPRODUCT(--(NOT(ISERR(SEARCH({"setup","set","set-up","set up","installed","install","installation","installing"},A1295)))))&gt;0,"1","0")</f>
        <v>1</v>
      </c>
      <c r="D1295" s="2" t="str">
        <f>IF(SUMPRODUCT(--(NOT(ISERR(SEARCH({"performance","perform","range","speed","strength","signal","coverage"},A1295)))))&gt;0,"1","0")</f>
        <v>0</v>
      </c>
      <c r="E1295" s="2" t="str">
        <f>IF(SUMPRODUCT(--(NOT(ISERR(SEARCH({"easy","to use","problem","difficult","complicated","simple"},A1295)))))&gt;0,"1","0")</f>
        <v>1</v>
      </c>
      <c r="F1295" s="2" t="str">
        <f>IF(SUMPRODUCT(--(NOT(ISERR(SEARCH({"support","customer service","tech support","customer support","call","phone"},A1295)))))&gt;0,"1","0")</f>
        <v>0</v>
      </c>
    </row>
    <row r="1296" spans="1:6" x14ac:dyDescent="0.25">
      <c r="A1296" t="s">
        <v>1295</v>
      </c>
      <c r="B1296" s="2" t="str">
        <f>IF(SUMPRODUCT(--(NOT(ISERR(SEARCH({"firmware","firm-ware","firm ware"},A1296)))))&gt;0,"1","0")</f>
        <v>0</v>
      </c>
      <c r="C1296" s="2" t="str">
        <f>IF(SUMPRODUCT(--(NOT(ISERR(SEARCH({"setup","set","set-up","set up","installed","install","installation","installing"},A1296)))))&gt;0,"1","0")</f>
        <v>0</v>
      </c>
      <c r="D1296" s="2" t="str">
        <f>IF(SUMPRODUCT(--(NOT(ISERR(SEARCH({"performance","perform","range","speed","strength","signal","coverage"},A1296)))))&gt;0,"1","0")</f>
        <v>0</v>
      </c>
      <c r="E1296" s="2" t="str">
        <f>IF(SUMPRODUCT(--(NOT(ISERR(SEARCH({"easy","to use","problem","difficult","complicated","simple"},A1296)))))&gt;0,"1","0")</f>
        <v>0</v>
      </c>
      <c r="F1296" s="2" t="str">
        <f>IF(SUMPRODUCT(--(NOT(ISERR(SEARCH({"support","customer service","tech support","customer support","call","phone"},A1296)))))&gt;0,"1","0")</f>
        <v>0</v>
      </c>
    </row>
    <row r="1297" spans="1:6" x14ac:dyDescent="0.25">
      <c r="A1297" t="s">
        <v>1296</v>
      </c>
      <c r="B1297" s="2" t="str">
        <f>IF(SUMPRODUCT(--(NOT(ISERR(SEARCH({"firmware","firm-ware","firm ware"},A1297)))))&gt;0,"1","0")</f>
        <v>0</v>
      </c>
      <c r="C1297" s="2" t="str">
        <f>IF(SUMPRODUCT(--(NOT(ISERR(SEARCH({"setup","set","set-up","set up","installed","install","installation","installing"},A1297)))))&gt;0,"1","0")</f>
        <v>0</v>
      </c>
      <c r="D1297" s="2" t="str">
        <f>IF(SUMPRODUCT(--(NOT(ISERR(SEARCH({"performance","perform","range","speed","strength","signal","coverage"},A1297)))))&gt;0,"1","0")</f>
        <v>0</v>
      </c>
      <c r="E1297" s="2" t="str">
        <f>IF(SUMPRODUCT(--(NOT(ISERR(SEARCH({"easy","to use","problem","difficult","complicated","simple"},A1297)))))&gt;0,"1","0")</f>
        <v>0</v>
      </c>
      <c r="F1297" s="2" t="str">
        <f>IF(SUMPRODUCT(--(NOT(ISERR(SEARCH({"support","customer service","tech support","customer support","call","phone"},A1297)))))&gt;0,"1","0")</f>
        <v>0</v>
      </c>
    </row>
    <row r="1298" spans="1:6" x14ac:dyDescent="0.25">
      <c r="A1298" t="s">
        <v>1297</v>
      </c>
      <c r="B1298" s="2" t="str">
        <f>IF(SUMPRODUCT(--(NOT(ISERR(SEARCH({"firmware","firm-ware","firm ware"},A1298)))))&gt;0,"1","0")</f>
        <v>0</v>
      </c>
      <c r="C1298" s="2" t="str">
        <f>IF(SUMPRODUCT(--(NOT(ISERR(SEARCH({"setup","set","set-up","set up","installed","install","installation","installing"},A1298)))))&gt;0,"1","0")</f>
        <v>0</v>
      </c>
      <c r="D1298" s="2" t="str">
        <f>IF(SUMPRODUCT(--(NOT(ISERR(SEARCH({"performance","perform","range","speed","strength","signal","coverage"},A1298)))))&gt;0,"1","0")</f>
        <v>0</v>
      </c>
      <c r="E1298" s="2" t="str">
        <f>IF(SUMPRODUCT(--(NOT(ISERR(SEARCH({"easy","to use","problem","difficult","complicated","simple"},A1298)))))&gt;0,"1","0")</f>
        <v>0</v>
      </c>
      <c r="F1298" s="2" t="str">
        <f>IF(SUMPRODUCT(--(NOT(ISERR(SEARCH({"support","customer service","tech support","customer support","call","phone"},A1298)))))&gt;0,"1","0")</f>
        <v>0</v>
      </c>
    </row>
    <row r="1299" spans="1:6" x14ac:dyDescent="0.25">
      <c r="A1299" t="s">
        <v>1298</v>
      </c>
      <c r="B1299" s="2" t="str">
        <f>IF(SUMPRODUCT(--(NOT(ISERR(SEARCH({"firmware","firm-ware","firm ware"},A1299)))))&gt;0,"1","0")</f>
        <v>0</v>
      </c>
      <c r="C1299" s="2" t="str">
        <f>IF(SUMPRODUCT(--(NOT(ISERR(SEARCH({"setup","set","set-up","set up","installed","install","installation","installing"},A1299)))))&gt;0,"1","0")</f>
        <v>0</v>
      </c>
      <c r="D1299" s="2" t="str">
        <f>IF(SUMPRODUCT(--(NOT(ISERR(SEARCH({"performance","perform","range","speed","strength","signal","coverage"},A1299)))))&gt;0,"1","0")</f>
        <v>0</v>
      </c>
      <c r="E1299" s="2" t="str">
        <f>IF(SUMPRODUCT(--(NOT(ISERR(SEARCH({"easy","to use","problem","difficult","complicated","simple"},A1299)))))&gt;0,"1","0")</f>
        <v>0</v>
      </c>
      <c r="F1299" s="2" t="str">
        <f>IF(SUMPRODUCT(--(NOT(ISERR(SEARCH({"support","customer service","tech support","customer support","call","phone"},A1299)))))&gt;0,"1","0")</f>
        <v>0</v>
      </c>
    </row>
    <row r="1300" spans="1:6" x14ac:dyDescent="0.25">
      <c r="A1300" t="s">
        <v>1299</v>
      </c>
      <c r="B1300" s="2" t="str">
        <f>IF(SUMPRODUCT(--(NOT(ISERR(SEARCH({"firmware","firm-ware","firm ware"},A1300)))))&gt;0,"1","0")</f>
        <v>0</v>
      </c>
      <c r="C1300" s="2" t="str">
        <f>IF(SUMPRODUCT(--(NOT(ISERR(SEARCH({"setup","set","set-up","set up","installed","install","installation","installing"},A1300)))))&gt;0,"1","0")</f>
        <v>0</v>
      </c>
      <c r="D1300" s="2" t="str">
        <f>IF(SUMPRODUCT(--(NOT(ISERR(SEARCH({"performance","perform","range","speed","strength","signal","coverage"},A1300)))))&gt;0,"1","0")</f>
        <v>0</v>
      </c>
      <c r="E1300" s="2" t="str">
        <f>IF(SUMPRODUCT(--(NOT(ISERR(SEARCH({"easy","to use","problem","difficult","complicated","simple"},A1300)))))&gt;0,"1","0")</f>
        <v>0</v>
      </c>
      <c r="F1300" s="2" t="str">
        <f>IF(SUMPRODUCT(--(NOT(ISERR(SEARCH({"support","customer service","tech support","customer support","call","phone"},A1300)))))&gt;0,"1","0")</f>
        <v>0</v>
      </c>
    </row>
    <row r="1301" spans="1:6" x14ac:dyDescent="0.25">
      <c r="A1301" t="s">
        <v>1300</v>
      </c>
      <c r="B1301" s="2" t="str">
        <f>IF(SUMPRODUCT(--(NOT(ISERR(SEARCH({"firmware","firm-ware","firm ware"},A1301)))))&gt;0,"1","0")</f>
        <v>0</v>
      </c>
      <c r="C1301" s="2" t="str">
        <f>IF(SUMPRODUCT(--(NOT(ISERR(SEARCH({"setup","set","set-up","set up","installed","install","installation","installing"},A1301)))))&gt;0,"1","0")</f>
        <v>0</v>
      </c>
      <c r="D1301" s="2" t="str">
        <f>IF(SUMPRODUCT(--(NOT(ISERR(SEARCH({"performance","perform","range","speed","strength","signal","coverage"},A1301)))))&gt;0,"1","0")</f>
        <v>0</v>
      </c>
      <c r="E1301" s="2" t="str">
        <f>IF(SUMPRODUCT(--(NOT(ISERR(SEARCH({"easy","to use","problem","difficult","complicated","simple"},A1301)))))&gt;0,"1","0")</f>
        <v>0</v>
      </c>
      <c r="F1301" s="2" t="str">
        <f>IF(SUMPRODUCT(--(NOT(ISERR(SEARCH({"support","customer service","tech support","customer support","call","phone"},A1301)))))&gt;0,"1","0")</f>
        <v>0</v>
      </c>
    </row>
    <row r="1302" spans="1:6" x14ac:dyDescent="0.25">
      <c r="A1302" t="s">
        <v>1301</v>
      </c>
      <c r="B1302" s="2" t="str">
        <f>IF(SUMPRODUCT(--(NOT(ISERR(SEARCH({"firmware","firm-ware","firm ware"},A1302)))))&gt;0,"1","0")</f>
        <v>0</v>
      </c>
      <c r="C1302" s="2" t="str">
        <f>IF(SUMPRODUCT(--(NOT(ISERR(SEARCH({"setup","set","set-up","set up","installed","install","installation","installing"},A1302)))))&gt;0,"1","0")</f>
        <v>1</v>
      </c>
      <c r="D1302" s="2" t="str">
        <f>IF(SUMPRODUCT(--(NOT(ISERR(SEARCH({"performance","perform","range","speed","strength","signal","coverage"},A1302)))))&gt;0,"1","0")</f>
        <v>0</v>
      </c>
      <c r="E1302" s="2" t="str">
        <f>IF(SUMPRODUCT(--(NOT(ISERR(SEARCH({"easy","to use","problem","difficult","complicated","simple"},A1302)))))&gt;0,"1","0")</f>
        <v>0</v>
      </c>
      <c r="F1302" s="2" t="str">
        <f>IF(SUMPRODUCT(--(NOT(ISERR(SEARCH({"support","customer service","tech support","customer support","call","phone"},A1302)))))&gt;0,"1","0")</f>
        <v>0</v>
      </c>
    </row>
    <row r="1303" spans="1:6" x14ac:dyDescent="0.25">
      <c r="A1303" t="s">
        <v>1302</v>
      </c>
      <c r="B1303" s="2" t="str">
        <f>IF(SUMPRODUCT(--(NOT(ISERR(SEARCH({"firmware","firm-ware","firm ware"},A1303)))))&gt;0,"1","0")</f>
        <v>0</v>
      </c>
      <c r="C1303" s="2" t="str">
        <f>IF(SUMPRODUCT(--(NOT(ISERR(SEARCH({"setup","set","set-up","set up","installed","install","installation","installing"},A1303)))))&gt;0,"1","0")</f>
        <v>0</v>
      </c>
      <c r="D1303" s="2" t="str">
        <f>IF(SUMPRODUCT(--(NOT(ISERR(SEARCH({"performance","perform","range","speed","strength","signal","coverage"},A1303)))))&gt;0,"1","0")</f>
        <v>0</v>
      </c>
      <c r="E1303" s="2" t="str">
        <f>IF(SUMPRODUCT(--(NOT(ISERR(SEARCH({"easy","to use","problem","difficult","complicated","simple"},A1303)))))&gt;0,"1","0")</f>
        <v>0</v>
      </c>
      <c r="F1303" s="2" t="str">
        <f>IF(SUMPRODUCT(--(NOT(ISERR(SEARCH({"support","customer service","tech support","customer support","call","phone"},A1303)))))&gt;0,"1","0")</f>
        <v>0</v>
      </c>
    </row>
    <row r="1304" spans="1:6" x14ac:dyDescent="0.25">
      <c r="A1304" t="s">
        <v>1303</v>
      </c>
      <c r="B1304" s="2" t="str">
        <f>IF(SUMPRODUCT(--(NOT(ISERR(SEARCH({"firmware","firm-ware","firm ware"},A1304)))))&gt;0,"1","0")</f>
        <v>0</v>
      </c>
      <c r="C1304" s="2" t="str">
        <f>IF(SUMPRODUCT(--(NOT(ISERR(SEARCH({"setup","set","set-up","set up","installed","install","installation","installing"},A1304)))))&gt;0,"1","0")</f>
        <v>0</v>
      </c>
      <c r="D1304" s="2" t="str">
        <f>IF(SUMPRODUCT(--(NOT(ISERR(SEARCH({"performance","perform","range","speed","strength","signal","coverage"},A1304)))))&gt;0,"1","0")</f>
        <v>0</v>
      </c>
      <c r="E1304" s="2" t="str">
        <f>IF(SUMPRODUCT(--(NOT(ISERR(SEARCH({"easy","to use","problem","difficult","complicated","simple"},A1304)))))&gt;0,"1","0")</f>
        <v>0</v>
      </c>
      <c r="F1304" s="2" t="str">
        <f>IF(SUMPRODUCT(--(NOT(ISERR(SEARCH({"support","customer service","tech support","customer support","call","phone"},A1304)))))&gt;0,"1","0")</f>
        <v>0</v>
      </c>
    </row>
    <row r="1305" spans="1:6" x14ac:dyDescent="0.25">
      <c r="A1305" t="s">
        <v>1304</v>
      </c>
      <c r="B1305" s="2" t="str">
        <f>IF(SUMPRODUCT(--(NOT(ISERR(SEARCH({"firmware","firm-ware","firm ware"},A1305)))))&gt;0,"1","0")</f>
        <v>0</v>
      </c>
      <c r="C1305" s="2" t="str">
        <f>IF(SUMPRODUCT(--(NOT(ISERR(SEARCH({"setup","set","set-up","set up","installed","install","installation","installing"},A1305)))))&gt;0,"1","0")</f>
        <v>0</v>
      </c>
      <c r="D1305" s="2" t="str">
        <f>IF(SUMPRODUCT(--(NOT(ISERR(SEARCH({"performance","perform","range","speed","strength","signal","coverage"},A1305)))))&gt;0,"1","0")</f>
        <v>1</v>
      </c>
      <c r="E1305" s="2" t="str">
        <f>IF(SUMPRODUCT(--(NOT(ISERR(SEARCH({"easy","to use","problem","difficult","complicated","simple"},A1305)))))&gt;0,"1","0")</f>
        <v>0</v>
      </c>
      <c r="F1305" s="2" t="str">
        <f>IF(SUMPRODUCT(--(NOT(ISERR(SEARCH({"support","customer service","tech support","customer support","call","phone"},A1305)))))&gt;0,"1","0")</f>
        <v>0</v>
      </c>
    </row>
    <row r="1306" spans="1:6" x14ac:dyDescent="0.25">
      <c r="A1306" t="s">
        <v>1305</v>
      </c>
      <c r="B1306" s="2" t="str">
        <f>IF(SUMPRODUCT(--(NOT(ISERR(SEARCH({"firmware","firm-ware","firm ware"},A1306)))))&gt;0,"1","0")</f>
        <v>0</v>
      </c>
      <c r="C1306" s="2" t="str">
        <f>IF(SUMPRODUCT(--(NOT(ISERR(SEARCH({"setup","set","set-up","set up","installed","install","installation","installing"},A1306)))))&gt;0,"1","0")</f>
        <v>0</v>
      </c>
      <c r="D1306" s="2" t="str">
        <f>IF(SUMPRODUCT(--(NOT(ISERR(SEARCH({"performance","perform","range","speed","strength","signal","coverage"},A1306)))))&gt;0,"1","0")</f>
        <v>0</v>
      </c>
      <c r="E1306" s="2" t="str">
        <f>IF(SUMPRODUCT(--(NOT(ISERR(SEARCH({"easy","to use","problem","difficult","complicated","simple"},A1306)))))&gt;0,"1","0")</f>
        <v>0</v>
      </c>
      <c r="F1306" s="2" t="str">
        <f>IF(SUMPRODUCT(--(NOT(ISERR(SEARCH({"support","customer service","tech support","customer support","call","phone"},A1306)))))&gt;0,"1","0")</f>
        <v>0</v>
      </c>
    </row>
    <row r="1307" spans="1:6" x14ac:dyDescent="0.25">
      <c r="A1307" t="s">
        <v>1306</v>
      </c>
      <c r="B1307" s="2" t="str">
        <f>IF(SUMPRODUCT(--(NOT(ISERR(SEARCH({"firmware","firm-ware","firm ware"},A1307)))))&gt;0,"1","0")</f>
        <v>0</v>
      </c>
      <c r="C1307" s="2" t="str">
        <f>IF(SUMPRODUCT(--(NOT(ISERR(SEARCH({"setup","set","set-up","set up","installed","install","installation","installing"},A1307)))))&gt;0,"1","0")</f>
        <v>0</v>
      </c>
      <c r="D1307" s="2" t="str">
        <f>IF(SUMPRODUCT(--(NOT(ISERR(SEARCH({"performance","perform","range","speed","strength","signal","coverage"},A1307)))))&gt;0,"1","0")</f>
        <v>0</v>
      </c>
      <c r="E1307" s="2" t="str">
        <f>IF(SUMPRODUCT(--(NOT(ISERR(SEARCH({"easy","to use","problem","difficult","complicated","simple"},A1307)))))&gt;0,"1","0")</f>
        <v>0</v>
      </c>
      <c r="F1307" s="2" t="str">
        <f>IF(SUMPRODUCT(--(NOT(ISERR(SEARCH({"support","customer service","tech support","customer support","call","phone"},A1307)))))&gt;0,"1","0")</f>
        <v>0</v>
      </c>
    </row>
    <row r="1308" spans="1:6" x14ac:dyDescent="0.25">
      <c r="A1308" t="s">
        <v>1307</v>
      </c>
      <c r="B1308" s="2" t="str">
        <f>IF(SUMPRODUCT(--(NOT(ISERR(SEARCH({"firmware","firm-ware","firm ware"},A1308)))))&gt;0,"1","0")</f>
        <v>0</v>
      </c>
      <c r="C1308" s="2" t="str">
        <f>IF(SUMPRODUCT(--(NOT(ISERR(SEARCH({"setup","set","set-up","set up","installed","install","installation","installing"},A1308)))))&gt;0,"1","0")</f>
        <v>0</v>
      </c>
      <c r="D1308" s="2" t="str">
        <f>IF(SUMPRODUCT(--(NOT(ISERR(SEARCH({"performance","perform","range","speed","strength","signal","coverage"},A1308)))))&gt;0,"1","0")</f>
        <v>0</v>
      </c>
      <c r="E1308" s="2" t="str">
        <f>IF(SUMPRODUCT(--(NOT(ISERR(SEARCH({"easy","to use","problem","difficult","complicated","simple"},A1308)))))&gt;0,"1","0")</f>
        <v>0</v>
      </c>
      <c r="F1308" s="2" t="str">
        <f>IF(SUMPRODUCT(--(NOT(ISERR(SEARCH({"support","customer service","tech support","customer support","call","phone"},A1308)))))&gt;0,"1","0")</f>
        <v>1</v>
      </c>
    </row>
    <row r="1309" spans="1:6" x14ac:dyDescent="0.25">
      <c r="A1309" t="s">
        <v>1308</v>
      </c>
      <c r="B1309" s="2" t="str">
        <f>IF(SUMPRODUCT(--(NOT(ISERR(SEARCH({"firmware","firm-ware","firm ware"},A1309)))))&gt;0,"1","0")</f>
        <v>0</v>
      </c>
      <c r="C1309" s="2" t="str">
        <f>IF(SUMPRODUCT(--(NOT(ISERR(SEARCH({"setup","set","set-up","set up","installed","install","installation","installing"},A1309)))))&gt;0,"1","0")</f>
        <v>1</v>
      </c>
      <c r="D1309" s="2" t="str">
        <f>IF(SUMPRODUCT(--(NOT(ISERR(SEARCH({"performance","perform","range","speed","strength","signal","coverage"},A1309)))))&gt;0,"1","0")</f>
        <v>1</v>
      </c>
      <c r="E1309" s="2" t="str">
        <f>IF(SUMPRODUCT(--(NOT(ISERR(SEARCH({"easy","to use","problem","difficult","complicated","simple"},A1309)))))&gt;0,"1","0")</f>
        <v>0</v>
      </c>
      <c r="F1309" s="2" t="str">
        <f>IF(SUMPRODUCT(--(NOT(ISERR(SEARCH({"support","customer service","tech support","customer support","call","phone"},A1309)))))&gt;0,"1","0")</f>
        <v>0</v>
      </c>
    </row>
    <row r="1310" spans="1:6" x14ac:dyDescent="0.25">
      <c r="A1310" t="s">
        <v>1309</v>
      </c>
      <c r="B1310" s="2" t="str">
        <f>IF(SUMPRODUCT(--(NOT(ISERR(SEARCH({"firmware","firm-ware","firm ware"},A1310)))))&gt;0,"1","0")</f>
        <v>0</v>
      </c>
      <c r="C1310" s="2" t="str">
        <f>IF(SUMPRODUCT(--(NOT(ISERR(SEARCH({"setup","set","set-up","set up","installed","install","installation","installing"},A1310)))))&gt;0,"1","0")</f>
        <v>0</v>
      </c>
      <c r="D1310" s="2" t="str">
        <f>IF(SUMPRODUCT(--(NOT(ISERR(SEARCH({"performance","perform","range","speed","strength","signal","coverage"},A1310)))))&gt;0,"1","0")</f>
        <v>1</v>
      </c>
      <c r="E1310" s="2" t="str">
        <f>IF(SUMPRODUCT(--(NOT(ISERR(SEARCH({"easy","to use","problem","difficult","complicated","simple"},A1310)))))&gt;0,"1","0")</f>
        <v>0</v>
      </c>
      <c r="F1310" s="2" t="str">
        <f>IF(SUMPRODUCT(--(NOT(ISERR(SEARCH({"support","customer service","tech support","customer support","call","phone"},A1310)))))&gt;0,"1","0")</f>
        <v>0</v>
      </c>
    </row>
    <row r="1311" spans="1:6" x14ac:dyDescent="0.25">
      <c r="A1311" t="s">
        <v>1310</v>
      </c>
      <c r="B1311" s="2" t="str">
        <f>IF(SUMPRODUCT(--(NOT(ISERR(SEARCH({"firmware","firm-ware","firm ware"},A1311)))))&gt;0,"1","0")</f>
        <v>0</v>
      </c>
      <c r="C1311" s="2" t="str">
        <f>IF(SUMPRODUCT(--(NOT(ISERR(SEARCH({"setup","set","set-up","set up","installed","install","installation","installing"},A1311)))))&gt;0,"1","0")</f>
        <v>0</v>
      </c>
      <c r="D1311" s="2" t="str">
        <f>IF(SUMPRODUCT(--(NOT(ISERR(SEARCH({"performance","perform","range","speed","strength","signal","coverage"},A1311)))))&gt;0,"1","0")</f>
        <v>0</v>
      </c>
      <c r="E1311" s="2" t="str">
        <f>IF(SUMPRODUCT(--(NOT(ISERR(SEARCH({"easy","to use","problem","difficult","complicated","simple"},A1311)))))&gt;0,"1","0")</f>
        <v>0</v>
      </c>
      <c r="F1311" s="2" t="str">
        <f>IF(SUMPRODUCT(--(NOT(ISERR(SEARCH({"support","customer service","tech support","customer support","call","phone"},A1311)))))&gt;0,"1","0")</f>
        <v>1</v>
      </c>
    </row>
    <row r="1312" spans="1:6" x14ac:dyDescent="0.25">
      <c r="A1312" t="s">
        <v>1311</v>
      </c>
      <c r="B1312" s="2" t="str">
        <f>IF(SUMPRODUCT(--(NOT(ISERR(SEARCH({"firmware","firm-ware","firm ware"},A1312)))))&gt;0,"1","0")</f>
        <v>0</v>
      </c>
      <c r="C1312" s="2" t="str">
        <f>IF(SUMPRODUCT(--(NOT(ISERR(SEARCH({"setup","set","set-up","set up","installed","install","installation","installing"},A1312)))))&gt;0,"1","0")</f>
        <v>0</v>
      </c>
      <c r="D1312" s="2" t="str">
        <f>IF(SUMPRODUCT(--(NOT(ISERR(SEARCH({"performance","perform","range","speed","strength","signal","coverage"},A1312)))))&gt;0,"1","0")</f>
        <v>0</v>
      </c>
      <c r="E1312" s="2" t="str">
        <f>IF(SUMPRODUCT(--(NOT(ISERR(SEARCH({"easy","to use","problem","difficult","complicated","simple"},A1312)))))&gt;0,"1","0")</f>
        <v>0</v>
      </c>
      <c r="F1312" s="2" t="str">
        <f>IF(SUMPRODUCT(--(NOT(ISERR(SEARCH({"support","customer service","tech support","customer support","call","phone"},A1312)))))&gt;0,"1","0")</f>
        <v>1</v>
      </c>
    </row>
    <row r="1313" spans="1:6" x14ac:dyDescent="0.25">
      <c r="A1313" t="s">
        <v>1312</v>
      </c>
      <c r="B1313" s="2" t="str">
        <f>IF(SUMPRODUCT(--(NOT(ISERR(SEARCH({"firmware","firm-ware","firm ware"},A1313)))))&gt;0,"1","0")</f>
        <v>0</v>
      </c>
      <c r="C1313" s="2" t="str">
        <f>IF(SUMPRODUCT(--(NOT(ISERR(SEARCH({"setup","set","set-up","set up","installed","install","installation","installing"},A1313)))))&gt;0,"1","0")</f>
        <v>0</v>
      </c>
      <c r="D1313" s="2" t="str">
        <f>IF(SUMPRODUCT(--(NOT(ISERR(SEARCH({"performance","perform","range","speed","strength","signal","coverage"},A1313)))))&gt;0,"1","0")</f>
        <v>0</v>
      </c>
      <c r="E1313" s="2" t="str">
        <f>IF(SUMPRODUCT(--(NOT(ISERR(SEARCH({"easy","to use","problem","difficult","complicated","simple"},A1313)))))&gt;0,"1","0")</f>
        <v>0</v>
      </c>
      <c r="F1313" s="2" t="str">
        <f>IF(SUMPRODUCT(--(NOT(ISERR(SEARCH({"support","customer service","tech support","customer support","call","phone"},A1313)))))&gt;0,"1","0")</f>
        <v>0</v>
      </c>
    </row>
    <row r="1314" spans="1:6" x14ac:dyDescent="0.25">
      <c r="A1314" t="s">
        <v>1313</v>
      </c>
      <c r="B1314" s="2" t="str">
        <f>IF(SUMPRODUCT(--(NOT(ISERR(SEARCH({"firmware","firm-ware","firm ware"},A1314)))))&gt;0,"1","0")</f>
        <v>0</v>
      </c>
      <c r="C1314" s="2" t="str">
        <f>IF(SUMPRODUCT(--(NOT(ISERR(SEARCH({"setup","set","set-up","set up","installed","install","installation","installing"},A1314)))))&gt;0,"1","0")</f>
        <v>0</v>
      </c>
      <c r="D1314" s="2" t="str">
        <f>IF(SUMPRODUCT(--(NOT(ISERR(SEARCH({"performance","perform","range","speed","strength","signal","coverage"},A1314)))))&gt;0,"1","0")</f>
        <v>0</v>
      </c>
      <c r="E1314" s="2" t="str">
        <f>IF(SUMPRODUCT(--(NOT(ISERR(SEARCH({"easy","to use","problem","difficult","complicated","simple"},A1314)))))&gt;0,"1","0")</f>
        <v>0</v>
      </c>
      <c r="F1314" s="2" t="str">
        <f>IF(SUMPRODUCT(--(NOT(ISERR(SEARCH({"support","customer service","tech support","customer support","call","phone"},A1314)))))&gt;0,"1","0")</f>
        <v>0</v>
      </c>
    </row>
    <row r="1315" spans="1:6" x14ac:dyDescent="0.25">
      <c r="A1315" t="s">
        <v>1314</v>
      </c>
      <c r="B1315" s="2" t="str">
        <f>IF(SUMPRODUCT(--(NOT(ISERR(SEARCH({"firmware","firm-ware","firm ware"},A1315)))))&gt;0,"1","0")</f>
        <v>0</v>
      </c>
      <c r="C1315" s="2" t="str">
        <f>IF(SUMPRODUCT(--(NOT(ISERR(SEARCH({"setup","set","set-up","set up","installed","install","installation","installing"},A1315)))))&gt;0,"1","0")</f>
        <v>1</v>
      </c>
      <c r="D1315" s="2" t="str">
        <f>IF(SUMPRODUCT(--(NOT(ISERR(SEARCH({"performance","perform","range","speed","strength","signal","coverage"},A1315)))))&gt;0,"1","0")</f>
        <v>0</v>
      </c>
      <c r="E1315" s="2" t="str">
        <f>IF(SUMPRODUCT(--(NOT(ISERR(SEARCH({"easy","to use","problem","difficult","complicated","simple"},A1315)))))&gt;0,"1","0")</f>
        <v>0</v>
      </c>
      <c r="F1315" s="2" t="str">
        <f>IF(SUMPRODUCT(--(NOT(ISERR(SEARCH({"support","customer service","tech support","customer support","call","phone"},A1315)))))&gt;0,"1","0")</f>
        <v>0</v>
      </c>
    </row>
    <row r="1316" spans="1:6" x14ac:dyDescent="0.25">
      <c r="A1316" t="s">
        <v>1315</v>
      </c>
      <c r="B1316" s="2" t="str">
        <f>IF(SUMPRODUCT(--(NOT(ISERR(SEARCH({"firmware","firm-ware","firm ware"},A1316)))))&gt;0,"1","0")</f>
        <v>0</v>
      </c>
      <c r="C1316" s="2" t="str">
        <f>IF(SUMPRODUCT(--(NOT(ISERR(SEARCH({"setup","set","set-up","set up","installed","install","installation","installing"},A1316)))))&gt;0,"1","0")</f>
        <v>0</v>
      </c>
      <c r="D1316" s="2" t="str">
        <f>IF(SUMPRODUCT(--(NOT(ISERR(SEARCH({"performance","perform","range","speed","strength","signal","coverage"},A1316)))))&gt;0,"1","0")</f>
        <v>0</v>
      </c>
      <c r="E1316" s="2" t="str">
        <f>IF(SUMPRODUCT(--(NOT(ISERR(SEARCH({"easy","to use","problem","difficult","complicated","simple"},A1316)))))&gt;0,"1","0")</f>
        <v>0</v>
      </c>
      <c r="F1316" s="2" t="str">
        <f>IF(SUMPRODUCT(--(NOT(ISERR(SEARCH({"support","customer service","tech support","customer support","call","phone"},A1316)))))&gt;0,"1","0")</f>
        <v>0</v>
      </c>
    </row>
    <row r="1317" spans="1:6" x14ac:dyDescent="0.25">
      <c r="A1317" t="s">
        <v>1316</v>
      </c>
      <c r="B1317" s="2" t="str">
        <f>IF(SUMPRODUCT(--(NOT(ISERR(SEARCH({"firmware","firm-ware","firm ware"},A1317)))))&gt;0,"1","0")</f>
        <v>0</v>
      </c>
      <c r="C1317" s="2" t="str">
        <f>IF(SUMPRODUCT(--(NOT(ISERR(SEARCH({"setup","set","set-up","set up","installed","install","installation","installing"},A1317)))))&gt;0,"1","0")</f>
        <v>0</v>
      </c>
      <c r="D1317" s="2" t="str">
        <f>IF(SUMPRODUCT(--(NOT(ISERR(SEARCH({"performance","perform","range","speed","strength","signal","coverage"},A1317)))))&gt;0,"1","0")</f>
        <v>0</v>
      </c>
      <c r="E1317" s="2" t="str">
        <f>IF(SUMPRODUCT(--(NOT(ISERR(SEARCH({"easy","to use","problem","difficult","complicated","simple"},A1317)))))&gt;0,"1","0")</f>
        <v>0</v>
      </c>
      <c r="F1317" s="2" t="str">
        <f>IF(SUMPRODUCT(--(NOT(ISERR(SEARCH({"support","customer service","tech support","customer support","call","phone"},A1317)))))&gt;0,"1","0")</f>
        <v>0</v>
      </c>
    </row>
    <row r="1318" spans="1:6" x14ac:dyDescent="0.25">
      <c r="A1318" t="s">
        <v>1317</v>
      </c>
      <c r="B1318" s="2" t="str">
        <f>IF(SUMPRODUCT(--(NOT(ISERR(SEARCH({"firmware","firm-ware","firm ware"},A1318)))))&gt;0,"1","0")</f>
        <v>0</v>
      </c>
      <c r="C1318" s="2" t="str">
        <f>IF(SUMPRODUCT(--(NOT(ISERR(SEARCH({"setup","set","set-up","set up","installed","install","installation","installing"},A1318)))))&gt;0,"1","0")</f>
        <v>1</v>
      </c>
      <c r="D1318" s="2" t="str">
        <f>IF(SUMPRODUCT(--(NOT(ISERR(SEARCH({"performance","perform","range","speed","strength","signal","coverage"},A1318)))))&gt;0,"1","0")</f>
        <v>0</v>
      </c>
      <c r="E1318" s="2" t="str">
        <f>IF(SUMPRODUCT(--(NOT(ISERR(SEARCH({"easy","to use","problem","difficult","complicated","simple"},A1318)))))&gt;0,"1","0")</f>
        <v>0</v>
      </c>
      <c r="F1318" s="2" t="str">
        <f>IF(SUMPRODUCT(--(NOT(ISERR(SEARCH({"support","customer service","tech support","customer support","call","phone"},A1318)))))&gt;0,"1","0")</f>
        <v>0</v>
      </c>
    </row>
    <row r="1319" spans="1:6" x14ac:dyDescent="0.25">
      <c r="A1319" t="s">
        <v>1318</v>
      </c>
      <c r="B1319" s="2" t="str">
        <f>IF(SUMPRODUCT(--(NOT(ISERR(SEARCH({"firmware","firm-ware","firm ware"},A1319)))))&gt;0,"1","0")</f>
        <v>0</v>
      </c>
      <c r="C1319" s="2" t="str">
        <f>IF(SUMPRODUCT(--(NOT(ISERR(SEARCH({"setup","set","set-up","set up","installed","install","installation","installing"},A1319)))))&gt;0,"1","0")</f>
        <v>0</v>
      </c>
      <c r="D1319" s="2" t="str">
        <f>IF(SUMPRODUCT(--(NOT(ISERR(SEARCH({"performance","perform","range","speed","strength","signal","coverage"},A1319)))))&gt;0,"1","0")</f>
        <v>0</v>
      </c>
      <c r="E1319" s="2" t="str">
        <f>IF(SUMPRODUCT(--(NOT(ISERR(SEARCH({"easy","to use","problem","difficult","complicated","simple"},A1319)))))&gt;0,"1","0")</f>
        <v>0</v>
      </c>
      <c r="F1319" s="2" t="str">
        <f>IF(SUMPRODUCT(--(NOT(ISERR(SEARCH({"support","customer service","tech support","customer support","call","phone"},A1319)))))&gt;0,"1","0")</f>
        <v>1</v>
      </c>
    </row>
    <row r="1320" spans="1:6" x14ac:dyDescent="0.25">
      <c r="A1320" t="s">
        <v>1319</v>
      </c>
      <c r="B1320" s="2" t="str">
        <f>IF(SUMPRODUCT(--(NOT(ISERR(SEARCH({"firmware","firm-ware","firm ware"},A1320)))))&gt;0,"1","0")</f>
        <v>0</v>
      </c>
      <c r="C1320" s="2" t="str">
        <f>IF(SUMPRODUCT(--(NOT(ISERR(SEARCH({"setup","set","set-up","set up","installed","install","installation","installing"},A1320)))))&gt;0,"1","0")</f>
        <v>0</v>
      </c>
      <c r="D1320" s="2" t="str">
        <f>IF(SUMPRODUCT(--(NOT(ISERR(SEARCH({"performance","perform","range","speed","strength","signal","coverage"},A1320)))))&gt;0,"1","0")</f>
        <v>0</v>
      </c>
      <c r="E1320" s="2" t="str">
        <f>IF(SUMPRODUCT(--(NOT(ISERR(SEARCH({"easy","to use","problem","difficult","complicated","simple"},A1320)))))&gt;0,"1","0")</f>
        <v>0</v>
      </c>
      <c r="F1320" s="2" t="str">
        <f>IF(SUMPRODUCT(--(NOT(ISERR(SEARCH({"support","customer service","tech support","customer support","call","phone"},A1320)))))&gt;0,"1","0")</f>
        <v>0</v>
      </c>
    </row>
    <row r="1321" spans="1:6" x14ac:dyDescent="0.25">
      <c r="A1321" t="s">
        <v>1320</v>
      </c>
      <c r="B1321" s="2" t="str">
        <f>IF(SUMPRODUCT(--(NOT(ISERR(SEARCH({"firmware","firm-ware","firm ware"},A1321)))))&gt;0,"1","0")</f>
        <v>0</v>
      </c>
      <c r="C1321" s="2" t="str">
        <f>IF(SUMPRODUCT(--(NOT(ISERR(SEARCH({"setup","set","set-up","set up","installed","install","installation","installing"},A1321)))))&gt;0,"1","0")</f>
        <v>1</v>
      </c>
      <c r="D1321" s="2" t="str">
        <f>IF(SUMPRODUCT(--(NOT(ISERR(SEARCH({"performance","perform","range","speed","strength","signal","coverage"},A1321)))))&gt;0,"1","0")</f>
        <v>0</v>
      </c>
      <c r="E1321" s="2" t="str">
        <f>IF(SUMPRODUCT(--(NOT(ISERR(SEARCH({"easy","to use","problem","difficult","complicated","simple"},A1321)))))&gt;0,"1","0")</f>
        <v>0</v>
      </c>
      <c r="F1321" s="2" t="str">
        <f>IF(SUMPRODUCT(--(NOT(ISERR(SEARCH({"support","customer service","tech support","customer support","call","phone"},A1321)))))&gt;0,"1","0")</f>
        <v>0</v>
      </c>
    </row>
    <row r="1322" spans="1:6" x14ac:dyDescent="0.25">
      <c r="A1322" t="s">
        <v>1321</v>
      </c>
      <c r="B1322" s="2" t="str">
        <f>IF(SUMPRODUCT(--(NOT(ISERR(SEARCH({"firmware","firm-ware","firm ware"},A1322)))))&gt;0,"1","0")</f>
        <v>0</v>
      </c>
      <c r="C1322" s="2" t="str">
        <f>IF(SUMPRODUCT(--(NOT(ISERR(SEARCH({"setup","set","set-up","set up","installed","install","installation","installing"},A1322)))))&gt;0,"1","0")</f>
        <v>1</v>
      </c>
      <c r="D1322" s="2" t="str">
        <f>IF(SUMPRODUCT(--(NOT(ISERR(SEARCH({"performance","perform","range","speed","strength","signal","coverage"},A1322)))))&gt;0,"1","0")</f>
        <v>0</v>
      </c>
      <c r="E1322" s="2" t="str">
        <f>IF(SUMPRODUCT(--(NOT(ISERR(SEARCH({"easy","to use","problem","difficult","complicated","simple"},A1322)))))&gt;0,"1","0")</f>
        <v>1</v>
      </c>
      <c r="F1322" s="2" t="str">
        <f>IF(SUMPRODUCT(--(NOT(ISERR(SEARCH({"support","customer service","tech support","customer support","call","phone"},A1322)))))&gt;0,"1","0")</f>
        <v>1</v>
      </c>
    </row>
    <row r="1323" spans="1:6" x14ac:dyDescent="0.25">
      <c r="A1323" t="s">
        <v>1322</v>
      </c>
      <c r="B1323" s="2" t="str">
        <f>IF(SUMPRODUCT(--(NOT(ISERR(SEARCH({"firmware","firm-ware","firm ware"},A1323)))))&gt;0,"1","0")</f>
        <v>0</v>
      </c>
      <c r="C1323" s="2" t="str">
        <f>IF(SUMPRODUCT(--(NOT(ISERR(SEARCH({"setup","set","set-up","set up","installed","install","installation","installing"},A1323)))))&gt;0,"1","0")</f>
        <v>0</v>
      </c>
      <c r="D1323" s="2" t="str">
        <f>IF(SUMPRODUCT(--(NOT(ISERR(SEARCH({"performance","perform","range","speed","strength","signal","coverage"},A1323)))))&gt;0,"1","0")</f>
        <v>0</v>
      </c>
      <c r="E1323" s="2" t="str">
        <f>IF(SUMPRODUCT(--(NOT(ISERR(SEARCH({"easy","to use","problem","difficult","complicated","simple"},A1323)))))&gt;0,"1","0")</f>
        <v>0</v>
      </c>
      <c r="F1323" s="2" t="str">
        <f>IF(SUMPRODUCT(--(NOT(ISERR(SEARCH({"support","customer service","tech support","customer support","call","phone"},A1323)))))&gt;0,"1","0")</f>
        <v>0</v>
      </c>
    </row>
    <row r="1324" spans="1:6" x14ac:dyDescent="0.25">
      <c r="A1324" t="s">
        <v>1323</v>
      </c>
      <c r="B1324" s="2" t="str">
        <f>IF(SUMPRODUCT(--(NOT(ISERR(SEARCH({"firmware","firm-ware","firm ware"},A1324)))))&gt;0,"1","0")</f>
        <v>0</v>
      </c>
      <c r="C1324" s="2" t="str">
        <f>IF(SUMPRODUCT(--(NOT(ISERR(SEARCH({"setup","set","set-up","set up","installed","install","installation","installing"},A1324)))))&gt;0,"1","0")</f>
        <v>0</v>
      </c>
      <c r="D1324" s="2" t="str">
        <f>IF(SUMPRODUCT(--(NOT(ISERR(SEARCH({"performance","perform","range","speed","strength","signal","coverage"},A1324)))))&gt;0,"1","0")</f>
        <v>0</v>
      </c>
      <c r="E1324" s="2" t="str">
        <f>IF(SUMPRODUCT(--(NOT(ISERR(SEARCH({"easy","to use","problem","difficult","complicated","simple"},A1324)))))&gt;0,"1","0")</f>
        <v>0</v>
      </c>
      <c r="F1324" s="2" t="str">
        <f>IF(SUMPRODUCT(--(NOT(ISERR(SEARCH({"support","customer service","tech support","customer support","call","phone"},A1324)))))&gt;0,"1","0")</f>
        <v>0</v>
      </c>
    </row>
    <row r="1325" spans="1:6" x14ac:dyDescent="0.25">
      <c r="A1325" t="s">
        <v>1324</v>
      </c>
      <c r="B1325" s="2" t="str">
        <f>IF(SUMPRODUCT(--(NOT(ISERR(SEARCH({"firmware","firm-ware","firm ware"},A1325)))))&gt;0,"1","0")</f>
        <v>0</v>
      </c>
      <c r="C1325" s="2" t="str">
        <f>IF(SUMPRODUCT(--(NOT(ISERR(SEARCH({"setup","set","set-up","set up","installed","install","installation","installing"},A1325)))))&gt;0,"1","0")</f>
        <v>0</v>
      </c>
      <c r="D1325" s="2" t="str">
        <f>IF(SUMPRODUCT(--(NOT(ISERR(SEARCH({"performance","perform","range","speed","strength","signal","coverage"},A1325)))))&gt;0,"1","0")</f>
        <v>0</v>
      </c>
      <c r="E1325" s="2" t="str">
        <f>IF(SUMPRODUCT(--(NOT(ISERR(SEARCH({"easy","to use","problem","difficult","complicated","simple"},A1325)))))&gt;0,"1","0")</f>
        <v>0</v>
      </c>
      <c r="F1325" s="2" t="str">
        <f>IF(SUMPRODUCT(--(NOT(ISERR(SEARCH({"support","customer service","tech support","customer support","call","phone"},A1325)))))&gt;0,"1","0")</f>
        <v>0</v>
      </c>
    </row>
    <row r="1326" spans="1:6" x14ac:dyDescent="0.25">
      <c r="A1326" t="s">
        <v>1325</v>
      </c>
      <c r="B1326" s="2" t="str">
        <f>IF(SUMPRODUCT(--(NOT(ISERR(SEARCH({"firmware","firm-ware","firm ware"},A1326)))))&gt;0,"1","0")</f>
        <v>0</v>
      </c>
      <c r="C1326" s="2" t="str">
        <f>IF(SUMPRODUCT(--(NOT(ISERR(SEARCH({"setup","set","set-up","set up","installed","install","installation","installing"},A1326)))))&gt;0,"1","0")</f>
        <v>0</v>
      </c>
      <c r="D1326" s="2" t="str">
        <f>IF(SUMPRODUCT(--(NOT(ISERR(SEARCH({"performance","perform","range","speed","strength","signal","coverage"},A1326)))))&gt;0,"1","0")</f>
        <v>0</v>
      </c>
      <c r="E1326" s="2" t="str">
        <f>IF(SUMPRODUCT(--(NOT(ISERR(SEARCH({"easy","to use","problem","difficult","complicated","simple"},A1326)))))&gt;0,"1","0")</f>
        <v>0</v>
      </c>
      <c r="F1326" s="2" t="str">
        <f>IF(SUMPRODUCT(--(NOT(ISERR(SEARCH({"support","customer service","tech support","customer support","call","phone"},A1326)))))&gt;0,"1","0")</f>
        <v>0</v>
      </c>
    </row>
    <row r="1327" spans="1:6" x14ac:dyDescent="0.25">
      <c r="A1327" t="s">
        <v>1326</v>
      </c>
      <c r="B1327" s="2" t="str">
        <f>IF(SUMPRODUCT(--(NOT(ISERR(SEARCH({"firmware","firm-ware","firm ware"},A1327)))))&gt;0,"1","0")</f>
        <v>0</v>
      </c>
      <c r="C1327" s="2" t="str">
        <f>IF(SUMPRODUCT(--(NOT(ISERR(SEARCH({"setup","set","set-up","set up","installed","install","installation","installing"},A1327)))))&gt;0,"1","0")</f>
        <v>1</v>
      </c>
      <c r="D1327" s="2" t="str">
        <f>IF(SUMPRODUCT(--(NOT(ISERR(SEARCH({"performance","perform","range","speed","strength","signal","coverage"},A1327)))))&gt;0,"1","0")</f>
        <v>0</v>
      </c>
      <c r="E1327" s="2" t="str">
        <f>IF(SUMPRODUCT(--(NOT(ISERR(SEARCH({"easy","to use","problem","difficult","complicated","simple"},A1327)))))&gt;0,"1","0")</f>
        <v>0</v>
      </c>
      <c r="F1327" s="2" t="str">
        <f>IF(SUMPRODUCT(--(NOT(ISERR(SEARCH({"support","customer service","tech support","customer support","call","phone"},A1327)))))&gt;0,"1","0")</f>
        <v>0</v>
      </c>
    </row>
    <row r="1328" spans="1:6" x14ac:dyDescent="0.25">
      <c r="A1328" t="s">
        <v>1327</v>
      </c>
      <c r="B1328" s="2" t="str">
        <f>IF(SUMPRODUCT(--(NOT(ISERR(SEARCH({"firmware","firm-ware","firm ware"},A1328)))))&gt;0,"1","0")</f>
        <v>1</v>
      </c>
      <c r="C1328" s="2" t="str">
        <f>IF(SUMPRODUCT(--(NOT(ISERR(SEARCH({"setup","set","set-up","set up","installed","install","installation","installing"},A1328)))))&gt;0,"1","0")</f>
        <v>0</v>
      </c>
      <c r="D1328" s="2" t="str">
        <f>IF(SUMPRODUCT(--(NOT(ISERR(SEARCH({"performance","perform","range","speed","strength","signal","coverage"},A1328)))))&gt;0,"1","0")</f>
        <v>0</v>
      </c>
      <c r="E1328" s="2" t="str">
        <f>IF(SUMPRODUCT(--(NOT(ISERR(SEARCH({"easy","to use","problem","difficult","complicated","simple"},A1328)))))&gt;0,"1","0")</f>
        <v>0</v>
      </c>
      <c r="F1328" s="2" t="str">
        <f>IF(SUMPRODUCT(--(NOT(ISERR(SEARCH({"support","customer service","tech support","customer support","call","phone"},A1328)))))&gt;0,"1","0")</f>
        <v>0</v>
      </c>
    </row>
    <row r="1329" spans="1:6" x14ac:dyDescent="0.25">
      <c r="A1329" t="s">
        <v>1328</v>
      </c>
      <c r="B1329" s="2" t="str">
        <f>IF(SUMPRODUCT(--(NOT(ISERR(SEARCH({"firmware","firm-ware","firm ware"},A1329)))))&gt;0,"1","0")</f>
        <v>1</v>
      </c>
      <c r="C1329" s="2" t="str">
        <f>IF(SUMPRODUCT(--(NOT(ISERR(SEARCH({"setup","set","set-up","set up","installed","install","installation","installing"},A1329)))))&gt;0,"1","0")</f>
        <v>0</v>
      </c>
      <c r="D1329" s="2" t="str">
        <f>IF(SUMPRODUCT(--(NOT(ISERR(SEARCH({"performance","perform","range","speed","strength","signal","coverage"},A1329)))))&gt;0,"1","0")</f>
        <v>0</v>
      </c>
      <c r="E1329" s="2" t="str">
        <f>IF(SUMPRODUCT(--(NOT(ISERR(SEARCH({"easy","to use","problem","difficult","complicated","simple"},A1329)))))&gt;0,"1","0")</f>
        <v>0</v>
      </c>
      <c r="F1329" s="2" t="str">
        <f>IF(SUMPRODUCT(--(NOT(ISERR(SEARCH({"support","customer service","tech support","customer support","call","phone"},A1329)))))&gt;0,"1","0")</f>
        <v>0</v>
      </c>
    </row>
    <row r="1330" spans="1:6" x14ac:dyDescent="0.25">
      <c r="A1330" t="s">
        <v>1329</v>
      </c>
      <c r="B1330" s="2" t="str">
        <f>IF(SUMPRODUCT(--(NOT(ISERR(SEARCH({"firmware","firm-ware","firm ware"},A1330)))))&gt;0,"1","0")</f>
        <v>0</v>
      </c>
      <c r="C1330" s="2" t="str">
        <f>IF(SUMPRODUCT(--(NOT(ISERR(SEARCH({"setup","set","set-up","set up","installed","install","installation","installing"},A1330)))))&gt;0,"1","0")</f>
        <v>0</v>
      </c>
      <c r="D1330" s="2" t="str">
        <f>IF(SUMPRODUCT(--(NOT(ISERR(SEARCH({"performance","perform","range","speed","strength","signal","coverage"},A1330)))))&gt;0,"1","0")</f>
        <v>0</v>
      </c>
      <c r="E1330" s="2" t="str">
        <f>IF(SUMPRODUCT(--(NOT(ISERR(SEARCH({"easy","to use","problem","difficult","complicated","simple"},A1330)))))&gt;0,"1","0")</f>
        <v>0</v>
      </c>
      <c r="F1330" s="2" t="str">
        <f>IF(SUMPRODUCT(--(NOT(ISERR(SEARCH({"support","customer service","tech support","customer support","call","phone"},A1330)))))&gt;0,"1","0")</f>
        <v>0</v>
      </c>
    </row>
    <row r="1331" spans="1:6" x14ac:dyDescent="0.25">
      <c r="A1331" t="s">
        <v>1330</v>
      </c>
      <c r="B1331" s="2" t="str">
        <f>IF(SUMPRODUCT(--(NOT(ISERR(SEARCH({"firmware","firm-ware","firm ware"},A1331)))))&gt;0,"1","0")</f>
        <v>0</v>
      </c>
      <c r="C1331" s="2" t="str">
        <f>IF(SUMPRODUCT(--(NOT(ISERR(SEARCH({"setup","set","set-up","set up","installed","install","installation","installing"},A1331)))))&gt;0,"1","0")</f>
        <v>0</v>
      </c>
      <c r="D1331" s="2" t="str">
        <f>IF(SUMPRODUCT(--(NOT(ISERR(SEARCH({"performance","perform","range","speed","strength","signal","coverage"},A1331)))))&gt;0,"1","0")</f>
        <v>0</v>
      </c>
      <c r="E1331" s="2" t="str">
        <f>IF(SUMPRODUCT(--(NOT(ISERR(SEARCH({"easy","to use","problem","difficult","complicated","simple"},A1331)))))&gt;0,"1","0")</f>
        <v>0</v>
      </c>
      <c r="F1331" s="2" t="str">
        <f>IF(SUMPRODUCT(--(NOT(ISERR(SEARCH({"support","customer service","tech support","customer support","call","phone"},A1331)))))&gt;0,"1","0")</f>
        <v>0</v>
      </c>
    </row>
    <row r="1332" spans="1:6" x14ac:dyDescent="0.25">
      <c r="A1332" t="s">
        <v>1331</v>
      </c>
      <c r="B1332" s="2" t="str">
        <f>IF(SUMPRODUCT(--(NOT(ISERR(SEARCH({"firmware","firm-ware","firm ware"},A1332)))))&gt;0,"1","0")</f>
        <v>0</v>
      </c>
      <c r="C1332" s="2" t="str">
        <f>IF(SUMPRODUCT(--(NOT(ISERR(SEARCH({"setup","set","set-up","set up","installed","install","installation","installing"},A1332)))))&gt;0,"1","0")</f>
        <v>1</v>
      </c>
      <c r="D1332" s="2" t="str">
        <f>IF(SUMPRODUCT(--(NOT(ISERR(SEARCH({"performance","perform","range","speed","strength","signal","coverage"},A1332)))))&gt;0,"1","0")</f>
        <v>0</v>
      </c>
      <c r="E1332" s="2" t="str">
        <f>IF(SUMPRODUCT(--(NOT(ISERR(SEARCH({"easy","to use","problem","difficult","complicated","simple"},A1332)))))&gt;0,"1","0")</f>
        <v>0</v>
      </c>
      <c r="F1332" s="2" t="str">
        <f>IF(SUMPRODUCT(--(NOT(ISERR(SEARCH({"support","customer service","tech support","customer support","call","phone"},A1332)))))&gt;0,"1","0")</f>
        <v>0</v>
      </c>
    </row>
    <row r="1333" spans="1:6" x14ac:dyDescent="0.25">
      <c r="A1333" t="s">
        <v>1332</v>
      </c>
      <c r="B1333" s="2" t="str">
        <f>IF(SUMPRODUCT(--(NOT(ISERR(SEARCH({"firmware","firm-ware","firm ware"},A1333)))))&gt;0,"1","0")</f>
        <v>0</v>
      </c>
      <c r="C1333" s="2" t="str">
        <f>IF(SUMPRODUCT(--(NOT(ISERR(SEARCH({"setup","set","set-up","set up","installed","install","installation","installing"},A1333)))))&gt;0,"1","0")</f>
        <v>1</v>
      </c>
      <c r="D1333" s="2" t="str">
        <f>IF(SUMPRODUCT(--(NOT(ISERR(SEARCH({"performance","perform","range","speed","strength","signal","coverage"},A1333)))))&gt;0,"1","0")</f>
        <v>0</v>
      </c>
      <c r="E1333" s="2" t="str">
        <f>IF(SUMPRODUCT(--(NOT(ISERR(SEARCH({"easy","to use","problem","difficult","complicated","simple"},A1333)))))&gt;0,"1","0")</f>
        <v>0</v>
      </c>
      <c r="F1333" s="2" t="str">
        <f>IF(SUMPRODUCT(--(NOT(ISERR(SEARCH({"support","customer service","tech support","customer support","call","phone"},A1333)))))&gt;0,"1","0")</f>
        <v>0</v>
      </c>
    </row>
    <row r="1334" spans="1:6" x14ac:dyDescent="0.25">
      <c r="A1334" t="s">
        <v>1333</v>
      </c>
      <c r="B1334" s="2" t="str">
        <f>IF(SUMPRODUCT(--(NOT(ISERR(SEARCH({"firmware","firm-ware","firm ware"},A1334)))))&gt;0,"1","0")</f>
        <v>0</v>
      </c>
      <c r="C1334" s="2" t="str">
        <f>IF(SUMPRODUCT(--(NOT(ISERR(SEARCH({"setup","set","set-up","set up","installed","install","installation","installing"},A1334)))))&gt;0,"1","0")</f>
        <v>0</v>
      </c>
      <c r="D1334" s="2" t="str">
        <f>IF(SUMPRODUCT(--(NOT(ISERR(SEARCH({"performance","perform","range","speed","strength","signal","coverage"},A1334)))))&gt;0,"1","0")</f>
        <v>1</v>
      </c>
      <c r="E1334" s="2" t="str">
        <f>IF(SUMPRODUCT(--(NOT(ISERR(SEARCH({"easy","to use","problem","difficult","complicated","simple"},A1334)))))&gt;0,"1","0")</f>
        <v>0</v>
      </c>
      <c r="F1334" s="2" t="str">
        <f>IF(SUMPRODUCT(--(NOT(ISERR(SEARCH({"support","customer service","tech support","customer support","call","phone"},A1334)))))&gt;0,"1","0")</f>
        <v>0</v>
      </c>
    </row>
    <row r="1335" spans="1:6" x14ac:dyDescent="0.25">
      <c r="A1335" t="s">
        <v>1334</v>
      </c>
      <c r="B1335" s="2" t="str">
        <f>IF(SUMPRODUCT(--(NOT(ISERR(SEARCH({"firmware","firm-ware","firm ware"},A1335)))))&gt;0,"1","0")</f>
        <v>0</v>
      </c>
      <c r="C1335" s="2" t="str">
        <f>IF(SUMPRODUCT(--(NOT(ISERR(SEARCH({"setup","set","set-up","set up","installed","install","installation","installing"},A1335)))))&gt;0,"1","0")</f>
        <v>0</v>
      </c>
      <c r="D1335" s="2" t="str">
        <f>IF(SUMPRODUCT(--(NOT(ISERR(SEARCH({"performance","perform","range","speed","strength","signal","coverage"},A1335)))))&gt;0,"1","0")</f>
        <v>0</v>
      </c>
      <c r="E1335" s="2" t="str">
        <f>IF(SUMPRODUCT(--(NOT(ISERR(SEARCH({"easy","to use","problem","difficult","complicated","simple"},A1335)))))&gt;0,"1","0")</f>
        <v>0</v>
      </c>
      <c r="F1335" s="2" t="str">
        <f>IF(SUMPRODUCT(--(NOT(ISERR(SEARCH({"support","customer service","tech support","customer support","call","phone"},A1335)))))&gt;0,"1","0")</f>
        <v>0</v>
      </c>
    </row>
    <row r="1336" spans="1:6" x14ac:dyDescent="0.25">
      <c r="A1336" t="s">
        <v>1335</v>
      </c>
      <c r="B1336" s="2" t="str">
        <f>IF(SUMPRODUCT(--(NOT(ISERR(SEARCH({"firmware","firm-ware","firm ware"},A1336)))))&gt;0,"1","0")</f>
        <v>0</v>
      </c>
      <c r="C1336" s="2" t="str">
        <f>IF(SUMPRODUCT(--(NOT(ISERR(SEARCH({"setup","set","set-up","set up","installed","install","installation","installing"},A1336)))))&gt;0,"1","0")</f>
        <v>0</v>
      </c>
      <c r="D1336" s="2" t="str">
        <f>IF(SUMPRODUCT(--(NOT(ISERR(SEARCH({"performance","perform","range","speed","strength","signal","coverage"},A1336)))))&gt;0,"1","0")</f>
        <v>0</v>
      </c>
      <c r="E1336" s="2" t="str">
        <f>IF(SUMPRODUCT(--(NOT(ISERR(SEARCH({"easy","to use","problem","difficult","complicated","simple"},A1336)))))&gt;0,"1","0")</f>
        <v>0</v>
      </c>
      <c r="F1336" s="2" t="str">
        <f>IF(SUMPRODUCT(--(NOT(ISERR(SEARCH({"support","customer service","tech support","customer support","call","phone"},A1336)))))&gt;0,"1","0")</f>
        <v>0</v>
      </c>
    </row>
    <row r="1337" spans="1:6" x14ac:dyDescent="0.25">
      <c r="A1337" t="s">
        <v>1336</v>
      </c>
      <c r="B1337" s="2" t="str">
        <f>IF(SUMPRODUCT(--(NOT(ISERR(SEARCH({"firmware","firm-ware","firm ware"},A1337)))))&gt;0,"1","0")</f>
        <v>0</v>
      </c>
      <c r="C1337" s="2" t="str">
        <f>IF(SUMPRODUCT(--(NOT(ISERR(SEARCH({"setup","set","set-up","set up","installed","install","installation","installing"},A1337)))))&gt;0,"1","0")</f>
        <v>0</v>
      </c>
      <c r="D1337" s="2" t="str">
        <f>IF(SUMPRODUCT(--(NOT(ISERR(SEARCH({"performance","perform","range","speed","strength","signal","coverage"},A1337)))))&gt;0,"1","0")</f>
        <v>0</v>
      </c>
      <c r="E1337" s="2" t="str">
        <f>IF(SUMPRODUCT(--(NOT(ISERR(SEARCH({"easy","to use","problem","difficult","complicated","simple"},A1337)))))&gt;0,"1","0")</f>
        <v>0</v>
      </c>
      <c r="F1337" s="2" t="str">
        <f>IF(SUMPRODUCT(--(NOT(ISERR(SEARCH({"support","customer service","tech support","customer support","call","phone"},A1337)))))&gt;0,"1","0")</f>
        <v>0</v>
      </c>
    </row>
    <row r="1338" spans="1:6" x14ac:dyDescent="0.25">
      <c r="A1338" t="s">
        <v>1337</v>
      </c>
      <c r="B1338" s="2" t="str">
        <f>IF(SUMPRODUCT(--(NOT(ISERR(SEARCH({"firmware","firm-ware","firm ware"},A1338)))))&gt;0,"1","0")</f>
        <v>0</v>
      </c>
      <c r="C1338" s="2" t="str">
        <f>IF(SUMPRODUCT(--(NOT(ISERR(SEARCH({"setup","set","set-up","set up","installed","install","installation","installing"},A1338)))))&gt;0,"1","0")</f>
        <v>0</v>
      </c>
      <c r="D1338" s="2" t="str">
        <f>IF(SUMPRODUCT(--(NOT(ISERR(SEARCH({"performance","perform","range","speed","strength","signal","coverage"},A1338)))))&gt;0,"1","0")</f>
        <v>0</v>
      </c>
      <c r="E1338" s="2" t="str">
        <f>IF(SUMPRODUCT(--(NOT(ISERR(SEARCH({"easy","to use","problem","difficult","complicated","simple"},A1338)))))&gt;0,"1","0")</f>
        <v>0</v>
      </c>
      <c r="F1338" s="2" t="str">
        <f>IF(SUMPRODUCT(--(NOT(ISERR(SEARCH({"support","customer service","tech support","customer support","call","phone"},A1338)))))&gt;0,"1","0")</f>
        <v>1</v>
      </c>
    </row>
    <row r="1339" spans="1:6" x14ac:dyDescent="0.25">
      <c r="A1339" t="s">
        <v>1338</v>
      </c>
      <c r="B1339" s="2" t="str">
        <f>IF(SUMPRODUCT(--(NOT(ISERR(SEARCH({"firmware","firm-ware","firm ware"},A1339)))))&gt;0,"1","0")</f>
        <v>0</v>
      </c>
      <c r="C1339" s="2" t="str">
        <f>IF(SUMPRODUCT(--(NOT(ISERR(SEARCH({"setup","set","set-up","set up","installed","install","installation","installing"},A1339)))))&gt;0,"1","0")</f>
        <v>0</v>
      </c>
      <c r="D1339" s="2" t="str">
        <f>IF(SUMPRODUCT(--(NOT(ISERR(SEARCH({"performance","perform","range","speed","strength","signal","coverage"},A1339)))))&gt;0,"1","0")</f>
        <v>0</v>
      </c>
      <c r="E1339" s="2" t="str">
        <f>IF(SUMPRODUCT(--(NOT(ISERR(SEARCH({"easy","to use","problem","difficult","complicated","simple"},A1339)))))&gt;0,"1","0")</f>
        <v>0</v>
      </c>
      <c r="F1339" s="2" t="str">
        <f>IF(SUMPRODUCT(--(NOT(ISERR(SEARCH({"support","customer service","tech support","customer support","call","phone"},A1339)))))&gt;0,"1","0")</f>
        <v>1</v>
      </c>
    </row>
    <row r="1340" spans="1:6" x14ac:dyDescent="0.25">
      <c r="A1340" t="s">
        <v>1339</v>
      </c>
      <c r="B1340" s="2" t="str">
        <f>IF(SUMPRODUCT(--(NOT(ISERR(SEARCH({"firmware","firm-ware","firm ware"},A1340)))))&gt;0,"1","0")</f>
        <v>0</v>
      </c>
      <c r="C1340" s="2" t="str">
        <f>IF(SUMPRODUCT(--(NOT(ISERR(SEARCH({"setup","set","set-up","set up","installed","install","installation","installing"},A1340)))))&gt;0,"1","0")</f>
        <v>0</v>
      </c>
      <c r="D1340" s="2" t="str">
        <f>IF(SUMPRODUCT(--(NOT(ISERR(SEARCH({"performance","perform","range","speed","strength","signal","coverage"},A1340)))))&gt;0,"1","0")</f>
        <v>0</v>
      </c>
      <c r="E1340" s="2" t="str">
        <f>IF(SUMPRODUCT(--(NOT(ISERR(SEARCH({"easy","to use","problem","difficult","complicated","simple"},A1340)))))&gt;0,"1","0")</f>
        <v>0</v>
      </c>
      <c r="F1340" s="2" t="str">
        <f>IF(SUMPRODUCT(--(NOT(ISERR(SEARCH({"support","customer service","tech support","customer support","call","phone"},A1340)))))&gt;0,"1","0")</f>
        <v>1</v>
      </c>
    </row>
    <row r="1341" spans="1:6" x14ac:dyDescent="0.25">
      <c r="A1341" t="s">
        <v>1340</v>
      </c>
      <c r="B1341" s="2" t="str">
        <f>IF(SUMPRODUCT(--(NOT(ISERR(SEARCH({"firmware","firm-ware","firm ware"},A1341)))))&gt;0,"1","0")</f>
        <v>0</v>
      </c>
      <c r="C1341" s="2" t="str">
        <f>IF(SUMPRODUCT(--(NOT(ISERR(SEARCH({"setup","set","set-up","set up","installed","install","installation","installing"},A1341)))))&gt;0,"1","0")</f>
        <v>0</v>
      </c>
      <c r="D1341" s="2" t="str">
        <f>IF(SUMPRODUCT(--(NOT(ISERR(SEARCH({"performance","perform","range","speed","strength","signal","coverage"},A1341)))))&gt;0,"1","0")</f>
        <v>0</v>
      </c>
      <c r="E1341" s="2" t="str">
        <f>IF(SUMPRODUCT(--(NOT(ISERR(SEARCH({"easy","to use","problem","difficult","complicated","simple"},A1341)))))&gt;0,"1","0")</f>
        <v>0</v>
      </c>
      <c r="F1341" s="2" t="str">
        <f>IF(SUMPRODUCT(--(NOT(ISERR(SEARCH({"support","customer service","tech support","customer support","call","phone"},A1341)))))&gt;0,"1","0")</f>
        <v>0</v>
      </c>
    </row>
    <row r="1342" spans="1:6" x14ac:dyDescent="0.25">
      <c r="A1342" t="s">
        <v>1341</v>
      </c>
      <c r="B1342" s="2" t="str">
        <f>IF(SUMPRODUCT(--(NOT(ISERR(SEARCH({"firmware","firm-ware","firm ware"},A1342)))))&gt;0,"1","0")</f>
        <v>0</v>
      </c>
      <c r="C1342" s="2" t="str">
        <f>IF(SUMPRODUCT(--(NOT(ISERR(SEARCH({"setup","set","set-up","set up","installed","install","installation","installing"},A1342)))))&gt;0,"1","0")</f>
        <v>0</v>
      </c>
      <c r="D1342" s="2" t="str">
        <f>IF(SUMPRODUCT(--(NOT(ISERR(SEARCH({"performance","perform","range","speed","strength","signal","coverage"},A1342)))))&gt;0,"1","0")</f>
        <v>0</v>
      </c>
      <c r="E1342" s="2" t="str">
        <f>IF(SUMPRODUCT(--(NOT(ISERR(SEARCH({"easy","to use","problem","difficult","complicated","simple"},A1342)))))&gt;0,"1","0")</f>
        <v>0</v>
      </c>
      <c r="F1342" s="2" t="str">
        <f>IF(SUMPRODUCT(--(NOT(ISERR(SEARCH({"support","customer service","tech support","customer support","call","phone"},A1342)))))&gt;0,"1","0")</f>
        <v>0</v>
      </c>
    </row>
    <row r="1343" spans="1:6" x14ac:dyDescent="0.25">
      <c r="A1343" t="s">
        <v>1342</v>
      </c>
      <c r="B1343" s="2" t="str">
        <f>IF(SUMPRODUCT(--(NOT(ISERR(SEARCH({"firmware","firm-ware","firm ware"},A1343)))))&gt;0,"1","0")</f>
        <v>0</v>
      </c>
      <c r="C1343" s="2" t="str">
        <f>IF(SUMPRODUCT(--(NOT(ISERR(SEARCH({"setup","set","set-up","set up","installed","install","installation","installing"},A1343)))))&gt;0,"1","0")</f>
        <v>1</v>
      </c>
      <c r="D1343" s="2" t="str">
        <f>IF(SUMPRODUCT(--(NOT(ISERR(SEARCH({"performance","perform","range","speed","strength","signal","coverage"},A1343)))))&gt;0,"1","0")</f>
        <v>0</v>
      </c>
      <c r="E1343" s="2" t="str">
        <f>IF(SUMPRODUCT(--(NOT(ISERR(SEARCH({"easy","to use","problem","difficult","complicated","simple"},A1343)))))&gt;0,"1","0")</f>
        <v>0</v>
      </c>
      <c r="F1343" s="2" t="str">
        <f>IF(SUMPRODUCT(--(NOT(ISERR(SEARCH({"support","customer service","tech support","customer support","call","phone"},A1343)))))&gt;0,"1","0")</f>
        <v>0</v>
      </c>
    </row>
    <row r="1344" spans="1:6" x14ac:dyDescent="0.25">
      <c r="A1344" t="s">
        <v>1343</v>
      </c>
      <c r="B1344" s="2" t="str">
        <f>IF(SUMPRODUCT(--(NOT(ISERR(SEARCH({"firmware","firm-ware","firm ware"},A1344)))))&gt;0,"1","0")</f>
        <v>0</v>
      </c>
      <c r="C1344" s="2" t="str">
        <f>IF(SUMPRODUCT(--(NOT(ISERR(SEARCH({"setup","set","set-up","set up","installed","install","installation","installing"},A1344)))))&gt;0,"1","0")</f>
        <v>0</v>
      </c>
      <c r="D1344" s="2" t="str">
        <f>IF(SUMPRODUCT(--(NOT(ISERR(SEARCH({"performance","perform","range","speed","strength","signal","coverage"},A1344)))))&gt;0,"1","0")</f>
        <v>0</v>
      </c>
      <c r="E1344" s="2" t="str">
        <f>IF(SUMPRODUCT(--(NOT(ISERR(SEARCH({"easy","to use","problem","difficult","complicated","simple"},A1344)))))&gt;0,"1","0")</f>
        <v>0</v>
      </c>
      <c r="F1344" s="2" t="str">
        <f>IF(SUMPRODUCT(--(NOT(ISERR(SEARCH({"support","customer service","tech support","customer support","call","phone"},A1344)))))&gt;0,"1","0")</f>
        <v>0</v>
      </c>
    </row>
    <row r="1345" spans="1:6" x14ac:dyDescent="0.25">
      <c r="A1345" t="s">
        <v>1344</v>
      </c>
      <c r="B1345" s="2" t="str">
        <f>IF(SUMPRODUCT(--(NOT(ISERR(SEARCH({"firmware","firm-ware","firm ware"},A1345)))))&gt;0,"1","0")</f>
        <v>0</v>
      </c>
      <c r="C1345" s="2" t="str">
        <f>IF(SUMPRODUCT(--(NOT(ISERR(SEARCH({"setup","set","set-up","set up","installed","install","installation","installing"},A1345)))))&gt;0,"1","0")</f>
        <v>0</v>
      </c>
      <c r="D1345" s="2" t="str">
        <f>IF(SUMPRODUCT(--(NOT(ISERR(SEARCH({"performance","perform","range","speed","strength","signal","coverage"},A1345)))))&gt;0,"1","0")</f>
        <v>0</v>
      </c>
      <c r="E1345" s="2" t="str">
        <f>IF(SUMPRODUCT(--(NOT(ISERR(SEARCH({"easy","to use","problem","difficult","complicated","simple"},A1345)))))&gt;0,"1","0")</f>
        <v>0</v>
      </c>
      <c r="F1345" s="2" t="str">
        <f>IF(SUMPRODUCT(--(NOT(ISERR(SEARCH({"support","customer service","tech support","customer support","call","phone"},A1345)))))&gt;0,"1","0")</f>
        <v>0</v>
      </c>
    </row>
    <row r="1346" spans="1:6" x14ac:dyDescent="0.25">
      <c r="A1346" t="s">
        <v>1345</v>
      </c>
      <c r="B1346" s="2" t="str">
        <f>IF(SUMPRODUCT(--(NOT(ISERR(SEARCH({"firmware","firm-ware","firm ware"},A1346)))))&gt;0,"1","0")</f>
        <v>0</v>
      </c>
      <c r="C1346" s="2" t="str">
        <f>IF(SUMPRODUCT(--(NOT(ISERR(SEARCH({"setup","set","set-up","set up","installed","install","installation","installing"},A1346)))))&gt;0,"1","0")</f>
        <v>0</v>
      </c>
      <c r="D1346" s="2" t="str">
        <f>IF(SUMPRODUCT(--(NOT(ISERR(SEARCH({"performance","perform","range","speed","strength","signal","coverage"},A1346)))))&gt;0,"1","0")</f>
        <v>0</v>
      </c>
      <c r="E1346" s="2" t="str">
        <f>IF(SUMPRODUCT(--(NOT(ISERR(SEARCH({"easy","to use","problem","difficult","complicated","simple"},A1346)))))&gt;0,"1","0")</f>
        <v>1</v>
      </c>
      <c r="F1346" s="2" t="str">
        <f>IF(SUMPRODUCT(--(NOT(ISERR(SEARCH({"support","customer service","tech support","customer support","call","phone"},A1346)))))&gt;0,"1","0")</f>
        <v>0</v>
      </c>
    </row>
    <row r="1347" spans="1:6" x14ac:dyDescent="0.25">
      <c r="A1347" t="s">
        <v>1346</v>
      </c>
      <c r="B1347" s="2" t="str">
        <f>IF(SUMPRODUCT(--(NOT(ISERR(SEARCH({"firmware","firm-ware","firm ware"},A1347)))))&gt;0,"1","0")</f>
        <v>0</v>
      </c>
      <c r="C1347" s="2" t="str">
        <f>IF(SUMPRODUCT(--(NOT(ISERR(SEARCH({"setup","set","set-up","set up","installed","install","installation","installing"},A1347)))))&gt;0,"1","0")</f>
        <v>0</v>
      </c>
      <c r="D1347" s="2" t="str">
        <f>IF(SUMPRODUCT(--(NOT(ISERR(SEARCH({"performance","perform","range","speed","strength","signal","coverage"},A1347)))))&gt;0,"1","0")</f>
        <v>0</v>
      </c>
      <c r="E1347" s="2" t="str">
        <f>IF(SUMPRODUCT(--(NOT(ISERR(SEARCH({"easy","to use","problem","difficult","complicated","simple"},A1347)))))&gt;0,"1","0")</f>
        <v>0</v>
      </c>
      <c r="F1347" s="2" t="str">
        <f>IF(SUMPRODUCT(--(NOT(ISERR(SEARCH({"support","customer service","tech support","customer support","call","phone"},A1347)))))&gt;0,"1","0")</f>
        <v>0</v>
      </c>
    </row>
    <row r="1348" spans="1:6" x14ac:dyDescent="0.25">
      <c r="A1348" t="s">
        <v>1347</v>
      </c>
      <c r="B1348" s="2" t="str">
        <f>IF(SUMPRODUCT(--(NOT(ISERR(SEARCH({"firmware","firm-ware","firm ware"},A1348)))))&gt;0,"1","0")</f>
        <v>0</v>
      </c>
      <c r="C1348" s="2" t="str">
        <f>IF(SUMPRODUCT(--(NOT(ISERR(SEARCH({"setup","set","set-up","set up","installed","install","installation","installing"},A1348)))))&gt;0,"1","0")</f>
        <v>0</v>
      </c>
      <c r="D1348" s="2" t="str">
        <f>IF(SUMPRODUCT(--(NOT(ISERR(SEARCH({"performance","perform","range","speed","strength","signal","coverage"},A1348)))))&gt;0,"1","0")</f>
        <v>0</v>
      </c>
      <c r="E1348" s="2" t="str">
        <f>IF(SUMPRODUCT(--(NOT(ISERR(SEARCH({"easy","to use","problem","difficult","complicated","simple"},A1348)))))&gt;0,"1","0")</f>
        <v>0</v>
      </c>
      <c r="F1348" s="2" t="str">
        <f>IF(SUMPRODUCT(--(NOT(ISERR(SEARCH({"support","customer service","tech support","customer support","call","phone"},A1348)))))&gt;0,"1","0")</f>
        <v>0</v>
      </c>
    </row>
    <row r="1349" spans="1:6" x14ac:dyDescent="0.25">
      <c r="A1349" t="s">
        <v>1348</v>
      </c>
      <c r="B1349" s="2" t="str">
        <f>IF(SUMPRODUCT(--(NOT(ISERR(SEARCH({"firmware","firm-ware","firm ware"},A1349)))))&gt;0,"1","0")</f>
        <v>0</v>
      </c>
      <c r="C1349" s="2" t="str">
        <f>IF(SUMPRODUCT(--(NOT(ISERR(SEARCH({"setup","set","set-up","set up","installed","install","installation","installing"},A1349)))))&gt;0,"1","0")</f>
        <v>0</v>
      </c>
      <c r="D1349" s="2" t="str">
        <f>IF(SUMPRODUCT(--(NOT(ISERR(SEARCH({"performance","perform","range","speed","strength","signal","coverage"},A1349)))))&gt;0,"1","0")</f>
        <v>1</v>
      </c>
      <c r="E1349" s="2" t="str">
        <f>IF(SUMPRODUCT(--(NOT(ISERR(SEARCH({"easy","to use","problem","difficult","complicated","simple"},A1349)))))&gt;0,"1","0")</f>
        <v>0</v>
      </c>
      <c r="F1349" s="2" t="str">
        <f>IF(SUMPRODUCT(--(NOT(ISERR(SEARCH({"support","customer service","tech support","customer support","call","phone"},A1349)))))&gt;0,"1","0")</f>
        <v>0</v>
      </c>
    </row>
    <row r="1350" spans="1:6" x14ac:dyDescent="0.25">
      <c r="A1350" t="s">
        <v>1349</v>
      </c>
      <c r="B1350" s="2" t="str">
        <f>IF(SUMPRODUCT(--(NOT(ISERR(SEARCH({"firmware","firm-ware","firm ware"},A1350)))))&gt;0,"1","0")</f>
        <v>1</v>
      </c>
      <c r="C1350" s="2" t="str">
        <f>IF(SUMPRODUCT(--(NOT(ISERR(SEARCH({"setup","set","set-up","set up","installed","install","installation","installing"},A1350)))))&gt;0,"1","0")</f>
        <v>0</v>
      </c>
      <c r="D1350" s="2" t="str">
        <f>IF(SUMPRODUCT(--(NOT(ISERR(SEARCH({"performance","perform","range","speed","strength","signal","coverage"},A1350)))))&gt;0,"1","0")</f>
        <v>1</v>
      </c>
      <c r="E1350" s="2" t="str">
        <f>IF(SUMPRODUCT(--(NOT(ISERR(SEARCH({"easy","to use","problem","difficult","complicated","simple"},A1350)))))&gt;0,"1","0")</f>
        <v>0</v>
      </c>
      <c r="F1350" s="2" t="str">
        <f>IF(SUMPRODUCT(--(NOT(ISERR(SEARCH({"support","customer service","tech support","customer support","call","phone"},A1350)))))&gt;0,"1","0")</f>
        <v>0</v>
      </c>
    </row>
    <row r="1351" spans="1:6" x14ac:dyDescent="0.25">
      <c r="A1351" t="s">
        <v>1350</v>
      </c>
      <c r="B1351" s="2" t="str">
        <f>IF(SUMPRODUCT(--(NOT(ISERR(SEARCH({"firmware","firm-ware","firm ware"},A1351)))))&gt;0,"1","0")</f>
        <v>0</v>
      </c>
      <c r="C1351" s="2" t="str">
        <f>IF(SUMPRODUCT(--(NOT(ISERR(SEARCH({"setup","set","set-up","set up","installed","install","installation","installing"},A1351)))))&gt;0,"1","0")</f>
        <v>0</v>
      </c>
      <c r="D1351" s="2" t="str">
        <f>IF(SUMPRODUCT(--(NOT(ISERR(SEARCH({"performance","perform","range","speed","strength","signal","coverage"},A1351)))))&gt;0,"1","0")</f>
        <v>1</v>
      </c>
      <c r="E1351" s="2" t="str">
        <f>IF(SUMPRODUCT(--(NOT(ISERR(SEARCH({"easy","to use","problem","difficult","complicated","simple"},A1351)))))&gt;0,"1","0")</f>
        <v>0</v>
      </c>
      <c r="F1351" s="2" t="str">
        <f>IF(SUMPRODUCT(--(NOT(ISERR(SEARCH({"support","customer service","tech support","customer support","call","phone"},A1351)))))&gt;0,"1","0")</f>
        <v>0</v>
      </c>
    </row>
    <row r="1352" spans="1:6" x14ac:dyDescent="0.25">
      <c r="A1352" t="s">
        <v>1351</v>
      </c>
      <c r="B1352" s="2" t="str">
        <f>IF(SUMPRODUCT(--(NOT(ISERR(SEARCH({"firmware","firm-ware","firm ware"},A1352)))))&gt;0,"1","0")</f>
        <v>0</v>
      </c>
      <c r="C1352" s="2" t="str">
        <f>IF(SUMPRODUCT(--(NOT(ISERR(SEARCH({"setup","set","set-up","set up","installed","install","installation","installing"},A1352)))))&gt;0,"1","0")</f>
        <v>0</v>
      </c>
      <c r="D1352" s="2" t="str">
        <f>IF(SUMPRODUCT(--(NOT(ISERR(SEARCH({"performance","perform","range","speed","strength","signal","coverage"},A1352)))))&gt;0,"1","0")</f>
        <v>1</v>
      </c>
      <c r="E1352" s="2" t="str">
        <f>IF(SUMPRODUCT(--(NOT(ISERR(SEARCH({"easy","to use","problem","difficult","complicated","simple"},A1352)))))&gt;0,"1","0")</f>
        <v>0</v>
      </c>
      <c r="F1352" s="2" t="str">
        <f>IF(SUMPRODUCT(--(NOT(ISERR(SEARCH({"support","customer service","tech support","customer support","call","phone"},A1352)))))&gt;0,"1","0")</f>
        <v>0</v>
      </c>
    </row>
    <row r="1353" spans="1:6" x14ac:dyDescent="0.25">
      <c r="A1353" t="s">
        <v>1352</v>
      </c>
      <c r="B1353" s="2" t="str">
        <f>IF(SUMPRODUCT(--(NOT(ISERR(SEARCH({"firmware","firm-ware","firm ware"},A1353)))))&gt;0,"1","0")</f>
        <v>0</v>
      </c>
      <c r="C1353" s="2" t="str">
        <f>IF(SUMPRODUCT(--(NOT(ISERR(SEARCH({"setup","set","set-up","set up","installed","install","installation","installing"},A1353)))))&gt;0,"1","0")</f>
        <v>1</v>
      </c>
      <c r="D1353" s="2" t="str">
        <f>IF(SUMPRODUCT(--(NOT(ISERR(SEARCH({"performance","perform","range","speed","strength","signal","coverage"},A1353)))))&gt;0,"1","0")</f>
        <v>1</v>
      </c>
      <c r="E1353" s="2" t="str">
        <f>IF(SUMPRODUCT(--(NOT(ISERR(SEARCH({"easy","to use","problem","difficult","complicated","simple"},A1353)))))&gt;0,"1","0")</f>
        <v>0</v>
      </c>
      <c r="F1353" s="2" t="str">
        <f>IF(SUMPRODUCT(--(NOT(ISERR(SEARCH({"support","customer service","tech support","customer support","call","phone"},A1353)))))&gt;0,"1","0")</f>
        <v>0</v>
      </c>
    </row>
    <row r="1354" spans="1:6" x14ac:dyDescent="0.25">
      <c r="A1354" t="s">
        <v>1353</v>
      </c>
      <c r="B1354" s="2" t="str">
        <f>IF(SUMPRODUCT(--(NOT(ISERR(SEARCH({"firmware","firm-ware","firm ware"},A1354)))))&gt;0,"1","0")</f>
        <v>0</v>
      </c>
      <c r="C1354" s="2" t="str">
        <f>IF(SUMPRODUCT(--(NOT(ISERR(SEARCH({"setup","set","set-up","set up","installed","install","installation","installing"},A1354)))))&gt;0,"1","0")</f>
        <v>1</v>
      </c>
      <c r="D1354" s="2" t="str">
        <f>IF(SUMPRODUCT(--(NOT(ISERR(SEARCH({"performance","perform","range","speed","strength","signal","coverage"},A1354)))))&gt;0,"1","0")</f>
        <v>0</v>
      </c>
      <c r="E1354" s="2" t="str">
        <f>IF(SUMPRODUCT(--(NOT(ISERR(SEARCH({"easy","to use","problem","difficult","complicated","simple"},A1354)))))&gt;0,"1","0")</f>
        <v>0</v>
      </c>
      <c r="F1354" s="2" t="str">
        <f>IF(SUMPRODUCT(--(NOT(ISERR(SEARCH({"support","customer service","tech support","customer support","call","phone"},A1354)))))&gt;0,"1","0")</f>
        <v>0</v>
      </c>
    </row>
    <row r="1355" spans="1:6" x14ac:dyDescent="0.25">
      <c r="A1355" t="s">
        <v>1354</v>
      </c>
      <c r="B1355" s="2" t="str">
        <f>IF(SUMPRODUCT(--(NOT(ISERR(SEARCH({"firmware","firm-ware","firm ware"},A1355)))))&gt;0,"1","0")</f>
        <v>0</v>
      </c>
      <c r="C1355" s="2" t="str">
        <f>IF(SUMPRODUCT(--(NOT(ISERR(SEARCH({"setup","set","set-up","set up","installed","install","installation","installing"},A1355)))))&gt;0,"1","0")</f>
        <v>0</v>
      </c>
      <c r="D1355" s="2" t="str">
        <f>IF(SUMPRODUCT(--(NOT(ISERR(SEARCH({"performance","perform","range","speed","strength","signal","coverage"},A1355)))))&gt;0,"1","0")</f>
        <v>0</v>
      </c>
      <c r="E1355" s="2" t="str">
        <f>IF(SUMPRODUCT(--(NOT(ISERR(SEARCH({"easy","to use","problem","difficult","complicated","simple"},A1355)))))&gt;0,"1","0")</f>
        <v>0</v>
      </c>
      <c r="F1355" s="2" t="str">
        <f>IF(SUMPRODUCT(--(NOT(ISERR(SEARCH({"support","customer service","tech support","customer support","call","phone"},A1355)))))&gt;0,"1","0")</f>
        <v>0</v>
      </c>
    </row>
    <row r="1356" spans="1:6" x14ac:dyDescent="0.25">
      <c r="A1356" t="s">
        <v>1355</v>
      </c>
      <c r="B1356" s="2" t="str">
        <f>IF(SUMPRODUCT(--(NOT(ISERR(SEARCH({"firmware","firm-ware","firm ware"},A1356)))))&gt;0,"1","0")</f>
        <v>0</v>
      </c>
      <c r="C1356" s="2" t="str">
        <f>IF(SUMPRODUCT(--(NOT(ISERR(SEARCH({"setup","set","set-up","set up","installed","install","installation","installing"},A1356)))))&gt;0,"1","0")</f>
        <v>0</v>
      </c>
      <c r="D1356" s="2" t="str">
        <f>IF(SUMPRODUCT(--(NOT(ISERR(SEARCH({"performance","perform","range","speed","strength","signal","coverage"},A1356)))))&gt;0,"1","0")</f>
        <v>0</v>
      </c>
      <c r="E1356" s="2" t="str">
        <f>IF(SUMPRODUCT(--(NOT(ISERR(SEARCH({"easy","to use","problem","difficult","complicated","simple"},A1356)))))&gt;0,"1","0")</f>
        <v>0</v>
      </c>
      <c r="F1356" s="2" t="str">
        <f>IF(SUMPRODUCT(--(NOT(ISERR(SEARCH({"support","customer service","tech support","customer support","call","phone"},A1356)))))&gt;0,"1","0")</f>
        <v>0</v>
      </c>
    </row>
    <row r="1357" spans="1:6" x14ac:dyDescent="0.25">
      <c r="A1357" t="s">
        <v>1356</v>
      </c>
      <c r="B1357" s="2" t="str">
        <f>IF(SUMPRODUCT(--(NOT(ISERR(SEARCH({"firmware","firm-ware","firm ware"},A1357)))))&gt;0,"1","0")</f>
        <v>0</v>
      </c>
      <c r="C1357" s="2" t="str">
        <f>IF(SUMPRODUCT(--(NOT(ISERR(SEARCH({"setup","set","set-up","set up","installed","install","installation","installing"},A1357)))))&gt;0,"1","0")</f>
        <v>0</v>
      </c>
      <c r="D1357" s="2" t="str">
        <f>IF(SUMPRODUCT(--(NOT(ISERR(SEARCH({"performance","perform","range","speed","strength","signal","coverage"},A1357)))))&gt;0,"1","0")</f>
        <v>0</v>
      </c>
      <c r="E1357" s="2" t="str">
        <f>IF(SUMPRODUCT(--(NOT(ISERR(SEARCH({"easy","to use","problem","difficult","complicated","simple"},A1357)))))&gt;0,"1","0")</f>
        <v>0</v>
      </c>
      <c r="F1357" s="2" t="str">
        <f>IF(SUMPRODUCT(--(NOT(ISERR(SEARCH({"support","customer service","tech support","customer support","call","phone"},A1357)))))&gt;0,"1","0")</f>
        <v>0</v>
      </c>
    </row>
    <row r="1358" spans="1:6" x14ac:dyDescent="0.25">
      <c r="A1358" t="s">
        <v>1357</v>
      </c>
      <c r="B1358" s="2" t="str">
        <f>IF(SUMPRODUCT(--(NOT(ISERR(SEARCH({"firmware","firm-ware","firm ware"},A1358)))))&gt;0,"1","0")</f>
        <v>0</v>
      </c>
      <c r="C1358" s="2" t="str">
        <f>IF(SUMPRODUCT(--(NOT(ISERR(SEARCH({"setup","set","set-up","set up","installed","install","installation","installing"},A1358)))))&gt;0,"1","0")</f>
        <v>0</v>
      </c>
      <c r="D1358" s="2" t="str">
        <f>IF(SUMPRODUCT(--(NOT(ISERR(SEARCH({"performance","perform","range","speed","strength","signal","coverage"},A1358)))))&gt;0,"1","0")</f>
        <v>0</v>
      </c>
      <c r="E1358" s="2" t="str">
        <f>IF(SUMPRODUCT(--(NOT(ISERR(SEARCH({"easy","to use","problem","difficult","complicated","simple"},A1358)))))&gt;0,"1","0")</f>
        <v>0</v>
      </c>
      <c r="F1358" s="2" t="str">
        <f>IF(SUMPRODUCT(--(NOT(ISERR(SEARCH({"support","customer service","tech support","customer support","call","phone"},A1358)))))&gt;0,"1","0")</f>
        <v>0</v>
      </c>
    </row>
    <row r="1359" spans="1:6" x14ac:dyDescent="0.25">
      <c r="A1359" t="s">
        <v>1358</v>
      </c>
      <c r="B1359" s="2" t="str">
        <f>IF(SUMPRODUCT(--(NOT(ISERR(SEARCH({"firmware","firm-ware","firm ware"},A1359)))))&gt;0,"1","0")</f>
        <v>0</v>
      </c>
      <c r="C1359" s="2" t="str">
        <f>IF(SUMPRODUCT(--(NOT(ISERR(SEARCH({"setup","set","set-up","set up","installed","install","installation","installing"},A1359)))))&gt;0,"1","0")</f>
        <v>0</v>
      </c>
      <c r="D1359" s="2" t="str">
        <f>IF(SUMPRODUCT(--(NOT(ISERR(SEARCH({"performance","perform","range","speed","strength","signal","coverage"},A1359)))))&gt;0,"1","0")</f>
        <v>0</v>
      </c>
      <c r="E1359" s="2" t="str">
        <f>IF(SUMPRODUCT(--(NOT(ISERR(SEARCH({"easy","to use","problem","difficult","complicated","simple"},A1359)))))&gt;0,"1","0")</f>
        <v>0</v>
      </c>
      <c r="F1359" s="2" t="str">
        <f>IF(SUMPRODUCT(--(NOT(ISERR(SEARCH({"support","customer service","tech support","customer support","call","phone"},A1359)))))&gt;0,"1","0")</f>
        <v>0</v>
      </c>
    </row>
    <row r="1360" spans="1:6" x14ac:dyDescent="0.25">
      <c r="A1360" t="s">
        <v>1359</v>
      </c>
      <c r="B1360" s="2" t="str">
        <f>IF(SUMPRODUCT(--(NOT(ISERR(SEARCH({"firmware","firm-ware","firm ware"},A1360)))))&gt;0,"1","0")</f>
        <v>0</v>
      </c>
      <c r="C1360" s="2" t="str">
        <f>IF(SUMPRODUCT(--(NOT(ISERR(SEARCH({"setup","set","set-up","set up","installed","install","installation","installing"},A1360)))))&gt;0,"1","0")</f>
        <v>0</v>
      </c>
      <c r="D1360" s="2" t="str">
        <f>IF(SUMPRODUCT(--(NOT(ISERR(SEARCH({"performance","perform","range","speed","strength","signal","coverage"},A1360)))))&gt;0,"1","0")</f>
        <v>0</v>
      </c>
      <c r="E1360" s="2" t="str">
        <f>IF(SUMPRODUCT(--(NOT(ISERR(SEARCH({"easy","to use","problem","difficult","complicated","simple"},A1360)))))&gt;0,"1","0")</f>
        <v>0</v>
      </c>
      <c r="F1360" s="2" t="str">
        <f>IF(SUMPRODUCT(--(NOT(ISERR(SEARCH({"support","customer service","tech support","customer support","call","phone"},A1360)))))&gt;0,"1","0")</f>
        <v>0</v>
      </c>
    </row>
    <row r="1361" spans="1:6" x14ac:dyDescent="0.25">
      <c r="A1361" t="s">
        <v>1360</v>
      </c>
      <c r="B1361" s="2" t="str">
        <f>IF(SUMPRODUCT(--(NOT(ISERR(SEARCH({"firmware","firm-ware","firm ware"},A1361)))))&gt;0,"1","0")</f>
        <v>0</v>
      </c>
      <c r="C1361" s="2" t="str">
        <f>IF(SUMPRODUCT(--(NOT(ISERR(SEARCH({"setup","set","set-up","set up","installed","install","installation","installing"},A1361)))))&gt;0,"1","0")</f>
        <v>0</v>
      </c>
      <c r="D1361" s="2" t="str">
        <f>IF(SUMPRODUCT(--(NOT(ISERR(SEARCH({"performance","perform","range","speed","strength","signal","coverage"},A1361)))))&gt;0,"1","0")</f>
        <v>0</v>
      </c>
      <c r="E1361" s="2" t="str">
        <f>IF(SUMPRODUCT(--(NOT(ISERR(SEARCH({"easy","to use","problem","difficult","complicated","simple"},A1361)))))&gt;0,"1","0")</f>
        <v>0</v>
      </c>
      <c r="F1361" s="2" t="str">
        <f>IF(SUMPRODUCT(--(NOT(ISERR(SEARCH({"support","customer service","tech support","customer support","call","phone"},A1361)))))&gt;0,"1","0")</f>
        <v>0</v>
      </c>
    </row>
    <row r="1362" spans="1:6" x14ac:dyDescent="0.25">
      <c r="A1362" t="s">
        <v>1361</v>
      </c>
      <c r="B1362" s="2" t="str">
        <f>IF(SUMPRODUCT(--(NOT(ISERR(SEARCH({"firmware","firm-ware","firm ware"},A1362)))))&gt;0,"1","0")</f>
        <v>0</v>
      </c>
      <c r="C1362" s="2" t="str">
        <f>IF(SUMPRODUCT(--(NOT(ISERR(SEARCH({"setup","set","set-up","set up","installed","install","installation","installing"},A1362)))))&gt;0,"1","0")</f>
        <v>0</v>
      </c>
      <c r="D1362" s="2" t="str">
        <f>IF(SUMPRODUCT(--(NOT(ISERR(SEARCH({"performance","perform","range","speed","strength","signal","coverage"},A1362)))))&gt;0,"1","0")</f>
        <v>0</v>
      </c>
      <c r="E1362" s="2" t="str">
        <f>IF(SUMPRODUCT(--(NOT(ISERR(SEARCH({"easy","to use","problem","difficult","complicated","simple"},A1362)))))&gt;0,"1","0")</f>
        <v>0</v>
      </c>
      <c r="F1362" s="2" t="str">
        <f>IF(SUMPRODUCT(--(NOT(ISERR(SEARCH({"support","customer service","tech support","customer support","call","phone"},A1362)))))&gt;0,"1","0")</f>
        <v>0</v>
      </c>
    </row>
    <row r="1363" spans="1:6" x14ac:dyDescent="0.25">
      <c r="A1363" t="s">
        <v>1362</v>
      </c>
      <c r="B1363" s="2" t="str">
        <f>IF(SUMPRODUCT(--(NOT(ISERR(SEARCH({"firmware","firm-ware","firm ware"},A1363)))))&gt;0,"1","0")</f>
        <v>0</v>
      </c>
      <c r="C1363" s="2" t="str">
        <f>IF(SUMPRODUCT(--(NOT(ISERR(SEARCH({"setup","set","set-up","set up","installed","install","installation","installing"},A1363)))))&gt;0,"1","0")</f>
        <v>0</v>
      </c>
      <c r="D1363" s="2" t="str">
        <f>IF(SUMPRODUCT(--(NOT(ISERR(SEARCH({"performance","perform","range","speed","strength","signal","coverage"},A1363)))))&gt;0,"1","0")</f>
        <v>1</v>
      </c>
      <c r="E1363" s="2" t="str">
        <f>IF(SUMPRODUCT(--(NOT(ISERR(SEARCH({"easy","to use","problem","difficult","complicated","simple"},A1363)))))&gt;0,"1","0")</f>
        <v>0</v>
      </c>
      <c r="F1363" s="2" t="str">
        <f>IF(SUMPRODUCT(--(NOT(ISERR(SEARCH({"support","customer service","tech support","customer support","call","phone"},A1363)))))&gt;0,"1","0")</f>
        <v>0</v>
      </c>
    </row>
    <row r="1364" spans="1:6" x14ac:dyDescent="0.25">
      <c r="A1364" t="s">
        <v>1363</v>
      </c>
      <c r="B1364" s="2" t="str">
        <f>IF(SUMPRODUCT(--(NOT(ISERR(SEARCH({"firmware","firm-ware","firm ware"},A1364)))))&gt;0,"1","0")</f>
        <v>0</v>
      </c>
      <c r="C1364" s="2" t="str">
        <f>IF(SUMPRODUCT(--(NOT(ISERR(SEARCH({"setup","set","set-up","set up","installed","install","installation","installing"},A1364)))))&gt;0,"1","0")</f>
        <v>1</v>
      </c>
      <c r="D1364" s="2" t="str">
        <f>IF(SUMPRODUCT(--(NOT(ISERR(SEARCH({"performance","perform","range","speed","strength","signal","coverage"},A1364)))))&gt;0,"1","0")</f>
        <v>1</v>
      </c>
      <c r="E1364" s="2" t="str">
        <f>IF(SUMPRODUCT(--(NOT(ISERR(SEARCH({"easy","to use","problem","difficult","complicated","simple"},A1364)))))&gt;0,"1","0")</f>
        <v>1</v>
      </c>
      <c r="F1364" s="2" t="str">
        <f>IF(SUMPRODUCT(--(NOT(ISERR(SEARCH({"support","customer service","tech support","customer support","call","phone"},A1364)))))&gt;0,"1","0")</f>
        <v>0</v>
      </c>
    </row>
    <row r="1365" spans="1:6" x14ac:dyDescent="0.25">
      <c r="A1365" t="s">
        <v>1364</v>
      </c>
      <c r="B1365" s="2" t="str">
        <f>IF(SUMPRODUCT(--(NOT(ISERR(SEARCH({"firmware","firm-ware","firm ware"},A1365)))))&gt;0,"1","0")</f>
        <v>0</v>
      </c>
      <c r="C1365" s="2" t="str">
        <f>IF(SUMPRODUCT(--(NOT(ISERR(SEARCH({"setup","set","set-up","set up","installed","install","installation","installing"},A1365)))))&gt;0,"1","0")</f>
        <v>0</v>
      </c>
      <c r="D1365" s="2" t="str">
        <f>IF(SUMPRODUCT(--(NOT(ISERR(SEARCH({"performance","perform","range","speed","strength","signal","coverage"},A1365)))))&gt;0,"1","0")</f>
        <v>0</v>
      </c>
      <c r="E1365" s="2" t="str">
        <f>IF(SUMPRODUCT(--(NOT(ISERR(SEARCH({"easy","to use","problem","difficult","complicated","simple"},A1365)))))&gt;0,"1","0")</f>
        <v>0</v>
      </c>
      <c r="F1365" s="2" t="str">
        <f>IF(SUMPRODUCT(--(NOT(ISERR(SEARCH({"support","customer service","tech support","customer support","call","phone"},A1365)))))&gt;0,"1","0")</f>
        <v>0</v>
      </c>
    </row>
    <row r="1366" spans="1:6" x14ac:dyDescent="0.25">
      <c r="A1366" t="s">
        <v>1365</v>
      </c>
      <c r="B1366" s="2" t="str">
        <f>IF(SUMPRODUCT(--(NOT(ISERR(SEARCH({"firmware","firm-ware","firm ware"},A1366)))))&gt;0,"1","0")</f>
        <v>0</v>
      </c>
      <c r="C1366" s="2" t="str">
        <f>IF(SUMPRODUCT(--(NOT(ISERR(SEARCH({"setup","set","set-up","set up","installed","install","installation","installing"},A1366)))))&gt;0,"1","0")</f>
        <v>0</v>
      </c>
      <c r="D1366" s="2" t="str">
        <f>IF(SUMPRODUCT(--(NOT(ISERR(SEARCH({"performance","perform","range","speed","strength","signal","coverage"},A1366)))))&gt;0,"1","0")</f>
        <v>0</v>
      </c>
      <c r="E1366" s="2" t="str">
        <f>IF(SUMPRODUCT(--(NOT(ISERR(SEARCH({"easy","to use","problem","difficult","complicated","simple"},A1366)))))&gt;0,"1","0")</f>
        <v>0</v>
      </c>
      <c r="F1366" s="2" t="str">
        <f>IF(SUMPRODUCT(--(NOT(ISERR(SEARCH({"support","customer service","tech support","customer support","call","phone"},A1366)))))&gt;0,"1","0")</f>
        <v>1</v>
      </c>
    </row>
    <row r="1367" spans="1:6" x14ac:dyDescent="0.25">
      <c r="A1367" t="s">
        <v>1366</v>
      </c>
      <c r="B1367" s="2" t="str">
        <f>IF(SUMPRODUCT(--(NOT(ISERR(SEARCH({"firmware","firm-ware","firm ware"},A1367)))))&gt;0,"1","0")</f>
        <v>0</v>
      </c>
      <c r="C1367" s="2" t="str">
        <f>IF(SUMPRODUCT(--(NOT(ISERR(SEARCH({"setup","set","set-up","set up","installed","install","installation","installing"},A1367)))))&gt;0,"1","0")</f>
        <v>0</v>
      </c>
      <c r="D1367" s="2" t="str">
        <f>IF(SUMPRODUCT(--(NOT(ISERR(SEARCH({"performance","perform","range","speed","strength","signal","coverage"},A1367)))))&gt;0,"1","0")</f>
        <v>0</v>
      </c>
      <c r="E1367" s="2" t="str">
        <f>IF(SUMPRODUCT(--(NOT(ISERR(SEARCH({"easy","to use","problem","difficult","complicated","simple"},A1367)))))&gt;0,"1","0")</f>
        <v>0</v>
      </c>
      <c r="F1367" s="2" t="str">
        <f>IF(SUMPRODUCT(--(NOT(ISERR(SEARCH({"support","customer service","tech support","customer support","call","phone"},A1367)))))&gt;0,"1","0")</f>
        <v>0</v>
      </c>
    </row>
    <row r="1368" spans="1:6" x14ac:dyDescent="0.25">
      <c r="A1368" t="s">
        <v>1367</v>
      </c>
      <c r="B1368" s="2" t="str">
        <f>IF(SUMPRODUCT(--(NOT(ISERR(SEARCH({"firmware","firm-ware","firm ware"},A1368)))))&gt;0,"1","0")</f>
        <v>0</v>
      </c>
      <c r="C1368" s="2" t="str">
        <f>IF(SUMPRODUCT(--(NOT(ISERR(SEARCH({"setup","set","set-up","set up","installed","install","installation","installing"},A1368)))))&gt;0,"1","0")</f>
        <v>0</v>
      </c>
      <c r="D1368" s="2" t="str">
        <f>IF(SUMPRODUCT(--(NOT(ISERR(SEARCH({"performance","perform","range","speed","strength","signal","coverage"},A1368)))))&gt;0,"1","0")</f>
        <v>1</v>
      </c>
      <c r="E1368" s="2" t="str">
        <f>IF(SUMPRODUCT(--(NOT(ISERR(SEARCH({"easy","to use","problem","difficult","complicated","simple"},A1368)))))&gt;0,"1","0")</f>
        <v>0</v>
      </c>
      <c r="F1368" s="2" t="str">
        <f>IF(SUMPRODUCT(--(NOT(ISERR(SEARCH({"support","customer service","tech support","customer support","call","phone"},A1368)))))&gt;0,"1","0")</f>
        <v>0</v>
      </c>
    </row>
    <row r="1369" spans="1:6" x14ac:dyDescent="0.25">
      <c r="A1369" t="s">
        <v>1368</v>
      </c>
      <c r="B1369" s="2" t="str">
        <f>IF(SUMPRODUCT(--(NOT(ISERR(SEARCH({"firmware","firm-ware","firm ware"},A1369)))))&gt;0,"1","0")</f>
        <v>0</v>
      </c>
      <c r="C1369" s="2" t="str">
        <f>IF(SUMPRODUCT(--(NOT(ISERR(SEARCH({"setup","set","set-up","set up","installed","install","installation","installing"},A1369)))))&gt;0,"1","0")</f>
        <v>0</v>
      </c>
      <c r="D1369" s="2" t="str">
        <f>IF(SUMPRODUCT(--(NOT(ISERR(SEARCH({"performance","perform","range","speed","strength","signal","coverage"},A1369)))))&gt;0,"1","0")</f>
        <v>1</v>
      </c>
      <c r="E1369" s="2" t="str">
        <f>IF(SUMPRODUCT(--(NOT(ISERR(SEARCH({"easy","to use","problem","difficult","complicated","simple"},A1369)))))&gt;0,"1","0")</f>
        <v>0</v>
      </c>
      <c r="F1369" s="2" t="str">
        <f>IF(SUMPRODUCT(--(NOT(ISERR(SEARCH({"support","customer service","tech support","customer support","call","phone"},A1369)))))&gt;0,"1","0")</f>
        <v>0</v>
      </c>
    </row>
    <row r="1370" spans="1:6" x14ac:dyDescent="0.25">
      <c r="A1370" t="s">
        <v>1369</v>
      </c>
      <c r="B1370" s="2" t="str">
        <f>IF(SUMPRODUCT(--(NOT(ISERR(SEARCH({"firmware","firm-ware","firm ware"},A1370)))))&gt;0,"1","0")</f>
        <v>0</v>
      </c>
      <c r="C1370" s="2" t="str">
        <f>IF(SUMPRODUCT(--(NOT(ISERR(SEARCH({"setup","set","set-up","set up","installed","install","installation","installing"},A1370)))))&gt;0,"1","0")</f>
        <v>0</v>
      </c>
      <c r="D1370" s="2" t="str">
        <f>IF(SUMPRODUCT(--(NOT(ISERR(SEARCH({"performance","perform","range","speed","strength","signal","coverage"},A1370)))))&gt;0,"1","0")</f>
        <v>0</v>
      </c>
      <c r="E1370" s="2" t="str">
        <f>IF(SUMPRODUCT(--(NOT(ISERR(SEARCH({"easy","to use","problem","difficult","complicated","simple"},A1370)))))&gt;0,"1","0")</f>
        <v>0</v>
      </c>
      <c r="F1370" s="2" t="str">
        <f>IF(SUMPRODUCT(--(NOT(ISERR(SEARCH({"support","customer service","tech support","customer support","call","phone"},A1370)))))&gt;0,"1","0")</f>
        <v>0</v>
      </c>
    </row>
    <row r="1371" spans="1:6" x14ac:dyDescent="0.25">
      <c r="A1371" t="s">
        <v>1370</v>
      </c>
      <c r="B1371" s="2" t="str">
        <f>IF(SUMPRODUCT(--(NOT(ISERR(SEARCH({"firmware","firm-ware","firm ware"},A1371)))))&gt;0,"1","0")</f>
        <v>0</v>
      </c>
      <c r="C1371" s="2" t="str">
        <f>IF(SUMPRODUCT(--(NOT(ISERR(SEARCH({"setup","set","set-up","set up","installed","install","installation","installing"},A1371)))))&gt;0,"1","0")</f>
        <v>1</v>
      </c>
      <c r="D1371" s="2" t="str">
        <f>IF(SUMPRODUCT(--(NOT(ISERR(SEARCH({"performance","perform","range","speed","strength","signal","coverage"},A1371)))))&gt;0,"1","0")</f>
        <v>1</v>
      </c>
      <c r="E1371" s="2" t="str">
        <f>IF(SUMPRODUCT(--(NOT(ISERR(SEARCH({"easy","to use","problem","difficult","complicated","simple"},A1371)))))&gt;0,"1","0")</f>
        <v>1</v>
      </c>
      <c r="F1371" s="2" t="str">
        <f>IF(SUMPRODUCT(--(NOT(ISERR(SEARCH({"support","customer service","tech support","customer support","call","phone"},A1371)))))&gt;0,"1","0")</f>
        <v>0</v>
      </c>
    </row>
    <row r="1372" spans="1:6" x14ac:dyDescent="0.25">
      <c r="A1372" t="s">
        <v>1371</v>
      </c>
      <c r="B1372" s="2" t="str">
        <f>IF(SUMPRODUCT(--(NOT(ISERR(SEARCH({"firmware","firm-ware","firm ware"},A1372)))))&gt;0,"1","0")</f>
        <v>0</v>
      </c>
      <c r="C1372" s="2" t="str">
        <f>IF(SUMPRODUCT(--(NOT(ISERR(SEARCH({"setup","set","set-up","set up","installed","install","installation","installing"},A1372)))))&gt;0,"1","0")</f>
        <v>0</v>
      </c>
      <c r="D1372" s="2" t="str">
        <f>IF(SUMPRODUCT(--(NOT(ISERR(SEARCH({"performance","perform","range","speed","strength","signal","coverage"},A1372)))))&gt;0,"1","0")</f>
        <v>1</v>
      </c>
      <c r="E1372" s="2" t="str">
        <f>IF(SUMPRODUCT(--(NOT(ISERR(SEARCH({"easy","to use","problem","difficult","complicated","simple"},A1372)))))&gt;0,"1","0")</f>
        <v>0</v>
      </c>
      <c r="F1372" s="2" t="str">
        <f>IF(SUMPRODUCT(--(NOT(ISERR(SEARCH({"support","customer service","tech support","customer support","call","phone"},A1372)))))&gt;0,"1","0")</f>
        <v>0</v>
      </c>
    </row>
    <row r="1373" spans="1:6" x14ac:dyDescent="0.25">
      <c r="A1373" t="s">
        <v>1372</v>
      </c>
      <c r="B1373" s="2" t="str">
        <f>IF(SUMPRODUCT(--(NOT(ISERR(SEARCH({"firmware","firm-ware","firm ware"},A1373)))))&gt;0,"1","0")</f>
        <v>0</v>
      </c>
      <c r="C1373" s="2" t="str">
        <f>IF(SUMPRODUCT(--(NOT(ISERR(SEARCH({"setup","set","set-up","set up","installed","install","installation","installing"},A1373)))))&gt;0,"1","0")</f>
        <v>0</v>
      </c>
      <c r="D1373" s="2" t="str">
        <f>IF(SUMPRODUCT(--(NOT(ISERR(SEARCH({"performance","perform","range","speed","strength","signal","coverage"},A1373)))))&gt;0,"1","0")</f>
        <v>1</v>
      </c>
      <c r="E1373" s="2" t="str">
        <f>IF(SUMPRODUCT(--(NOT(ISERR(SEARCH({"easy","to use","problem","difficult","complicated","simple"},A1373)))))&gt;0,"1","0")</f>
        <v>1</v>
      </c>
      <c r="F1373" s="2" t="str">
        <f>IF(SUMPRODUCT(--(NOT(ISERR(SEARCH({"support","customer service","tech support","customer support","call","phone"},A1373)))))&gt;0,"1","0")</f>
        <v>0</v>
      </c>
    </row>
    <row r="1374" spans="1:6" x14ac:dyDescent="0.25">
      <c r="A1374" t="s">
        <v>1373</v>
      </c>
      <c r="B1374" s="2" t="str">
        <f>IF(SUMPRODUCT(--(NOT(ISERR(SEARCH({"firmware","firm-ware","firm ware"},A1374)))))&gt;0,"1","0")</f>
        <v>0</v>
      </c>
      <c r="C1374" s="2" t="str">
        <f>IF(SUMPRODUCT(--(NOT(ISERR(SEARCH({"setup","set","set-up","set up","installed","install","installation","installing"},A1374)))))&gt;0,"1","0")</f>
        <v>0</v>
      </c>
      <c r="D1374" s="2" t="str">
        <f>IF(SUMPRODUCT(--(NOT(ISERR(SEARCH({"performance","perform","range","speed","strength","signal","coverage"},A1374)))))&gt;0,"1","0")</f>
        <v>1</v>
      </c>
      <c r="E1374" s="2" t="str">
        <f>IF(SUMPRODUCT(--(NOT(ISERR(SEARCH({"easy","to use","problem","difficult","complicated","simple"},A1374)))))&gt;0,"1","0")</f>
        <v>0</v>
      </c>
      <c r="F1374" s="2" t="str">
        <f>IF(SUMPRODUCT(--(NOT(ISERR(SEARCH({"support","customer service","tech support","customer support","call","phone"},A1374)))))&gt;0,"1","0")</f>
        <v>0</v>
      </c>
    </row>
    <row r="1375" spans="1:6" x14ac:dyDescent="0.25">
      <c r="A1375" t="s">
        <v>1374</v>
      </c>
      <c r="B1375" s="2" t="str">
        <f>IF(SUMPRODUCT(--(NOT(ISERR(SEARCH({"firmware","firm-ware","firm ware"},A1375)))))&gt;0,"1","0")</f>
        <v>0</v>
      </c>
      <c r="C1375" s="2" t="str">
        <f>IF(SUMPRODUCT(--(NOT(ISERR(SEARCH({"setup","set","set-up","set up","installed","install","installation","installing"},A1375)))))&gt;0,"1","0")</f>
        <v>0</v>
      </c>
      <c r="D1375" s="2" t="str">
        <f>IF(SUMPRODUCT(--(NOT(ISERR(SEARCH({"performance","perform","range","speed","strength","signal","coverage"},A1375)))))&gt;0,"1","0")</f>
        <v>0</v>
      </c>
      <c r="E1375" s="2" t="str">
        <f>IF(SUMPRODUCT(--(NOT(ISERR(SEARCH({"easy","to use","problem","difficult","complicated","simple"},A1375)))))&gt;0,"1","0")</f>
        <v>0</v>
      </c>
      <c r="F1375" s="2" t="str">
        <f>IF(SUMPRODUCT(--(NOT(ISERR(SEARCH({"support","customer service","tech support","customer support","call","phone"},A1375)))))&gt;0,"1","0")</f>
        <v>0</v>
      </c>
    </row>
    <row r="1376" spans="1:6" x14ac:dyDescent="0.25">
      <c r="A1376" t="s">
        <v>1375</v>
      </c>
      <c r="B1376" s="2" t="str">
        <f>IF(SUMPRODUCT(--(NOT(ISERR(SEARCH({"firmware","firm-ware","firm ware"},A1376)))))&gt;0,"1","0")</f>
        <v>0</v>
      </c>
      <c r="C1376" s="2" t="str">
        <f>IF(SUMPRODUCT(--(NOT(ISERR(SEARCH({"setup","set","set-up","set up","installed","install","installation","installing"},A1376)))))&gt;0,"1","0")</f>
        <v>0</v>
      </c>
      <c r="D1376" s="2" t="str">
        <f>IF(SUMPRODUCT(--(NOT(ISERR(SEARCH({"performance","perform","range","speed","strength","signal","coverage"},A1376)))))&gt;0,"1","0")</f>
        <v>0</v>
      </c>
      <c r="E1376" s="2" t="str">
        <f>IF(SUMPRODUCT(--(NOT(ISERR(SEARCH({"easy","to use","problem","difficult","complicated","simple"},A1376)))))&gt;0,"1","0")</f>
        <v>0</v>
      </c>
      <c r="F1376" s="2" t="str">
        <f>IF(SUMPRODUCT(--(NOT(ISERR(SEARCH({"support","customer service","tech support","customer support","call","phone"},A1376)))))&gt;0,"1","0")</f>
        <v>0</v>
      </c>
    </row>
    <row r="1377" spans="1:6" x14ac:dyDescent="0.25">
      <c r="A1377" t="s">
        <v>1376</v>
      </c>
      <c r="B1377" s="2" t="str">
        <f>IF(SUMPRODUCT(--(NOT(ISERR(SEARCH({"firmware","firm-ware","firm ware"},A1377)))))&gt;0,"1","0")</f>
        <v>0</v>
      </c>
      <c r="C1377" s="2" t="str">
        <f>IF(SUMPRODUCT(--(NOT(ISERR(SEARCH({"setup","set","set-up","set up","installed","install","installation","installing"},A1377)))))&gt;0,"1","0")</f>
        <v>0</v>
      </c>
      <c r="D1377" s="2" t="str">
        <f>IF(SUMPRODUCT(--(NOT(ISERR(SEARCH({"performance","perform","range","speed","strength","signal","coverage"},A1377)))))&gt;0,"1","0")</f>
        <v>0</v>
      </c>
      <c r="E1377" s="2" t="str">
        <f>IF(SUMPRODUCT(--(NOT(ISERR(SEARCH({"easy","to use","problem","difficult","complicated","simple"},A1377)))))&gt;0,"1","0")</f>
        <v>0</v>
      </c>
      <c r="F1377" s="2" t="str">
        <f>IF(SUMPRODUCT(--(NOT(ISERR(SEARCH({"support","customer service","tech support","customer support","call","phone"},A1377)))))&gt;0,"1","0")</f>
        <v>0</v>
      </c>
    </row>
    <row r="1378" spans="1:6" x14ac:dyDescent="0.25">
      <c r="A1378" t="s">
        <v>1377</v>
      </c>
      <c r="B1378" s="2" t="str">
        <f>IF(SUMPRODUCT(--(NOT(ISERR(SEARCH({"firmware","firm-ware","firm ware"},A1378)))))&gt;0,"1","0")</f>
        <v>0</v>
      </c>
      <c r="C1378" s="2" t="str">
        <f>IF(SUMPRODUCT(--(NOT(ISERR(SEARCH({"setup","set","set-up","set up","installed","install","installation","installing"},A1378)))))&gt;0,"1","0")</f>
        <v>0</v>
      </c>
      <c r="D1378" s="2" t="str">
        <f>IF(SUMPRODUCT(--(NOT(ISERR(SEARCH({"performance","perform","range","speed","strength","signal","coverage"},A1378)))))&gt;0,"1","0")</f>
        <v>0</v>
      </c>
      <c r="E1378" s="2" t="str">
        <f>IF(SUMPRODUCT(--(NOT(ISERR(SEARCH({"easy","to use","problem","difficult","complicated","simple"},A1378)))))&gt;0,"1","0")</f>
        <v>0</v>
      </c>
      <c r="F1378" s="2" t="str">
        <f>IF(SUMPRODUCT(--(NOT(ISERR(SEARCH({"support","customer service","tech support","customer support","call","phone"},A1378)))))&gt;0,"1","0")</f>
        <v>0</v>
      </c>
    </row>
    <row r="1379" spans="1:6" x14ac:dyDescent="0.25">
      <c r="A1379" t="s">
        <v>1378</v>
      </c>
      <c r="B1379" s="2" t="str">
        <f>IF(SUMPRODUCT(--(NOT(ISERR(SEARCH({"firmware","firm-ware","firm ware"},A1379)))))&gt;0,"1","0")</f>
        <v>0</v>
      </c>
      <c r="C1379" s="2" t="str">
        <f>IF(SUMPRODUCT(--(NOT(ISERR(SEARCH({"setup","set","set-up","set up","installed","install","installation","installing"},A1379)))))&gt;0,"1","0")</f>
        <v>0</v>
      </c>
      <c r="D1379" s="2" t="str">
        <f>IF(SUMPRODUCT(--(NOT(ISERR(SEARCH({"performance","perform","range","speed","strength","signal","coverage"},A1379)))))&gt;0,"1","0")</f>
        <v>0</v>
      </c>
      <c r="E1379" s="2" t="str">
        <f>IF(SUMPRODUCT(--(NOT(ISERR(SEARCH({"easy","to use","problem","difficult","complicated","simple"},A1379)))))&gt;0,"1","0")</f>
        <v>0</v>
      </c>
      <c r="F1379" s="2" t="str">
        <f>IF(SUMPRODUCT(--(NOT(ISERR(SEARCH({"support","customer service","tech support","customer support","call","phone"},A1379)))))&gt;0,"1","0")</f>
        <v>0</v>
      </c>
    </row>
    <row r="1380" spans="1:6" x14ac:dyDescent="0.25">
      <c r="A1380" t="s">
        <v>1379</v>
      </c>
      <c r="B1380" s="2" t="str">
        <f>IF(SUMPRODUCT(--(NOT(ISERR(SEARCH({"firmware","firm-ware","firm ware"},A1380)))))&gt;0,"1","0")</f>
        <v>0</v>
      </c>
      <c r="C1380" s="2" t="str">
        <f>IF(SUMPRODUCT(--(NOT(ISERR(SEARCH({"setup","set","set-up","set up","installed","install","installation","installing"},A1380)))))&gt;0,"1","0")</f>
        <v>0</v>
      </c>
      <c r="D1380" s="2" t="str">
        <f>IF(SUMPRODUCT(--(NOT(ISERR(SEARCH({"performance","perform","range","speed","strength","signal","coverage"},A1380)))))&gt;0,"1","0")</f>
        <v>1</v>
      </c>
      <c r="E1380" s="2" t="str">
        <f>IF(SUMPRODUCT(--(NOT(ISERR(SEARCH({"easy","to use","problem","difficult","complicated","simple"},A1380)))))&gt;0,"1","0")</f>
        <v>1</v>
      </c>
      <c r="F1380" s="2" t="str">
        <f>IF(SUMPRODUCT(--(NOT(ISERR(SEARCH({"support","customer service","tech support","customer support","call","phone"},A1380)))))&gt;0,"1","0")</f>
        <v>0</v>
      </c>
    </row>
    <row r="1381" spans="1:6" x14ac:dyDescent="0.25">
      <c r="A1381" t="s">
        <v>1380</v>
      </c>
      <c r="B1381" s="2" t="str">
        <f>IF(SUMPRODUCT(--(NOT(ISERR(SEARCH({"firmware","firm-ware","firm ware"},A1381)))))&gt;0,"1","0")</f>
        <v>0</v>
      </c>
      <c r="C1381" s="2" t="str">
        <f>IF(SUMPRODUCT(--(NOT(ISERR(SEARCH({"setup","set","set-up","set up","installed","install","installation","installing"},A1381)))))&gt;0,"1","0")</f>
        <v>0</v>
      </c>
      <c r="D1381" s="2" t="str">
        <f>IF(SUMPRODUCT(--(NOT(ISERR(SEARCH({"performance","perform","range","speed","strength","signal","coverage"},A1381)))))&gt;0,"1","0")</f>
        <v>0</v>
      </c>
      <c r="E1381" s="2" t="str">
        <f>IF(SUMPRODUCT(--(NOT(ISERR(SEARCH({"easy","to use","problem","difficult","complicated","simple"},A1381)))))&gt;0,"1","0")</f>
        <v>0</v>
      </c>
      <c r="F1381" s="2" t="str">
        <f>IF(SUMPRODUCT(--(NOT(ISERR(SEARCH({"support","customer service","tech support","customer support","call","phone"},A1381)))))&gt;0,"1","0")</f>
        <v>0</v>
      </c>
    </row>
    <row r="1382" spans="1:6" x14ac:dyDescent="0.25">
      <c r="A1382" t="s">
        <v>1381</v>
      </c>
      <c r="B1382" s="2" t="str">
        <f>IF(SUMPRODUCT(--(NOT(ISERR(SEARCH({"firmware","firm-ware","firm ware"},A1382)))))&gt;0,"1","0")</f>
        <v>0</v>
      </c>
      <c r="C1382" s="2" t="str">
        <f>IF(SUMPRODUCT(--(NOT(ISERR(SEARCH({"setup","set","set-up","set up","installed","install","installation","installing"},A1382)))))&gt;0,"1","0")</f>
        <v>0</v>
      </c>
      <c r="D1382" s="2" t="str">
        <f>IF(SUMPRODUCT(--(NOT(ISERR(SEARCH({"performance","perform","range","speed","strength","signal","coverage"},A1382)))))&gt;0,"1","0")</f>
        <v>1</v>
      </c>
      <c r="E1382" s="2" t="str">
        <f>IF(SUMPRODUCT(--(NOT(ISERR(SEARCH({"easy","to use","problem","difficult","complicated","simple"},A1382)))))&gt;0,"1","0")</f>
        <v>0</v>
      </c>
      <c r="F1382" s="2" t="str">
        <f>IF(SUMPRODUCT(--(NOT(ISERR(SEARCH({"support","customer service","tech support","customer support","call","phone"},A1382)))))&gt;0,"1","0")</f>
        <v>1</v>
      </c>
    </row>
    <row r="1383" spans="1:6" x14ac:dyDescent="0.25">
      <c r="A1383" t="s">
        <v>1382</v>
      </c>
      <c r="B1383" s="2" t="str">
        <f>IF(SUMPRODUCT(--(NOT(ISERR(SEARCH({"firmware","firm-ware","firm ware"},A1383)))))&gt;0,"1","0")</f>
        <v>0</v>
      </c>
      <c r="C1383" s="2" t="str">
        <f>IF(SUMPRODUCT(--(NOT(ISERR(SEARCH({"setup","set","set-up","set up","installed","install","installation","installing"},A1383)))))&gt;0,"1","0")</f>
        <v>0</v>
      </c>
      <c r="D1383" s="2" t="str">
        <f>IF(SUMPRODUCT(--(NOT(ISERR(SEARCH({"performance","perform","range","speed","strength","signal","coverage"},A1383)))))&gt;0,"1","0")</f>
        <v>0</v>
      </c>
      <c r="E1383" s="2" t="str">
        <f>IF(SUMPRODUCT(--(NOT(ISERR(SEARCH({"easy","to use","problem","difficult","complicated","simple"},A1383)))))&gt;0,"1","0")</f>
        <v>0</v>
      </c>
      <c r="F1383" s="2" t="str">
        <f>IF(SUMPRODUCT(--(NOT(ISERR(SEARCH({"support","customer service","tech support","customer support","call","phone"},A1383)))))&gt;0,"1","0")</f>
        <v>0</v>
      </c>
    </row>
    <row r="1384" spans="1:6" x14ac:dyDescent="0.25">
      <c r="A1384" t="s">
        <v>1383</v>
      </c>
      <c r="B1384" s="2" t="str">
        <f>IF(SUMPRODUCT(--(NOT(ISERR(SEARCH({"firmware","firm-ware","firm ware"},A1384)))))&gt;0,"1","0")</f>
        <v>0</v>
      </c>
      <c r="C1384" s="2" t="str">
        <f>IF(SUMPRODUCT(--(NOT(ISERR(SEARCH({"setup","set","set-up","set up","installed","install","installation","installing"},A1384)))))&gt;0,"1","0")</f>
        <v>0</v>
      </c>
      <c r="D1384" s="2" t="str">
        <f>IF(SUMPRODUCT(--(NOT(ISERR(SEARCH({"performance","perform","range","speed","strength","signal","coverage"},A1384)))))&gt;0,"1","0")</f>
        <v>0</v>
      </c>
      <c r="E1384" s="2" t="str">
        <f>IF(SUMPRODUCT(--(NOT(ISERR(SEARCH({"easy","to use","problem","difficult","complicated","simple"},A1384)))))&gt;0,"1","0")</f>
        <v>0</v>
      </c>
      <c r="F1384" s="2" t="str">
        <f>IF(SUMPRODUCT(--(NOT(ISERR(SEARCH({"support","customer service","tech support","customer support","call","phone"},A1384)))))&gt;0,"1","0")</f>
        <v>1</v>
      </c>
    </row>
    <row r="1385" spans="1:6" x14ac:dyDescent="0.25">
      <c r="A1385" t="s">
        <v>1384</v>
      </c>
      <c r="B1385" s="2" t="str">
        <f>IF(SUMPRODUCT(--(NOT(ISERR(SEARCH({"firmware","firm-ware","firm ware"},A1385)))))&gt;0,"1","0")</f>
        <v>0</v>
      </c>
      <c r="C1385" s="2" t="str">
        <f>IF(SUMPRODUCT(--(NOT(ISERR(SEARCH({"setup","set","set-up","set up","installed","install","installation","installing"},A1385)))))&gt;0,"1","0")</f>
        <v>0</v>
      </c>
      <c r="D1385" s="2" t="str">
        <f>IF(SUMPRODUCT(--(NOT(ISERR(SEARCH({"performance","perform","range","speed","strength","signal","coverage"},A1385)))))&gt;0,"1","0")</f>
        <v>0</v>
      </c>
      <c r="E1385" s="2" t="str">
        <f>IF(SUMPRODUCT(--(NOT(ISERR(SEARCH({"easy","to use","problem","difficult","complicated","simple"},A1385)))))&gt;0,"1","0")</f>
        <v>0</v>
      </c>
      <c r="F1385" s="2" t="str">
        <f>IF(SUMPRODUCT(--(NOT(ISERR(SEARCH({"support","customer service","tech support","customer support","call","phone"},A1385)))))&gt;0,"1","0")</f>
        <v>0</v>
      </c>
    </row>
    <row r="1386" spans="1:6" x14ac:dyDescent="0.25">
      <c r="A1386" t="s">
        <v>1385</v>
      </c>
      <c r="B1386" s="2" t="str">
        <f>IF(SUMPRODUCT(--(NOT(ISERR(SEARCH({"firmware","firm-ware","firm ware"},A1386)))))&gt;0,"1","0")</f>
        <v>0</v>
      </c>
      <c r="C1386" s="2" t="str">
        <f>IF(SUMPRODUCT(--(NOT(ISERR(SEARCH({"setup","set","set-up","set up","installed","install","installation","installing"},A1386)))))&gt;0,"1","0")</f>
        <v>0</v>
      </c>
      <c r="D1386" s="2" t="str">
        <f>IF(SUMPRODUCT(--(NOT(ISERR(SEARCH({"performance","perform","range","speed","strength","signal","coverage"},A1386)))))&gt;0,"1","0")</f>
        <v>0</v>
      </c>
      <c r="E1386" s="2" t="str">
        <f>IF(SUMPRODUCT(--(NOT(ISERR(SEARCH({"easy","to use","problem","difficult","complicated","simple"},A1386)))))&gt;0,"1","0")</f>
        <v>0</v>
      </c>
      <c r="F1386" s="2" t="str">
        <f>IF(SUMPRODUCT(--(NOT(ISERR(SEARCH({"support","customer service","tech support","customer support","call","phone"},A1386)))))&gt;0,"1","0")</f>
        <v>0</v>
      </c>
    </row>
    <row r="1387" spans="1:6" x14ac:dyDescent="0.25">
      <c r="A1387" t="s">
        <v>1386</v>
      </c>
      <c r="B1387" s="2" t="str">
        <f>IF(SUMPRODUCT(--(NOT(ISERR(SEARCH({"firmware","firm-ware","firm ware"},A1387)))))&gt;0,"1","0")</f>
        <v>0</v>
      </c>
      <c r="C1387" s="2" t="str">
        <f>IF(SUMPRODUCT(--(NOT(ISERR(SEARCH({"setup","set","set-up","set up","installed","install","installation","installing"},A1387)))))&gt;0,"1","0")</f>
        <v>0</v>
      </c>
      <c r="D1387" s="2" t="str">
        <f>IF(SUMPRODUCT(--(NOT(ISERR(SEARCH({"performance","perform","range","speed","strength","signal","coverage"},A1387)))))&gt;0,"1","0")</f>
        <v>0</v>
      </c>
      <c r="E1387" s="2" t="str">
        <f>IF(SUMPRODUCT(--(NOT(ISERR(SEARCH({"easy","to use","problem","difficult","complicated","simple"},A1387)))))&gt;0,"1","0")</f>
        <v>0</v>
      </c>
      <c r="F1387" s="2" t="str">
        <f>IF(SUMPRODUCT(--(NOT(ISERR(SEARCH({"support","customer service","tech support","customer support","call","phone"},A1387)))))&gt;0,"1","0")</f>
        <v>0</v>
      </c>
    </row>
    <row r="1388" spans="1:6" x14ac:dyDescent="0.25">
      <c r="A1388" t="s">
        <v>1387</v>
      </c>
      <c r="B1388" s="2" t="str">
        <f>IF(SUMPRODUCT(--(NOT(ISERR(SEARCH({"firmware","firm-ware","firm ware"},A1388)))))&gt;0,"1","0")</f>
        <v>0</v>
      </c>
      <c r="C1388" s="2" t="str">
        <f>IF(SUMPRODUCT(--(NOT(ISERR(SEARCH({"setup","set","set-up","set up","installed","install","installation","installing"},A1388)))))&gt;0,"1","0")</f>
        <v>0</v>
      </c>
      <c r="D1388" s="2" t="str">
        <f>IF(SUMPRODUCT(--(NOT(ISERR(SEARCH({"performance","perform","range","speed","strength","signal","coverage"},A1388)))))&gt;0,"1","0")</f>
        <v>0</v>
      </c>
      <c r="E1388" s="2" t="str">
        <f>IF(SUMPRODUCT(--(NOT(ISERR(SEARCH({"easy","to use","problem","difficult","complicated","simple"},A1388)))))&gt;0,"1","0")</f>
        <v>0</v>
      </c>
      <c r="F1388" s="2" t="str">
        <f>IF(SUMPRODUCT(--(NOT(ISERR(SEARCH({"support","customer service","tech support","customer support","call","phone"},A1388)))))&gt;0,"1","0")</f>
        <v>0</v>
      </c>
    </row>
    <row r="1389" spans="1:6" x14ac:dyDescent="0.25">
      <c r="A1389" t="s">
        <v>1388</v>
      </c>
      <c r="B1389" s="2" t="str">
        <f>IF(SUMPRODUCT(--(NOT(ISERR(SEARCH({"firmware","firm-ware","firm ware"},A1389)))))&gt;0,"1","0")</f>
        <v>0</v>
      </c>
      <c r="C1389" s="2" t="str">
        <f>IF(SUMPRODUCT(--(NOT(ISERR(SEARCH({"setup","set","set-up","set up","installed","install","installation","installing"},A1389)))))&gt;0,"1","0")</f>
        <v>0</v>
      </c>
      <c r="D1389" s="2" t="str">
        <f>IF(SUMPRODUCT(--(NOT(ISERR(SEARCH({"performance","perform","range","speed","strength","signal","coverage"},A1389)))))&gt;0,"1","0")</f>
        <v>0</v>
      </c>
      <c r="E1389" s="2" t="str">
        <f>IF(SUMPRODUCT(--(NOT(ISERR(SEARCH({"easy","to use","problem","difficult","complicated","simple"},A1389)))))&gt;0,"1","0")</f>
        <v>0</v>
      </c>
      <c r="F1389" s="2" t="str">
        <f>IF(SUMPRODUCT(--(NOT(ISERR(SEARCH({"support","customer service","tech support","customer support","call","phone"},A1389)))))&gt;0,"1","0")</f>
        <v>0</v>
      </c>
    </row>
    <row r="1390" spans="1:6" x14ac:dyDescent="0.25">
      <c r="A1390" t="s">
        <v>1389</v>
      </c>
      <c r="B1390" s="2" t="str">
        <f>IF(SUMPRODUCT(--(NOT(ISERR(SEARCH({"firmware","firm-ware","firm ware"},A1390)))))&gt;0,"1","0")</f>
        <v>0</v>
      </c>
      <c r="C1390" s="2" t="str">
        <f>IF(SUMPRODUCT(--(NOT(ISERR(SEARCH({"setup","set","set-up","set up","installed","install","installation","installing"},A1390)))))&gt;0,"1","0")</f>
        <v>0</v>
      </c>
      <c r="D1390" s="2" t="str">
        <f>IF(SUMPRODUCT(--(NOT(ISERR(SEARCH({"performance","perform","range","speed","strength","signal","coverage"},A1390)))))&gt;0,"1","0")</f>
        <v>0</v>
      </c>
      <c r="E1390" s="2" t="str">
        <f>IF(SUMPRODUCT(--(NOT(ISERR(SEARCH({"easy","to use","problem","difficult","complicated","simple"},A1390)))))&gt;0,"1","0")</f>
        <v>0</v>
      </c>
      <c r="F1390" s="2" t="str">
        <f>IF(SUMPRODUCT(--(NOT(ISERR(SEARCH({"support","customer service","tech support","customer support","call","phone"},A1390)))))&gt;0,"1","0")</f>
        <v>0</v>
      </c>
    </row>
    <row r="1391" spans="1:6" x14ac:dyDescent="0.25">
      <c r="A1391" t="s">
        <v>1390</v>
      </c>
      <c r="B1391" s="2" t="str">
        <f>IF(SUMPRODUCT(--(NOT(ISERR(SEARCH({"firmware","firm-ware","firm ware"},A1391)))))&gt;0,"1","0")</f>
        <v>0</v>
      </c>
      <c r="C1391" s="2" t="str">
        <f>IF(SUMPRODUCT(--(NOT(ISERR(SEARCH({"setup","set","set-up","set up","installed","install","installation","installing"},A1391)))))&gt;0,"1","0")</f>
        <v>0</v>
      </c>
      <c r="D1391" s="2" t="str">
        <f>IF(SUMPRODUCT(--(NOT(ISERR(SEARCH({"performance","perform","range","speed","strength","signal","coverage"},A1391)))))&gt;0,"1","0")</f>
        <v>0</v>
      </c>
      <c r="E1391" s="2" t="str">
        <f>IF(SUMPRODUCT(--(NOT(ISERR(SEARCH({"easy","to use","problem","difficult","complicated","simple"},A1391)))))&gt;0,"1","0")</f>
        <v>0</v>
      </c>
      <c r="F1391" s="2" t="str">
        <f>IF(SUMPRODUCT(--(NOT(ISERR(SEARCH({"support","customer service","tech support","customer support","call","phone"},A1391)))))&gt;0,"1","0")</f>
        <v>0</v>
      </c>
    </row>
    <row r="1392" spans="1:6" x14ac:dyDescent="0.25">
      <c r="A1392" t="s">
        <v>1391</v>
      </c>
      <c r="B1392" s="2" t="str">
        <f>IF(SUMPRODUCT(--(NOT(ISERR(SEARCH({"firmware","firm-ware","firm ware"},A1392)))))&gt;0,"1","0")</f>
        <v>0</v>
      </c>
      <c r="C1392" s="2" t="str">
        <f>IF(SUMPRODUCT(--(NOT(ISERR(SEARCH({"setup","set","set-up","set up","installed","install","installation","installing"},A1392)))))&gt;0,"1","0")</f>
        <v>0</v>
      </c>
      <c r="D1392" s="2" t="str">
        <f>IF(SUMPRODUCT(--(NOT(ISERR(SEARCH({"performance","perform","range","speed","strength","signal","coverage"},A1392)))))&gt;0,"1","0")</f>
        <v>0</v>
      </c>
      <c r="E1392" s="2" t="str">
        <f>IF(SUMPRODUCT(--(NOT(ISERR(SEARCH({"easy","to use","problem","difficult","complicated","simple"},A1392)))))&gt;0,"1","0")</f>
        <v>0</v>
      </c>
      <c r="F1392" s="2" t="str">
        <f>IF(SUMPRODUCT(--(NOT(ISERR(SEARCH({"support","customer service","tech support","customer support","call","phone"},A1392)))))&gt;0,"1","0")</f>
        <v>0</v>
      </c>
    </row>
    <row r="1393" spans="1:6" x14ac:dyDescent="0.25">
      <c r="A1393" t="s">
        <v>1392</v>
      </c>
      <c r="B1393" s="2" t="str">
        <f>IF(SUMPRODUCT(--(NOT(ISERR(SEARCH({"firmware","firm-ware","firm ware"},A1393)))))&gt;0,"1","0")</f>
        <v>0</v>
      </c>
      <c r="C1393" s="2" t="str">
        <f>IF(SUMPRODUCT(--(NOT(ISERR(SEARCH({"setup","set","set-up","set up","installed","install","installation","installing"},A1393)))))&gt;0,"1","0")</f>
        <v>0</v>
      </c>
      <c r="D1393" s="2" t="str">
        <f>IF(SUMPRODUCT(--(NOT(ISERR(SEARCH({"performance","perform","range","speed","strength","signal","coverage"},A1393)))))&gt;0,"1","0")</f>
        <v>0</v>
      </c>
      <c r="E1393" s="2" t="str">
        <f>IF(SUMPRODUCT(--(NOT(ISERR(SEARCH({"easy","to use","problem","difficult","complicated","simple"},A1393)))))&gt;0,"1","0")</f>
        <v>0</v>
      </c>
      <c r="F1393" s="2" t="str">
        <f>IF(SUMPRODUCT(--(NOT(ISERR(SEARCH({"support","customer service","tech support","customer support","call","phone"},A1393)))))&gt;0,"1","0")</f>
        <v>0</v>
      </c>
    </row>
    <row r="1394" spans="1:6" x14ac:dyDescent="0.25">
      <c r="A1394" t="s">
        <v>1393</v>
      </c>
      <c r="B1394" s="2" t="str">
        <f>IF(SUMPRODUCT(--(NOT(ISERR(SEARCH({"firmware","firm-ware","firm ware"},A1394)))))&gt;0,"1","0")</f>
        <v>0</v>
      </c>
      <c r="C1394" s="2" t="str">
        <f>IF(SUMPRODUCT(--(NOT(ISERR(SEARCH({"setup","set","set-up","set up","installed","install","installation","installing"},A1394)))))&gt;0,"1","0")</f>
        <v>0</v>
      </c>
      <c r="D1394" s="2" t="str">
        <f>IF(SUMPRODUCT(--(NOT(ISERR(SEARCH({"performance","perform","range","speed","strength","signal","coverage"},A1394)))))&gt;0,"1","0")</f>
        <v>0</v>
      </c>
      <c r="E1394" s="2" t="str">
        <f>IF(SUMPRODUCT(--(NOT(ISERR(SEARCH({"easy","to use","problem","difficult","complicated","simple"},A1394)))))&gt;0,"1","0")</f>
        <v>0</v>
      </c>
      <c r="F1394" s="2" t="str">
        <f>IF(SUMPRODUCT(--(NOT(ISERR(SEARCH({"support","customer service","tech support","customer support","call","phone"},A1394)))))&gt;0,"1","0")</f>
        <v>0</v>
      </c>
    </row>
    <row r="1395" spans="1:6" x14ac:dyDescent="0.25">
      <c r="A1395" t="s">
        <v>1394</v>
      </c>
      <c r="B1395" s="2" t="str">
        <f>IF(SUMPRODUCT(--(NOT(ISERR(SEARCH({"firmware","firm-ware","firm ware"},A1395)))))&gt;0,"1","0")</f>
        <v>0</v>
      </c>
      <c r="C1395" s="2" t="str">
        <f>IF(SUMPRODUCT(--(NOT(ISERR(SEARCH({"setup","set","set-up","set up","installed","install","installation","installing"},A1395)))))&gt;0,"1","0")</f>
        <v>0</v>
      </c>
      <c r="D1395" s="2" t="str">
        <f>IF(SUMPRODUCT(--(NOT(ISERR(SEARCH({"performance","perform","range","speed","strength","signal","coverage"},A1395)))))&gt;0,"1","0")</f>
        <v>0</v>
      </c>
      <c r="E1395" s="2" t="str">
        <f>IF(SUMPRODUCT(--(NOT(ISERR(SEARCH({"easy","to use","problem","difficult","complicated","simple"},A1395)))))&gt;0,"1","0")</f>
        <v>0</v>
      </c>
      <c r="F1395" s="2" t="str">
        <f>IF(SUMPRODUCT(--(NOT(ISERR(SEARCH({"support","customer service","tech support","customer support","call","phone"},A1395)))))&gt;0,"1","0")</f>
        <v>0</v>
      </c>
    </row>
    <row r="1396" spans="1:6" x14ac:dyDescent="0.25">
      <c r="A1396" t="s">
        <v>1395</v>
      </c>
      <c r="B1396" s="2" t="str">
        <f>IF(SUMPRODUCT(--(NOT(ISERR(SEARCH({"firmware","firm-ware","firm ware"},A1396)))))&gt;0,"1","0")</f>
        <v>0</v>
      </c>
      <c r="C1396" s="2" t="str">
        <f>IF(SUMPRODUCT(--(NOT(ISERR(SEARCH({"setup","set","set-up","set up","installed","install","installation","installing"},A1396)))))&gt;0,"1","0")</f>
        <v>0</v>
      </c>
      <c r="D1396" s="2" t="str">
        <f>IF(SUMPRODUCT(--(NOT(ISERR(SEARCH({"performance","perform","range","speed","strength","signal","coverage"},A1396)))))&gt;0,"1","0")</f>
        <v>0</v>
      </c>
      <c r="E1396" s="2" t="str">
        <f>IF(SUMPRODUCT(--(NOT(ISERR(SEARCH({"easy","to use","problem","difficult","complicated","simple"},A1396)))))&gt;0,"1","0")</f>
        <v>0</v>
      </c>
      <c r="F1396" s="2" t="str">
        <f>IF(SUMPRODUCT(--(NOT(ISERR(SEARCH({"support","customer service","tech support","customer support","call","phone"},A1396)))))&gt;0,"1","0")</f>
        <v>0</v>
      </c>
    </row>
    <row r="1397" spans="1:6" x14ac:dyDescent="0.25">
      <c r="A1397" t="s">
        <v>1396</v>
      </c>
      <c r="B1397" s="2" t="str">
        <f>IF(SUMPRODUCT(--(NOT(ISERR(SEARCH({"firmware","firm-ware","firm ware"},A1397)))))&gt;0,"1","0")</f>
        <v>1</v>
      </c>
      <c r="C1397" s="2" t="str">
        <f>IF(SUMPRODUCT(--(NOT(ISERR(SEARCH({"setup","set","set-up","set up","installed","install","installation","installing"},A1397)))))&gt;0,"1","0")</f>
        <v>0</v>
      </c>
      <c r="D1397" s="2" t="str">
        <f>IF(SUMPRODUCT(--(NOT(ISERR(SEARCH({"performance","perform","range","speed","strength","signal","coverage"},A1397)))))&gt;0,"1","0")</f>
        <v>0</v>
      </c>
      <c r="E1397" s="2" t="str">
        <f>IF(SUMPRODUCT(--(NOT(ISERR(SEARCH({"easy","to use","problem","difficult","complicated","simple"},A1397)))))&gt;0,"1","0")</f>
        <v>0</v>
      </c>
      <c r="F1397" s="2" t="str">
        <f>IF(SUMPRODUCT(--(NOT(ISERR(SEARCH({"support","customer service","tech support","customer support","call","phone"},A1397)))))&gt;0,"1","0")</f>
        <v>0</v>
      </c>
    </row>
    <row r="1398" spans="1:6" x14ac:dyDescent="0.25">
      <c r="A1398" t="s">
        <v>1397</v>
      </c>
      <c r="B1398" s="2" t="str">
        <f>IF(SUMPRODUCT(--(NOT(ISERR(SEARCH({"firmware","firm-ware","firm ware"},A1398)))))&gt;0,"1","0")</f>
        <v>1</v>
      </c>
      <c r="C1398" s="2" t="str">
        <f>IF(SUMPRODUCT(--(NOT(ISERR(SEARCH({"setup","set","set-up","set up","installed","install","installation","installing"},A1398)))))&gt;0,"1","0")</f>
        <v>1</v>
      </c>
      <c r="D1398" s="2" t="str">
        <f>IF(SUMPRODUCT(--(NOT(ISERR(SEARCH({"performance","perform","range","speed","strength","signal","coverage"},A1398)))))&gt;0,"1","0")</f>
        <v>0</v>
      </c>
      <c r="E1398" s="2" t="str">
        <f>IF(SUMPRODUCT(--(NOT(ISERR(SEARCH({"easy","to use","problem","difficult","complicated","simple"},A1398)))))&gt;0,"1","0")</f>
        <v>0</v>
      </c>
      <c r="F1398" s="2" t="str">
        <f>IF(SUMPRODUCT(--(NOT(ISERR(SEARCH({"support","customer service","tech support","customer support","call","phone"},A1398)))))&gt;0,"1","0")</f>
        <v>0</v>
      </c>
    </row>
    <row r="1399" spans="1:6" x14ac:dyDescent="0.25">
      <c r="A1399" t="s">
        <v>1398</v>
      </c>
      <c r="B1399" s="2" t="str">
        <f>IF(SUMPRODUCT(--(NOT(ISERR(SEARCH({"firmware","firm-ware","firm ware"},A1399)))))&gt;0,"1","0")</f>
        <v>0</v>
      </c>
      <c r="C1399" s="2" t="str">
        <f>IF(SUMPRODUCT(--(NOT(ISERR(SEARCH({"setup","set","set-up","set up","installed","install","installation","installing"},A1399)))))&gt;0,"1","0")</f>
        <v>0</v>
      </c>
      <c r="D1399" s="2" t="str">
        <f>IF(SUMPRODUCT(--(NOT(ISERR(SEARCH({"performance","perform","range","speed","strength","signal","coverage"},A1399)))))&gt;0,"1","0")</f>
        <v>0</v>
      </c>
      <c r="E1399" s="2" t="str">
        <f>IF(SUMPRODUCT(--(NOT(ISERR(SEARCH({"easy","to use","problem","difficult","complicated","simple"},A1399)))))&gt;0,"1","0")</f>
        <v>0</v>
      </c>
      <c r="F1399" s="2" t="str">
        <f>IF(SUMPRODUCT(--(NOT(ISERR(SEARCH({"support","customer service","tech support","customer support","call","phone"},A1399)))))&gt;0,"1","0")</f>
        <v>0</v>
      </c>
    </row>
    <row r="1400" spans="1:6" x14ac:dyDescent="0.25">
      <c r="A1400" t="s">
        <v>1399</v>
      </c>
      <c r="B1400" s="2" t="str">
        <f>IF(SUMPRODUCT(--(NOT(ISERR(SEARCH({"firmware","firm-ware","firm ware"},A1400)))))&gt;0,"1","0")</f>
        <v>0</v>
      </c>
      <c r="C1400" s="2" t="str">
        <f>IF(SUMPRODUCT(--(NOT(ISERR(SEARCH({"setup","set","set-up","set up","installed","install","installation","installing"},A1400)))))&gt;0,"1","0")</f>
        <v>0</v>
      </c>
      <c r="D1400" s="2" t="str">
        <f>IF(SUMPRODUCT(--(NOT(ISERR(SEARCH({"performance","perform","range","speed","strength","signal","coverage"},A1400)))))&gt;0,"1","0")</f>
        <v>0</v>
      </c>
      <c r="E1400" s="2" t="str">
        <f>IF(SUMPRODUCT(--(NOT(ISERR(SEARCH({"easy","to use","problem","difficult","complicated","simple"},A1400)))))&gt;0,"1","0")</f>
        <v>0</v>
      </c>
      <c r="F1400" s="2" t="str">
        <f>IF(SUMPRODUCT(--(NOT(ISERR(SEARCH({"support","customer service","tech support","customer support","call","phone"},A1400)))))&gt;0,"1","0")</f>
        <v>0</v>
      </c>
    </row>
    <row r="1401" spans="1:6" x14ac:dyDescent="0.25">
      <c r="A1401" t="s">
        <v>1400</v>
      </c>
      <c r="B1401" s="2" t="str">
        <f>IF(SUMPRODUCT(--(NOT(ISERR(SEARCH({"firmware","firm-ware","firm ware"},A1401)))))&gt;0,"1","0")</f>
        <v>0</v>
      </c>
      <c r="C1401" s="2" t="str">
        <f>IF(SUMPRODUCT(--(NOT(ISERR(SEARCH({"setup","set","set-up","set up","installed","install","installation","installing"},A1401)))))&gt;0,"1","0")</f>
        <v>1</v>
      </c>
      <c r="D1401" s="2" t="str">
        <f>IF(SUMPRODUCT(--(NOT(ISERR(SEARCH({"performance","perform","range","speed","strength","signal","coverage"},A1401)))))&gt;0,"1","0")</f>
        <v>0</v>
      </c>
      <c r="E1401" s="2" t="str">
        <f>IF(SUMPRODUCT(--(NOT(ISERR(SEARCH({"easy","to use","problem","difficult","complicated","simple"},A1401)))))&gt;0,"1","0")</f>
        <v>1</v>
      </c>
      <c r="F1401" s="2" t="str">
        <f>IF(SUMPRODUCT(--(NOT(ISERR(SEARCH({"support","customer service","tech support","customer support","call","phone"},A1401)))))&gt;0,"1","0")</f>
        <v>0</v>
      </c>
    </row>
    <row r="1402" spans="1:6" x14ac:dyDescent="0.25">
      <c r="A1402" t="s">
        <v>1401</v>
      </c>
      <c r="B1402" s="2" t="str">
        <f>IF(SUMPRODUCT(--(NOT(ISERR(SEARCH({"firmware","firm-ware","firm ware"},A1402)))))&gt;0,"1","0")</f>
        <v>0</v>
      </c>
      <c r="C1402" s="2" t="str">
        <f>IF(SUMPRODUCT(--(NOT(ISERR(SEARCH({"setup","set","set-up","set up","installed","install","installation","installing"},A1402)))))&gt;0,"1","0")</f>
        <v>0</v>
      </c>
      <c r="D1402" s="2" t="str">
        <f>IF(SUMPRODUCT(--(NOT(ISERR(SEARCH({"performance","perform","range","speed","strength","signal","coverage"},A1402)))))&gt;0,"1","0")</f>
        <v>0</v>
      </c>
      <c r="E1402" s="2" t="str">
        <f>IF(SUMPRODUCT(--(NOT(ISERR(SEARCH({"easy","to use","problem","difficult","complicated","simple"},A1402)))))&gt;0,"1","0")</f>
        <v>0</v>
      </c>
      <c r="F1402" s="2" t="str">
        <f>IF(SUMPRODUCT(--(NOT(ISERR(SEARCH({"support","customer service","tech support","customer support","call","phone"},A1402)))))&gt;0,"1","0")</f>
        <v>0</v>
      </c>
    </row>
    <row r="1403" spans="1:6" x14ac:dyDescent="0.25">
      <c r="A1403" t="s">
        <v>1402</v>
      </c>
      <c r="B1403" s="2" t="str">
        <f>IF(SUMPRODUCT(--(NOT(ISERR(SEARCH({"firmware","firm-ware","firm ware"},A1403)))))&gt;0,"1","0")</f>
        <v>0</v>
      </c>
      <c r="C1403" s="2" t="str">
        <f>IF(SUMPRODUCT(--(NOT(ISERR(SEARCH({"setup","set","set-up","set up","installed","install","installation","installing"},A1403)))))&gt;0,"1","0")</f>
        <v>0</v>
      </c>
      <c r="D1403" s="2" t="str">
        <f>IF(SUMPRODUCT(--(NOT(ISERR(SEARCH({"performance","perform","range","speed","strength","signal","coverage"},A1403)))))&gt;0,"1","0")</f>
        <v>0</v>
      </c>
      <c r="E1403" s="2" t="str">
        <f>IF(SUMPRODUCT(--(NOT(ISERR(SEARCH({"easy","to use","problem","difficult","complicated","simple"},A1403)))))&gt;0,"1","0")</f>
        <v>0</v>
      </c>
      <c r="F1403" s="2" t="str">
        <f>IF(SUMPRODUCT(--(NOT(ISERR(SEARCH({"support","customer service","tech support","customer support","call","phone"},A1403)))))&gt;0,"1","0")</f>
        <v>0</v>
      </c>
    </row>
    <row r="1404" spans="1:6" x14ac:dyDescent="0.25">
      <c r="A1404" t="s">
        <v>1403</v>
      </c>
      <c r="B1404" s="2" t="str">
        <f>IF(SUMPRODUCT(--(NOT(ISERR(SEARCH({"firmware","firm-ware","firm ware"},A1404)))))&gt;0,"1","0")</f>
        <v>0</v>
      </c>
      <c r="C1404" s="2" t="str">
        <f>IF(SUMPRODUCT(--(NOT(ISERR(SEARCH({"setup","set","set-up","set up","installed","install","installation","installing"},A1404)))))&gt;0,"1","0")</f>
        <v>0</v>
      </c>
      <c r="D1404" s="2" t="str">
        <f>IF(SUMPRODUCT(--(NOT(ISERR(SEARCH({"performance","perform","range","speed","strength","signal","coverage"},A1404)))))&gt;0,"1","0")</f>
        <v>0</v>
      </c>
      <c r="E1404" s="2" t="str">
        <f>IF(SUMPRODUCT(--(NOT(ISERR(SEARCH({"easy","to use","problem","difficult","complicated","simple"},A1404)))))&gt;0,"1","0")</f>
        <v>0</v>
      </c>
      <c r="F1404" s="2" t="str">
        <f>IF(SUMPRODUCT(--(NOT(ISERR(SEARCH({"support","customer service","tech support","customer support","call","phone"},A1404)))))&gt;0,"1","0")</f>
        <v>1</v>
      </c>
    </row>
    <row r="1405" spans="1:6" x14ac:dyDescent="0.25">
      <c r="A1405" t="s">
        <v>1404</v>
      </c>
      <c r="B1405" s="2" t="str">
        <f>IF(SUMPRODUCT(--(NOT(ISERR(SEARCH({"firmware","firm-ware","firm ware"},A1405)))))&gt;0,"1","0")</f>
        <v>0</v>
      </c>
      <c r="C1405" s="2" t="str">
        <f>IF(SUMPRODUCT(--(NOT(ISERR(SEARCH({"setup","set","set-up","set up","installed","install","installation","installing"},A1405)))))&gt;0,"1","0")</f>
        <v>1</v>
      </c>
      <c r="D1405" s="2" t="str">
        <f>IF(SUMPRODUCT(--(NOT(ISERR(SEARCH({"performance","perform","range","speed","strength","signal","coverage"},A1405)))))&gt;0,"1","0")</f>
        <v>0</v>
      </c>
      <c r="E1405" s="2" t="str">
        <f>IF(SUMPRODUCT(--(NOT(ISERR(SEARCH({"easy","to use","problem","difficult","complicated","simple"},A1405)))))&gt;0,"1","0")</f>
        <v>0</v>
      </c>
      <c r="F1405" s="2" t="str">
        <f>IF(SUMPRODUCT(--(NOT(ISERR(SEARCH({"support","customer service","tech support","customer support","call","phone"},A1405)))))&gt;0,"1","0")</f>
        <v>0</v>
      </c>
    </row>
    <row r="1406" spans="1:6" x14ac:dyDescent="0.25">
      <c r="A1406" t="s">
        <v>1405</v>
      </c>
      <c r="B1406" s="2" t="str">
        <f>IF(SUMPRODUCT(--(NOT(ISERR(SEARCH({"firmware","firm-ware","firm ware"},A1406)))))&gt;0,"1","0")</f>
        <v>0</v>
      </c>
      <c r="C1406" s="2" t="str">
        <f>IF(SUMPRODUCT(--(NOT(ISERR(SEARCH({"setup","set","set-up","set up","installed","install","installation","installing"},A1406)))))&gt;0,"1","0")</f>
        <v>0</v>
      </c>
      <c r="D1406" s="2" t="str">
        <f>IF(SUMPRODUCT(--(NOT(ISERR(SEARCH({"performance","perform","range","speed","strength","signal","coverage"},A1406)))))&gt;0,"1","0")</f>
        <v>0</v>
      </c>
      <c r="E1406" s="2" t="str">
        <f>IF(SUMPRODUCT(--(NOT(ISERR(SEARCH({"easy","to use","problem","difficult","complicated","simple"},A1406)))))&gt;0,"1","0")</f>
        <v>0</v>
      </c>
      <c r="F1406" s="2" t="str">
        <f>IF(SUMPRODUCT(--(NOT(ISERR(SEARCH({"support","customer service","tech support","customer support","call","phone"},A1406)))))&gt;0,"1","0")</f>
        <v>0</v>
      </c>
    </row>
    <row r="1407" spans="1:6" x14ac:dyDescent="0.25">
      <c r="A1407" t="s">
        <v>1406</v>
      </c>
      <c r="B1407" s="2" t="str">
        <f>IF(SUMPRODUCT(--(NOT(ISERR(SEARCH({"firmware","firm-ware","firm ware"},A1407)))))&gt;0,"1","0")</f>
        <v>0</v>
      </c>
      <c r="C1407" s="2" t="str">
        <f>IF(SUMPRODUCT(--(NOT(ISERR(SEARCH({"setup","set","set-up","set up","installed","install","installation","installing"},A1407)))))&gt;0,"1","0")</f>
        <v>0</v>
      </c>
      <c r="D1407" s="2" t="str">
        <f>IF(SUMPRODUCT(--(NOT(ISERR(SEARCH({"performance","perform","range","speed","strength","signal","coverage"},A1407)))))&gt;0,"1","0")</f>
        <v>0</v>
      </c>
      <c r="E1407" s="2" t="str">
        <f>IF(SUMPRODUCT(--(NOT(ISERR(SEARCH({"easy","to use","problem","difficult","complicated","simple"},A1407)))))&gt;0,"1","0")</f>
        <v>0</v>
      </c>
      <c r="F1407" s="2" t="str">
        <f>IF(SUMPRODUCT(--(NOT(ISERR(SEARCH({"support","customer service","tech support","customer support","call","phone"},A1407)))))&gt;0,"1","0")</f>
        <v>0</v>
      </c>
    </row>
    <row r="1408" spans="1:6" x14ac:dyDescent="0.25">
      <c r="A1408" t="s">
        <v>1407</v>
      </c>
      <c r="B1408" s="2" t="str">
        <f>IF(SUMPRODUCT(--(NOT(ISERR(SEARCH({"firmware","firm-ware","firm ware"},A1408)))))&gt;0,"1","0")</f>
        <v>0</v>
      </c>
      <c r="C1408" s="2" t="str">
        <f>IF(SUMPRODUCT(--(NOT(ISERR(SEARCH({"setup","set","set-up","set up","installed","install","installation","installing"},A1408)))))&gt;0,"1","0")</f>
        <v>0</v>
      </c>
      <c r="D1408" s="2" t="str">
        <f>IF(SUMPRODUCT(--(NOT(ISERR(SEARCH({"performance","perform","range","speed","strength","signal","coverage"},A1408)))))&gt;0,"1","0")</f>
        <v>0</v>
      </c>
      <c r="E1408" s="2" t="str">
        <f>IF(SUMPRODUCT(--(NOT(ISERR(SEARCH({"easy","to use","problem","difficult","complicated","simple"},A1408)))))&gt;0,"1","0")</f>
        <v>0</v>
      </c>
      <c r="F1408" s="2" t="str">
        <f>IF(SUMPRODUCT(--(NOT(ISERR(SEARCH({"support","customer service","tech support","customer support","call","phone"},A1408)))))&gt;0,"1","0")</f>
        <v>0</v>
      </c>
    </row>
    <row r="1409" spans="1:6" x14ac:dyDescent="0.25">
      <c r="A1409" t="s">
        <v>1408</v>
      </c>
      <c r="B1409" s="2" t="str">
        <f>IF(SUMPRODUCT(--(NOT(ISERR(SEARCH({"firmware","firm-ware","firm ware"},A1409)))))&gt;0,"1","0")</f>
        <v>0</v>
      </c>
      <c r="C1409" s="2" t="str">
        <f>IF(SUMPRODUCT(--(NOT(ISERR(SEARCH({"setup","set","set-up","set up","installed","install","installation","installing"},A1409)))))&gt;0,"1","0")</f>
        <v>0</v>
      </c>
      <c r="D1409" s="2" t="str">
        <f>IF(SUMPRODUCT(--(NOT(ISERR(SEARCH({"performance","perform","range","speed","strength","signal","coverage"},A1409)))))&gt;0,"1","0")</f>
        <v>0</v>
      </c>
      <c r="E1409" s="2" t="str">
        <f>IF(SUMPRODUCT(--(NOT(ISERR(SEARCH({"easy","to use","problem","difficult","complicated","simple"},A1409)))))&gt;0,"1","0")</f>
        <v>0</v>
      </c>
      <c r="F1409" s="2" t="str">
        <f>IF(SUMPRODUCT(--(NOT(ISERR(SEARCH({"support","customer service","tech support","customer support","call","phone"},A1409)))))&gt;0,"1","0")</f>
        <v>0</v>
      </c>
    </row>
    <row r="1410" spans="1:6" x14ac:dyDescent="0.25">
      <c r="A1410" t="s">
        <v>1409</v>
      </c>
      <c r="B1410" s="2" t="str">
        <f>IF(SUMPRODUCT(--(NOT(ISERR(SEARCH({"firmware","firm-ware","firm ware"},A1410)))))&gt;0,"1","0")</f>
        <v>0</v>
      </c>
      <c r="C1410" s="2" t="str">
        <f>IF(SUMPRODUCT(--(NOT(ISERR(SEARCH({"setup","set","set-up","set up","installed","install","installation","installing"},A1410)))))&gt;0,"1","0")</f>
        <v>1</v>
      </c>
      <c r="D1410" s="2" t="str">
        <f>IF(SUMPRODUCT(--(NOT(ISERR(SEARCH({"performance","perform","range","speed","strength","signal","coverage"},A1410)))))&gt;0,"1","0")</f>
        <v>0</v>
      </c>
      <c r="E1410" s="2" t="str">
        <f>IF(SUMPRODUCT(--(NOT(ISERR(SEARCH({"easy","to use","problem","difficult","complicated","simple"},A1410)))))&gt;0,"1","0")</f>
        <v>0</v>
      </c>
      <c r="F1410" s="2" t="str">
        <f>IF(SUMPRODUCT(--(NOT(ISERR(SEARCH({"support","customer service","tech support","customer support","call","phone"},A1410)))))&gt;0,"1","0")</f>
        <v>1</v>
      </c>
    </row>
    <row r="1411" spans="1:6" x14ac:dyDescent="0.25">
      <c r="A1411" t="s">
        <v>1410</v>
      </c>
      <c r="B1411" s="2" t="str">
        <f>IF(SUMPRODUCT(--(NOT(ISERR(SEARCH({"firmware","firm-ware","firm ware"},A1411)))))&gt;0,"1","0")</f>
        <v>0</v>
      </c>
      <c r="C1411" s="2" t="str">
        <f>IF(SUMPRODUCT(--(NOT(ISERR(SEARCH({"setup","set","set-up","set up","installed","install","installation","installing"},A1411)))))&gt;0,"1","0")</f>
        <v>0</v>
      </c>
      <c r="D1411" s="2" t="str">
        <f>IF(SUMPRODUCT(--(NOT(ISERR(SEARCH({"performance","perform","range","speed","strength","signal","coverage"},A1411)))))&gt;0,"1","0")</f>
        <v>0</v>
      </c>
      <c r="E1411" s="2" t="str">
        <f>IF(SUMPRODUCT(--(NOT(ISERR(SEARCH({"easy","to use","problem","difficult","complicated","simple"},A1411)))))&gt;0,"1","0")</f>
        <v>0</v>
      </c>
      <c r="F1411" s="2" t="str">
        <f>IF(SUMPRODUCT(--(NOT(ISERR(SEARCH({"support","customer service","tech support","customer support","call","phone"},A1411)))))&gt;0,"1","0")</f>
        <v>0</v>
      </c>
    </row>
    <row r="1412" spans="1:6" x14ac:dyDescent="0.25">
      <c r="A1412" t="s">
        <v>1411</v>
      </c>
      <c r="B1412" s="2" t="str">
        <f>IF(SUMPRODUCT(--(NOT(ISERR(SEARCH({"firmware","firm-ware","firm ware"},A1412)))))&gt;0,"1","0")</f>
        <v>0</v>
      </c>
      <c r="C1412" s="2" t="str">
        <f>IF(SUMPRODUCT(--(NOT(ISERR(SEARCH({"setup","set","set-up","set up","installed","install","installation","installing"},A1412)))))&gt;0,"1","0")</f>
        <v>0</v>
      </c>
      <c r="D1412" s="2" t="str">
        <f>IF(SUMPRODUCT(--(NOT(ISERR(SEARCH({"performance","perform","range","speed","strength","signal","coverage"},A1412)))))&gt;0,"1","0")</f>
        <v>0</v>
      </c>
      <c r="E1412" s="2" t="str">
        <f>IF(SUMPRODUCT(--(NOT(ISERR(SEARCH({"easy","to use","problem","difficult","complicated","simple"},A1412)))))&gt;0,"1","0")</f>
        <v>0</v>
      </c>
      <c r="F1412" s="2" t="str">
        <f>IF(SUMPRODUCT(--(NOT(ISERR(SEARCH({"support","customer service","tech support","customer support","call","phone"},A1412)))))&gt;0,"1","0")</f>
        <v>0</v>
      </c>
    </row>
    <row r="1413" spans="1:6" x14ac:dyDescent="0.25">
      <c r="A1413" t="s">
        <v>1412</v>
      </c>
      <c r="B1413" s="2" t="str">
        <f>IF(SUMPRODUCT(--(NOT(ISERR(SEARCH({"firmware","firm-ware","firm ware"},A1413)))))&gt;0,"1","0")</f>
        <v>0</v>
      </c>
      <c r="C1413" s="2" t="str">
        <f>IF(SUMPRODUCT(--(NOT(ISERR(SEARCH({"setup","set","set-up","set up","installed","install","installation","installing"},A1413)))))&gt;0,"1","0")</f>
        <v>0</v>
      </c>
      <c r="D1413" s="2" t="str">
        <f>IF(SUMPRODUCT(--(NOT(ISERR(SEARCH({"performance","perform","range","speed","strength","signal","coverage"},A1413)))))&gt;0,"1","0")</f>
        <v>0</v>
      </c>
      <c r="E1413" s="2" t="str">
        <f>IF(SUMPRODUCT(--(NOT(ISERR(SEARCH({"easy","to use","problem","difficult","complicated","simple"},A1413)))))&gt;0,"1","0")</f>
        <v>0</v>
      </c>
      <c r="F1413" s="2" t="str">
        <f>IF(SUMPRODUCT(--(NOT(ISERR(SEARCH({"support","customer service","tech support","customer support","call","phone"},A1413)))))&gt;0,"1","0")</f>
        <v>0</v>
      </c>
    </row>
    <row r="1414" spans="1:6" x14ac:dyDescent="0.25">
      <c r="A1414" t="s">
        <v>1413</v>
      </c>
      <c r="B1414" s="2" t="str">
        <f>IF(SUMPRODUCT(--(NOT(ISERR(SEARCH({"firmware","firm-ware","firm ware"},A1414)))))&gt;0,"1","0")</f>
        <v>0</v>
      </c>
      <c r="C1414" s="2" t="str">
        <f>IF(SUMPRODUCT(--(NOT(ISERR(SEARCH({"setup","set","set-up","set up","installed","install","installation","installing"},A1414)))))&gt;0,"1","0")</f>
        <v>0</v>
      </c>
      <c r="D1414" s="2" t="str">
        <f>IF(SUMPRODUCT(--(NOT(ISERR(SEARCH({"performance","perform","range","speed","strength","signal","coverage"},A1414)))))&gt;0,"1","0")</f>
        <v>0</v>
      </c>
      <c r="E1414" s="2" t="str">
        <f>IF(SUMPRODUCT(--(NOT(ISERR(SEARCH({"easy","to use","problem","difficult","complicated","simple"},A1414)))))&gt;0,"1","0")</f>
        <v>0</v>
      </c>
      <c r="F1414" s="2" t="str">
        <f>IF(SUMPRODUCT(--(NOT(ISERR(SEARCH({"support","customer service","tech support","customer support","call","phone"},A1414)))))&gt;0,"1","0")</f>
        <v>0</v>
      </c>
    </row>
    <row r="1415" spans="1:6" x14ac:dyDescent="0.25">
      <c r="A1415" t="s">
        <v>1414</v>
      </c>
      <c r="B1415" s="2" t="str">
        <f>IF(SUMPRODUCT(--(NOT(ISERR(SEARCH({"firmware","firm-ware","firm ware"},A1415)))))&gt;0,"1","0")</f>
        <v>0</v>
      </c>
      <c r="C1415" s="2" t="str">
        <f>IF(SUMPRODUCT(--(NOT(ISERR(SEARCH({"setup","set","set-up","set up","installed","install","installation","installing"},A1415)))))&gt;0,"1","0")</f>
        <v>0</v>
      </c>
      <c r="D1415" s="2" t="str">
        <f>IF(SUMPRODUCT(--(NOT(ISERR(SEARCH({"performance","perform","range","speed","strength","signal","coverage"},A1415)))))&gt;0,"1","0")</f>
        <v>1</v>
      </c>
      <c r="E1415" s="2" t="str">
        <f>IF(SUMPRODUCT(--(NOT(ISERR(SEARCH({"easy","to use","problem","difficult","complicated","simple"},A1415)))))&gt;0,"1","0")</f>
        <v>0</v>
      </c>
      <c r="F1415" s="2" t="str">
        <f>IF(SUMPRODUCT(--(NOT(ISERR(SEARCH({"support","customer service","tech support","customer support","call","phone"},A1415)))))&gt;0,"1","0")</f>
        <v>0</v>
      </c>
    </row>
    <row r="1416" spans="1:6" x14ac:dyDescent="0.25">
      <c r="A1416" t="s">
        <v>1415</v>
      </c>
      <c r="B1416" s="2" t="str">
        <f>IF(SUMPRODUCT(--(NOT(ISERR(SEARCH({"firmware","firm-ware","firm ware"},A1416)))))&gt;0,"1","0")</f>
        <v>0</v>
      </c>
      <c r="C1416" s="2" t="str">
        <f>IF(SUMPRODUCT(--(NOT(ISERR(SEARCH({"setup","set","set-up","set up","installed","install","installation","installing"},A1416)))))&gt;0,"1","0")</f>
        <v>0</v>
      </c>
      <c r="D1416" s="2" t="str">
        <f>IF(SUMPRODUCT(--(NOT(ISERR(SEARCH({"performance","perform","range","speed","strength","signal","coverage"},A1416)))))&gt;0,"1","0")</f>
        <v>0</v>
      </c>
      <c r="E1416" s="2" t="str">
        <f>IF(SUMPRODUCT(--(NOT(ISERR(SEARCH({"easy","to use","problem","difficult","complicated","simple"},A1416)))))&gt;0,"1","0")</f>
        <v>0</v>
      </c>
      <c r="F1416" s="2" t="str">
        <f>IF(SUMPRODUCT(--(NOT(ISERR(SEARCH({"support","customer service","tech support","customer support","call","phone"},A1416)))))&gt;0,"1","0")</f>
        <v>0</v>
      </c>
    </row>
    <row r="1417" spans="1:6" x14ac:dyDescent="0.25">
      <c r="A1417" t="s">
        <v>1416</v>
      </c>
      <c r="B1417" s="2" t="str">
        <f>IF(SUMPRODUCT(--(NOT(ISERR(SEARCH({"firmware","firm-ware","firm ware"},A1417)))))&gt;0,"1","0")</f>
        <v>0</v>
      </c>
      <c r="C1417" s="2" t="str">
        <f>IF(SUMPRODUCT(--(NOT(ISERR(SEARCH({"setup","set","set-up","set up","installed","install","installation","installing"},A1417)))))&gt;0,"1","0")</f>
        <v>0</v>
      </c>
      <c r="D1417" s="2" t="str">
        <f>IF(SUMPRODUCT(--(NOT(ISERR(SEARCH({"performance","perform","range","speed","strength","signal","coverage"},A1417)))))&gt;0,"1","0")</f>
        <v>0</v>
      </c>
      <c r="E1417" s="2" t="str">
        <f>IF(SUMPRODUCT(--(NOT(ISERR(SEARCH({"easy","to use","problem","difficult","complicated","simple"},A1417)))))&gt;0,"1","0")</f>
        <v>0</v>
      </c>
      <c r="F1417" s="2" t="str">
        <f>IF(SUMPRODUCT(--(NOT(ISERR(SEARCH({"support","customer service","tech support","customer support","call","phone"},A1417)))))&gt;0,"1","0")</f>
        <v>0</v>
      </c>
    </row>
    <row r="1418" spans="1:6" x14ac:dyDescent="0.25">
      <c r="A1418" t="s">
        <v>1417</v>
      </c>
      <c r="B1418" s="2" t="str">
        <f>IF(SUMPRODUCT(--(NOT(ISERR(SEARCH({"firmware","firm-ware","firm ware"},A1418)))))&gt;0,"1","0")</f>
        <v>0</v>
      </c>
      <c r="C1418" s="2" t="str">
        <f>IF(SUMPRODUCT(--(NOT(ISERR(SEARCH({"setup","set","set-up","set up","installed","install","installation","installing"},A1418)))))&gt;0,"1","0")</f>
        <v>1</v>
      </c>
      <c r="D1418" s="2" t="str">
        <f>IF(SUMPRODUCT(--(NOT(ISERR(SEARCH({"performance","perform","range","speed","strength","signal","coverage"},A1418)))))&gt;0,"1","0")</f>
        <v>0</v>
      </c>
      <c r="E1418" s="2" t="str">
        <f>IF(SUMPRODUCT(--(NOT(ISERR(SEARCH({"easy","to use","problem","difficult","complicated","simple"},A1418)))))&gt;0,"1","0")</f>
        <v>0</v>
      </c>
      <c r="F1418" s="2" t="str">
        <f>IF(SUMPRODUCT(--(NOT(ISERR(SEARCH({"support","customer service","tech support","customer support","call","phone"},A1418)))))&gt;0,"1","0")</f>
        <v>0</v>
      </c>
    </row>
    <row r="1419" spans="1:6" x14ac:dyDescent="0.25">
      <c r="A1419" t="s">
        <v>1418</v>
      </c>
      <c r="B1419" s="2" t="str">
        <f>IF(SUMPRODUCT(--(NOT(ISERR(SEARCH({"firmware","firm-ware","firm ware"},A1419)))))&gt;0,"1","0")</f>
        <v>0</v>
      </c>
      <c r="C1419" s="2" t="str">
        <f>IF(SUMPRODUCT(--(NOT(ISERR(SEARCH({"setup","set","set-up","set up","installed","install","installation","installing"},A1419)))))&gt;0,"1","0")</f>
        <v>0</v>
      </c>
      <c r="D1419" s="2" t="str">
        <f>IF(SUMPRODUCT(--(NOT(ISERR(SEARCH({"performance","perform","range","speed","strength","signal","coverage"},A1419)))))&gt;0,"1","0")</f>
        <v>0</v>
      </c>
      <c r="E1419" s="2" t="str">
        <f>IF(SUMPRODUCT(--(NOT(ISERR(SEARCH({"easy","to use","problem","difficult","complicated","simple"},A1419)))))&gt;0,"1","0")</f>
        <v>0</v>
      </c>
      <c r="F1419" s="2" t="str">
        <f>IF(SUMPRODUCT(--(NOT(ISERR(SEARCH({"support","customer service","tech support","customer support","call","phone"},A1419)))))&gt;0,"1","0")</f>
        <v>0</v>
      </c>
    </row>
    <row r="1420" spans="1:6" x14ac:dyDescent="0.25">
      <c r="A1420" t="s">
        <v>1419</v>
      </c>
      <c r="B1420" s="2" t="str">
        <f>IF(SUMPRODUCT(--(NOT(ISERR(SEARCH({"firmware","firm-ware","firm ware"},A1420)))))&gt;0,"1","0")</f>
        <v>0</v>
      </c>
      <c r="C1420" s="2" t="str">
        <f>IF(SUMPRODUCT(--(NOT(ISERR(SEARCH({"setup","set","set-up","set up","installed","install","installation","installing"},A1420)))))&gt;0,"1","0")</f>
        <v>0</v>
      </c>
      <c r="D1420" s="2" t="str">
        <f>IF(SUMPRODUCT(--(NOT(ISERR(SEARCH({"performance","perform","range","speed","strength","signal","coverage"},A1420)))))&gt;0,"1","0")</f>
        <v>0</v>
      </c>
      <c r="E1420" s="2" t="str">
        <f>IF(SUMPRODUCT(--(NOT(ISERR(SEARCH({"easy","to use","problem","difficult","complicated","simple"},A1420)))))&gt;0,"1","0")</f>
        <v>0</v>
      </c>
      <c r="F1420" s="2" t="str">
        <f>IF(SUMPRODUCT(--(NOT(ISERR(SEARCH({"support","customer service","tech support","customer support","call","phone"},A1420)))))&gt;0,"1","0")</f>
        <v>0</v>
      </c>
    </row>
    <row r="1421" spans="1:6" x14ac:dyDescent="0.25">
      <c r="A1421" t="s">
        <v>1420</v>
      </c>
      <c r="B1421" s="2" t="str">
        <f>IF(SUMPRODUCT(--(NOT(ISERR(SEARCH({"firmware","firm-ware","firm ware"},A1421)))))&gt;0,"1","0")</f>
        <v>0</v>
      </c>
      <c r="C1421" s="2" t="str">
        <f>IF(SUMPRODUCT(--(NOT(ISERR(SEARCH({"setup","set","set-up","set up","installed","install","installation","installing"},A1421)))))&gt;0,"1","0")</f>
        <v>0</v>
      </c>
      <c r="D1421" s="2" t="str">
        <f>IF(SUMPRODUCT(--(NOT(ISERR(SEARCH({"performance","perform","range","speed","strength","signal","coverage"},A1421)))))&gt;0,"1","0")</f>
        <v>0</v>
      </c>
      <c r="E1421" s="2" t="str">
        <f>IF(SUMPRODUCT(--(NOT(ISERR(SEARCH({"easy","to use","problem","difficult","complicated","simple"},A1421)))))&gt;0,"1","0")</f>
        <v>0</v>
      </c>
      <c r="F1421" s="2" t="str">
        <f>IF(SUMPRODUCT(--(NOT(ISERR(SEARCH({"support","customer service","tech support","customer support","call","phone"},A1421)))))&gt;0,"1","0")</f>
        <v>0</v>
      </c>
    </row>
    <row r="1422" spans="1:6" x14ac:dyDescent="0.25">
      <c r="A1422" t="s">
        <v>1421</v>
      </c>
      <c r="B1422" s="2" t="str">
        <f>IF(SUMPRODUCT(--(NOT(ISERR(SEARCH({"firmware","firm-ware","firm ware"},A1422)))))&gt;0,"1","0")</f>
        <v>0</v>
      </c>
      <c r="C1422" s="2" t="str">
        <f>IF(SUMPRODUCT(--(NOT(ISERR(SEARCH({"setup","set","set-up","set up","installed","install","installation","installing"},A1422)))))&gt;0,"1","0")</f>
        <v>0</v>
      </c>
      <c r="D1422" s="2" t="str">
        <f>IF(SUMPRODUCT(--(NOT(ISERR(SEARCH({"performance","perform","range","speed","strength","signal","coverage"},A1422)))))&gt;0,"1","0")</f>
        <v>0</v>
      </c>
      <c r="E1422" s="2" t="str">
        <f>IF(SUMPRODUCT(--(NOT(ISERR(SEARCH({"easy","to use","problem","difficult","complicated","simple"},A1422)))))&gt;0,"1","0")</f>
        <v>0</v>
      </c>
      <c r="F1422" s="2" t="str">
        <f>IF(SUMPRODUCT(--(NOT(ISERR(SEARCH({"support","customer service","tech support","customer support","call","phone"},A1422)))))&gt;0,"1","0")</f>
        <v>0</v>
      </c>
    </row>
    <row r="1423" spans="1:6" x14ac:dyDescent="0.25">
      <c r="A1423" t="s">
        <v>1422</v>
      </c>
      <c r="B1423" s="2" t="str">
        <f>IF(SUMPRODUCT(--(NOT(ISERR(SEARCH({"firmware","firm-ware","firm ware"},A1423)))))&gt;0,"1","0")</f>
        <v>0</v>
      </c>
      <c r="C1423" s="2" t="str">
        <f>IF(SUMPRODUCT(--(NOT(ISERR(SEARCH({"setup","set","set-up","set up","installed","install","installation","installing"},A1423)))))&gt;0,"1","0")</f>
        <v>0</v>
      </c>
      <c r="D1423" s="2" t="str">
        <f>IF(SUMPRODUCT(--(NOT(ISERR(SEARCH({"performance","perform","range","speed","strength","signal","coverage"},A1423)))))&gt;0,"1","0")</f>
        <v>0</v>
      </c>
      <c r="E1423" s="2" t="str">
        <f>IF(SUMPRODUCT(--(NOT(ISERR(SEARCH({"easy","to use","problem","difficult","complicated","simple"},A1423)))))&gt;0,"1","0")</f>
        <v>0</v>
      </c>
      <c r="F1423" s="2" t="str">
        <f>IF(SUMPRODUCT(--(NOT(ISERR(SEARCH({"support","customer service","tech support","customer support","call","phone"},A1423)))))&gt;0,"1","0")</f>
        <v>1</v>
      </c>
    </row>
    <row r="1424" spans="1:6" x14ac:dyDescent="0.25">
      <c r="A1424" t="s">
        <v>1423</v>
      </c>
      <c r="B1424" s="2" t="str">
        <f>IF(SUMPRODUCT(--(NOT(ISERR(SEARCH({"firmware","firm-ware","firm ware"},A1424)))))&gt;0,"1","0")</f>
        <v>0</v>
      </c>
      <c r="C1424" s="2" t="str">
        <f>IF(SUMPRODUCT(--(NOT(ISERR(SEARCH({"setup","set","set-up","set up","installed","install","installation","installing"},A1424)))))&gt;0,"1","0")</f>
        <v>0</v>
      </c>
      <c r="D1424" s="2" t="str">
        <f>IF(SUMPRODUCT(--(NOT(ISERR(SEARCH({"performance","perform","range","speed","strength","signal","coverage"},A1424)))))&gt;0,"1","0")</f>
        <v>0</v>
      </c>
      <c r="E1424" s="2" t="str">
        <f>IF(SUMPRODUCT(--(NOT(ISERR(SEARCH({"easy","to use","problem","difficult","complicated","simple"},A1424)))))&gt;0,"1","0")</f>
        <v>0</v>
      </c>
      <c r="F1424" s="2" t="str">
        <f>IF(SUMPRODUCT(--(NOT(ISERR(SEARCH({"support","customer service","tech support","customer support","call","phone"},A1424)))))&gt;0,"1","0")</f>
        <v>1</v>
      </c>
    </row>
    <row r="1425" spans="1:6" x14ac:dyDescent="0.25">
      <c r="A1425" t="s">
        <v>1424</v>
      </c>
      <c r="B1425" s="2" t="str">
        <f>IF(SUMPRODUCT(--(NOT(ISERR(SEARCH({"firmware","firm-ware","firm ware"},A1425)))))&gt;0,"1","0")</f>
        <v>0</v>
      </c>
      <c r="C1425" s="2" t="str">
        <f>IF(SUMPRODUCT(--(NOT(ISERR(SEARCH({"setup","set","set-up","set up","installed","install","installation","installing"},A1425)))))&gt;0,"1","0")</f>
        <v>0</v>
      </c>
      <c r="D1425" s="2" t="str">
        <f>IF(SUMPRODUCT(--(NOT(ISERR(SEARCH({"performance","perform","range","speed","strength","signal","coverage"},A1425)))))&gt;0,"1","0")</f>
        <v>0</v>
      </c>
      <c r="E1425" s="2" t="str">
        <f>IF(SUMPRODUCT(--(NOT(ISERR(SEARCH({"easy","to use","problem","difficult","complicated","simple"},A1425)))))&gt;0,"1","0")</f>
        <v>0</v>
      </c>
      <c r="F1425" s="2" t="str">
        <f>IF(SUMPRODUCT(--(NOT(ISERR(SEARCH({"support","customer service","tech support","customer support","call","phone"},A1425)))))&gt;0,"1","0")</f>
        <v>0</v>
      </c>
    </row>
    <row r="1426" spans="1:6" x14ac:dyDescent="0.25">
      <c r="A1426" t="s">
        <v>1425</v>
      </c>
      <c r="B1426" s="2" t="str">
        <f>IF(SUMPRODUCT(--(NOT(ISERR(SEARCH({"firmware","firm-ware","firm ware"},A1426)))))&gt;0,"1","0")</f>
        <v>0</v>
      </c>
      <c r="C1426" s="2" t="str">
        <f>IF(SUMPRODUCT(--(NOT(ISERR(SEARCH({"setup","set","set-up","set up","installed","install","installation","installing"},A1426)))))&gt;0,"1","0")</f>
        <v>0</v>
      </c>
      <c r="D1426" s="2" t="str">
        <f>IF(SUMPRODUCT(--(NOT(ISERR(SEARCH({"performance","perform","range","speed","strength","signal","coverage"},A1426)))))&gt;0,"1","0")</f>
        <v>0</v>
      </c>
      <c r="E1426" s="2" t="str">
        <f>IF(SUMPRODUCT(--(NOT(ISERR(SEARCH({"easy","to use","problem","difficult","complicated","simple"},A1426)))))&gt;0,"1","0")</f>
        <v>0</v>
      </c>
      <c r="F1426" s="2" t="str">
        <f>IF(SUMPRODUCT(--(NOT(ISERR(SEARCH({"support","customer service","tech support","customer support","call","phone"},A1426)))))&gt;0,"1","0")</f>
        <v>0</v>
      </c>
    </row>
    <row r="1427" spans="1:6" x14ac:dyDescent="0.25">
      <c r="A1427" t="s">
        <v>1426</v>
      </c>
      <c r="B1427" s="2" t="str">
        <f>IF(SUMPRODUCT(--(NOT(ISERR(SEARCH({"firmware","firm-ware","firm ware"},A1427)))))&gt;0,"1","0")</f>
        <v>0</v>
      </c>
      <c r="C1427" s="2" t="str">
        <f>IF(SUMPRODUCT(--(NOT(ISERR(SEARCH({"setup","set","set-up","set up","installed","install","installation","installing"},A1427)))))&gt;0,"1","0")</f>
        <v>0</v>
      </c>
      <c r="D1427" s="2" t="str">
        <f>IF(SUMPRODUCT(--(NOT(ISERR(SEARCH({"performance","perform","range","speed","strength","signal","coverage"},A1427)))))&gt;0,"1","0")</f>
        <v>0</v>
      </c>
      <c r="E1427" s="2" t="str">
        <f>IF(SUMPRODUCT(--(NOT(ISERR(SEARCH({"easy","to use","problem","difficult","complicated","simple"},A1427)))))&gt;0,"1","0")</f>
        <v>0</v>
      </c>
      <c r="F1427" s="2" t="str">
        <f>IF(SUMPRODUCT(--(NOT(ISERR(SEARCH({"support","customer service","tech support","customer support","call","phone"},A1427)))))&gt;0,"1","0")</f>
        <v>0</v>
      </c>
    </row>
    <row r="1428" spans="1:6" x14ac:dyDescent="0.25">
      <c r="A1428" t="s">
        <v>1427</v>
      </c>
      <c r="B1428" s="2" t="str">
        <f>IF(SUMPRODUCT(--(NOT(ISERR(SEARCH({"firmware","firm-ware","firm ware"},A1428)))))&gt;0,"1","0")</f>
        <v>0</v>
      </c>
      <c r="C1428" s="2" t="str">
        <f>IF(SUMPRODUCT(--(NOT(ISERR(SEARCH({"setup","set","set-up","set up","installed","install","installation","installing"},A1428)))))&gt;0,"1","0")</f>
        <v>0</v>
      </c>
      <c r="D1428" s="2" t="str">
        <f>IF(SUMPRODUCT(--(NOT(ISERR(SEARCH({"performance","perform","range","speed","strength","signal","coverage"},A1428)))))&gt;0,"1","0")</f>
        <v>0</v>
      </c>
      <c r="E1428" s="2" t="str">
        <f>IF(SUMPRODUCT(--(NOT(ISERR(SEARCH({"easy","to use","problem","difficult","complicated","simple"},A1428)))))&gt;0,"1","0")</f>
        <v>0</v>
      </c>
      <c r="F1428" s="2" t="str">
        <f>IF(SUMPRODUCT(--(NOT(ISERR(SEARCH({"support","customer service","tech support","customer support","call","phone"},A1428)))))&gt;0,"1","0")</f>
        <v>1</v>
      </c>
    </row>
    <row r="1429" spans="1:6" x14ac:dyDescent="0.25">
      <c r="A1429" t="s">
        <v>1428</v>
      </c>
      <c r="B1429" s="2" t="str">
        <f>IF(SUMPRODUCT(--(NOT(ISERR(SEARCH({"firmware","firm-ware","firm ware"},A1429)))))&gt;0,"1","0")</f>
        <v>0</v>
      </c>
      <c r="C1429" s="2" t="str">
        <f>IF(SUMPRODUCT(--(NOT(ISERR(SEARCH({"setup","set","set-up","set up","installed","install","installation","installing"},A1429)))))&gt;0,"1","0")</f>
        <v>0</v>
      </c>
      <c r="D1429" s="2" t="str">
        <f>IF(SUMPRODUCT(--(NOT(ISERR(SEARCH({"performance","perform","range","speed","strength","signal","coverage"},A1429)))))&gt;0,"1","0")</f>
        <v>0</v>
      </c>
      <c r="E1429" s="2" t="str">
        <f>IF(SUMPRODUCT(--(NOT(ISERR(SEARCH({"easy","to use","problem","difficult","complicated","simple"},A1429)))))&gt;0,"1","0")</f>
        <v>0</v>
      </c>
      <c r="F1429" s="2" t="str">
        <f>IF(SUMPRODUCT(--(NOT(ISERR(SEARCH({"support","customer service","tech support","customer support","call","phone"},A1429)))))&gt;0,"1","0")</f>
        <v>0</v>
      </c>
    </row>
    <row r="1430" spans="1:6" x14ac:dyDescent="0.25">
      <c r="A1430" t="s">
        <v>1429</v>
      </c>
      <c r="B1430" s="2" t="str">
        <f>IF(SUMPRODUCT(--(NOT(ISERR(SEARCH({"firmware","firm-ware","firm ware"},A1430)))))&gt;0,"1","0")</f>
        <v>0</v>
      </c>
      <c r="C1430" s="2" t="str">
        <f>IF(SUMPRODUCT(--(NOT(ISERR(SEARCH({"setup","set","set-up","set up","installed","install","installation","installing"},A1430)))))&gt;0,"1","0")</f>
        <v>0</v>
      </c>
      <c r="D1430" s="2" t="str">
        <f>IF(SUMPRODUCT(--(NOT(ISERR(SEARCH({"performance","perform","range","speed","strength","signal","coverage"},A1430)))))&gt;0,"1","0")</f>
        <v>0</v>
      </c>
      <c r="E1430" s="2" t="str">
        <f>IF(SUMPRODUCT(--(NOT(ISERR(SEARCH({"easy","to use","problem","difficult","complicated","simple"},A1430)))))&gt;0,"1","0")</f>
        <v>0</v>
      </c>
      <c r="F1430" s="2" t="str">
        <f>IF(SUMPRODUCT(--(NOT(ISERR(SEARCH({"support","customer service","tech support","customer support","call","phone"},A1430)))))&gt;0,"1","0")</f>
        <v>0</v>
      </c>
    </row>
    <row r="1431" spans="1:6" x14ac:dyDescent="0.25">
      <c r="A1431" t="s">
        <v>1430</v>
      </c>
      <c r="B1431" s="2" t="str">
        <f>IF(SUMPRODUCT(--(NOT(ISERR(SEARCH({"firmware","firm-ware","firm ware"},A1431)))))&gt;0,"1","0")</f>
        <v>0</v>
      </c>
      <c r="C1431" s="2" t="str">
        <f>IF(SUMPRODUCT(--(NOT(ISERR(SEARCH({"setup","set","set-up","set up","installed","install","installation","installing"},A1431)))))&gt;0,"1","0")</f>
        <v>1</v>
      </c>
      <c r="D1431" s="2" t="str">
        <f>IF(SUMPRODUCT(--(NOT(ISERR(SEARCH({"performance","perform","range","speed","strength","signal","coverage"},A1431)))))&gt;0,"1","0")</f>
        <v>0</v>
      </c>
      <c r="E1431" s="2" t="str">
        <f>IF(SUMPRODUCT(--(NOT(ISERR(SEARCH({"easy","to use","problem","difficult","complicated","simple"},A1431)))))&gt;0,"1","0")</f>
        <v>0</v>
      </c>
      <c r="F1431" s="2" t="str">
        <f>IF(SUMPRODUCT(--(NOT(ISERR(SEARCH({"support","customer service","tech support","customer support","call","phone"},A1431)))))&gt;0,"1","0")</f>
        <v>0</v>
      </c>
    </row>
    <row r="1432" spans="1:6" x14ac:dyDescent="0.25">
      <c r="A1432" t="s">
        <v>1431</v>
      </c>
      <c r="B1432" s="2" t="str">
        <f>IF(SUMPRODUCT(--(NOT(ISERR(SEARCH({"firmware","firm-ware","firm ware"},A1432)))))&gt;0,"1","0")</f>
        <v>0</v>
      </c>
      <c r="C1432" s="2" t="str">
        <f>IF(SUMPRODUCT(--(NOT(ISERR(SEARCH({"setup","set","set-up","set up","installed","install","installation","installing"},A1432)))))&gt;0,"1","0")</f>
        <v>0</v>
      </c>
      <c r="D1432" s="2" t="str">
        <f>IF(SUMPRODUCT(--(NOT(ISERR(SEARCH({"performance","perform","range","speed","strength","signal","coverage"},A1432)))))&gt;0,"1","0")</f>
        <v>0</v>
      </c>
      <c r="E1432" s="2" t="str">
        <f>IF(SUMPRODUCT(--(NOT(ISERR(SEARCH({"easy","to use","problem","difficult","complicated","simple"},A1432)))))&gt;0,"1","0")</f>
        <v>0</v>
      </c>
      <c r="F1432" s="2" t="str">
        <f>IF(SUMPRODUCT(--(NOT(ISERR(SEARCH({"support","customer service","tech support","customer support","call","phone"},A1432)))))&gt;0,"1","0")</f>
        <v>1</v>
      </c>
    </row>
    <row r="1433" spans="1:6" x14ac:dyDescent="0.25">
      <c r="A1433" t="s">
        <v>1432</v>
      </c>
      <c r="B1433" s="2" t="str">
        <f>IF(SUMPRODUCT(--(NOT(ISERR(SEARCH({"firmware","firm-ware","firm ware"},A1433)))))&gt;0,"1","0")</f>
        <v>0</v>
      </c>
      <c r="C1433" s="2" t="str">
        <f>IF(SUMPRODUCT(--(NOT(ISERR(SEARCH({"setup","set","set-up","set up","installed","install","installation","installing"},A1433)))))&gt;0,"1","0")</f>
        <v>0</v>
      </c>
      <c r="D1433" s="2" t="str">
        <f>IF(SUMPRODUCT(--(NOT(ISERR(SEARCH({"performance","perform","range","speed","strength","signal","coverage"},A1433)))))&gt;0,"1","0")</f>
        <v>0</v>
      </c>
      <c r="E1433" s="2" t="str">
        <f>IF(SUMPRODUCT(--(NOT(ISERR(SEARCH({"easy","to use","problem","difficult","complicated","simple"},A1433)))))&gt;0,"1","0")</f>
        <v>0</v>
      </c>
      <c r="F1433" s="2" t="str">
        <f>IF(SUMPRODUCT(--(NOT(ISERR(SEARCH({"support","customer service","tech support","customer support","call","phone"},A1433)))))&gt;0,"1","0")</f>
        <v>0</v>
      </c>
    </row>
    <row r="1434" spans="1:6" x14ac:dyDescent="0.25">
      <c r="A1434" t="s">
        <v>1433</v>
      </c>
      <c r="B1434" s="2" t="str">
        <f>IF(SUMPRODUCT(--(NOT(ISERR(SEARCH({"firmware","firm-ware","firm ware"},A1434)))))&gt;0,"1","0")</f>
        <v>0</v>
      </c>
      <c r="C1434" s="2" t="str">
        <f>IF(SUMPRODUCT(--(NOT(ISERR(SEARCH({"setup","set","set-up","set up","installed","install","installation","installing"},A1434)))))&gt;0,"1","0")</f>
        <v>0</v>
      </c>
      <c r="D1434" s="2" t="str">
        <f>IF(SUMPRODUCT(--(NOT(ISERR(SEARCH({"performance","perform","range","speed","strength","signal","coverage"},A1434)))))&gt;0,"1","0")</f>
        <v>0</v>
      </c>
      <c r="E1434" s="2" t="str">
        <f>IF(SUMPRODUCT(--(NOT(ISERR(SEARCH({"easy","to use","problem","difficult","complicated","simple"},A1434)))))&gt;0,"1","0")</f>
        <v>0</v>
      </c>
      <c r="F1434" s="2" t="str">
        <f>IF(SUMPRODUCT(--(NOT(ISERR(SEARCH({"support","customer service","tech support","customer support","call","phone"},A1434)))))&gt;0,"1","0")</f>
        <v>0</v>
      </c>
    </row>
    <row r="1435" spans="1:6" x14ac:dyDescent="0.25">
      <c r="A1435" t="s">
        <v>1434</v>
      </c>
      <c r="B1435" s="2" t="str">
        <f>IF(SUMPRODUCT(--(NOT(ISERR(SEARCH({"firmware","firm-ware","firm ware"},A1435)))))&gt;0,"1","0")</f>
        <v>0</v>
      </c>
      <c r="C1435" s="2" t="str">
        <f>IF(SUMPRODUCT(--(NOT(ISERR(SEARCH({"setup","set","set-up","set up","installed","install","installation","installing"},A1435)))))&gt;0,"1","0")</f>
        <v>0</v>
      </c>
      <c r="D1435" s="2" t="str">
        <f>IF(SUMPRODUCT(--(NOT(ISERR(SEARCH({"performance","perform","range","speed","strength","signal","coverage"},A1435)))))&gt;0,"1","0")</f>
        <v>1</v>
      </c>
      <c r="E1435" s="2" t="str">
        <f>IF(SUMPRODUCT(--(NOT(ISERR(SEARCH({"easy","to use","problem","difficult","complicated","simple"},A1435)))))&gt;0,"1","0")</f>
        <v>0</v>
      </c>
      <c r="F1435" s="2" t="str">
        <f>IF(SUMPRODUCT(--(NOT(ISERR(SEARCH({"support","customer service","tech support","customer support","call","phone"},A1435)))))&gt;0,"1","0")</f>
        <v>0</v>
      </c>
    </row>
    <row r="1436" spans="1:6" x14ac:dyDescent="0.25">
      <c r="A1436" t="s">
        <v>1435</v>
      </c>
      <c r="B1436" s="2" t="str">
        <f>IF(SUMPRODUCT(--(NOT(ISERR(SEARCH({"firmware","firm-ware","firm ware"},A1436)))))&gt;0,"1","0")</f>
        <v>0</v>
      </c>
      <c r="C1436" s="2" t="str">
        <f>IF(SUMPRODUCT(--(NOT(ISERR(SEARCH({"setup","set","set-up","set up","installed","install","installation","installing"},A1436)))))&gt;0,"1","0")</f>
        <v>0</v>
      </c>
      <c r="D1436" s="2" t="str">
        <f>IF(SUMPRODUCT(--(NOT(ISERR(SEARCH({"performance","perform","range","speed","strength","signal","coverage"},A1436)))))&gt;0,"1","0")</f>
        <v>0</v>
      </c>
      <c r="E1436" s="2" t="str">
        <f>IF(SUMPRODUCT(--(NOT(ISERR(SEARCH({"easy","to use","problem","difficult","complicated","simple"},A1436)))))&gt;0,"1","0")</f>
        <v>0</v>
      </c>
      <c r="F1436" s="2" t="str">
        <f>IF(SUMPRODUCT(--(NOT(ISERR(SEARCH({"support","customer service","tech support","customer support","call","phone"},A1436)))))&gt;0,"1","0")</f>
        <v>0</v>
      </c>
    </row>
    <row r="1437" spans="1:6" x14ac:dyDescent="0.25">
      <c r="A1437" t="s">
        <v>1436</v>
      </c>
      <c r="B1437" s="2" t="str">
        <f>IF(SUMPRODUCT(--(NOT(ISERR(SEARCH({"firmware","firm-ware","firm ware"},A1437)))))&gt;0,"1","0")</f>
        <v>0</v>
      </c>
      <c r="C1437" s="2" t="str">
        <f>IF(SUMPRODUCT(--(NOT(ISERR(SEARCH({"setup","set","set-up","set up","installed","install","installation","installing"},A1437)))))&gt;0,"1","0")</f>
        <v>0</v>
      </c>
      <c r="D1437" s="2" t="str">
        <f>IF(SUMPRODUCT(--(NOT(ISERR(SEARCH({"performance","perform","range","speed","strength","signal","coverage"},A1437)))))&gt;0,"1","0")</f>
        <v>0</v>
      </c>
      <c r="E1437" s="2" t="str">
        <f>IF(SUMPRODUCT(--(NOT(ISERR(SEARCH({"easy","to use","problem","difficult","complicated","simple"},A1437)))))&gt;0,"1","0")</f>
        <v>0</v>
      </c>
      <c r="F1437" s="2" t="str">
        <f>IF(SUMPRODUCT(--(NOT(ISERR(SEARCH({"support","customer service","tech support","customer support","call","phone"},A1437)))))&gt;0,"1","0")</f>
        <v>0</v>
      </c>
    </row>
    <row r="1438" spans="1:6" x14ac:dyDescent="0.25">
      <c r="A1438" t="s">
        <v>1437</v>
      </c>
      <c r="B1438" s="2" t="str">
        <f>IF(SUMPRODUCT(--(NOT(ISERR(SEARCH({"firmware","firm-ware","firm ware"},A1438)))))&gt;0,"1","0")</f>
        <v>0</v>
      </c>
      <c r="C1438" s="2" t="str">
        <f>IF(SUMPRODUCT(--(NOT(ISERR(SEARCH({"setup","set","set-up","set up","installed","install","installation","installing"},A1438)))))&gt;0,"1","0")</f>
        <v>0</v>
      </c>
      <c r="D1438" s="2" t="str">
        <f>IF(SUMPRODUCT(--(NOT(ISERR(SEARCH({"performance","perform","range","speed","strength","signal","coverage"},A1438)))))&gt;0,"1","0")</f>
        <v>0</v>
      </c>
      <c r="E1438" s="2" t="str">
        <f>IF(SUMPRODUCT(--(NOT(ISERR(SEARCH({"easy","to use","problem","difficult","complicated","simple"},A1438)))))&gt;0,"1","0")</f>
        <v>0</v>
      </c>
      <c r="F1438" s="2" t="str">
        <f>IF(SUMPRODUCT(--(NOT(ISERR(SEARCH({"support","customer service","tech support","customer support","call","phone"},A1438)))))&gt;0,"1","0")</f>
        <v>0</v>
      </c>
    </row>
    <row r="1439" spans="1:6" x14ac:dyDescent="0.25">
      <c r="A1439" t="s">
        <v>1438</v>
      </c>
      <c r="B1439" s="2" t="str">
        <f>IF(SUMPRODUCT(--(NOT(ISERR(SEARCH({"firmware","firm-ware","firm ware"},A1439)))))&gt;0,"1","0")</f>
        <v>0</v>
      </c>
      <c r="C1439" s="2" t="str">
        <f>IF(SUMPRODUCT(--(NOT(ISERR(SEARCH({"setup","set","set-up","set up","installed","install","installation","installing"},A1439)))))&gt;0,"1","0")</f>
        <v>0</v>
      </c>
      <c r="D1439" s="2" t="str">
        <f>IF(SUMPRODUCT(--(NOT(ISERR(SEARCH({"performance","perform","range","speed","strength","signal","coverage"},A1439)))))&gt;0,"1","0")</f>
        <v>0</v>
      </c>
      <c r="E1439" s="2" t="str">
        <f>IF(SUMPRODUCT(--(NOT(ISERR(SEARCH({"easy","to use","problem","difficult","complicated","simple"},A1439)))))&gt;0,"1","0")</f>
        <v>0</v>
      </c>
      <c r="F1439" s="2" t="str">
        <f>IF(SUMPRODUCT(--(NOT(ISERR(SEARCH({"support","customer service","tech support","customer support","call","phone"},A1439)))))&gt;0,"1","0")</f>
        <v>0</v>
      </c>
    </row>
    <row r="1440" spans="1:6" x14ac:dyDescent="0.25">
      <c r="A1440" t="s">
        <v>1439</v>
      </c>
      <c r="B1440" s="2" t="str">
        <f>IF(SUMPRODUCT(--(NOT(ISERR(SEARCH({"firmware","firm-ware","firm ware"},A1440)))))&gt;0,"1","0")</f>
        <v>0</v>
      </c>
      <c r="C1440" s="2" t="str">
        <f>IF(SUMPRODUCT(--(NOT(ISERR(SEARCH({"setup","set","set-up","set up","installed","install","installation","installing"},A1440)))))&gt;0,"1","0")</f>
        <v>0</v>
      </c>
      <c r="D1440" s="2" t="str">
        <f>IF(SUMPRODUCT(--(NOT(ISERR(SEARCH({"performance","perform","range","speed","strength","signal","coverage"},A1440)))))&gt;0,"1","0")</f>
        <v>0</v>
      </c>
      <c r="E1440" s="2" t="str">
        <f>IF(SUMPRODUCT(--(NOT(ISERR(SEARCH({"easy","to use","problem","difficult","complicated","simple"},A1440)))))&gt;0,"1","0")</f>
        <v>0</v>
      </c>
      <c r="F1440" s="2" t="str">
        <f>IF(SUMPRODUCT(--(NOT(ISERR(SEARCH({"support","customer service","tech support","customer support","call","phone"},A1440)))))&gt;0,"1","0")</f>
        <v>0</v>
      </c>
    </row>
    <row r="1441" spans="1:6" x14ac:dyDescent="0.25">
      <c r="A1441" t="s">
        <v>1440</v>
      </c>
      <c r="B1441" s="2" t="str">
        <f>IF(SUMPRODUCT(--(NOT(ISERR(SEARCH({"firmware","firm-ware","firm ware"},A1441)))))&gt;0,"1","0")</f>
        <v>0</v>
      </c>
      <c r="C1441" s="2" t="str">
        <f>IF(SUMPRODUCT(--(NOT(ISERR(SEARCH({"setup","set","set-up","set up","installed","install","installation","installing"},A1441)))))&gt;0,"1","0")</f>
        <v>0</v>
      </c>
      <c r="D1441" s="2" t="str">
        <f>IF(SUMPRODUCT(--(NOT(ISERR(SEARCH({"performance","perform","range","speed","strength","signal","coverage"},A1441)))))&gt;0,"1","0")</f>
        <v>0</v>
      </c>
      <c r="E1441" s="2" t="str">
        <f>IF(SUMPRODUCT(--(NOT(ISERR(SEARCH({"easy","to use","problem","difficult","complicated","simple"},A1441)))))&gt;0,"1","0")</f>
        <v>0</v>
      </c>
      <c r="F1441" s="2" t="str">
        <f>IF(SUMPRODUCT(--(NOT(ISERR(SEARCH({"support","customer service","tech support","customer support","call","phone"},A1441)))))&gt;0,"1","0")</f>
        <v>0</v>
      </c>
    </row>
    <row r="1442" spans="1:6" x14ac:dyDescent="0.25">
      <c r="A1442" t="s">
        <v>1441</v>
      </c>
      <c r="B1442" s="2" t="str">
        <f>IF(SUMPRODUCT(--(NOT(ISERR(SEARCH({"firmware","firm-ware","firm ware"},A1442)))))&gt;0,"1","0")</f>
        <v>0</v>
      </c>
      <c r="C1442" s="2" t="str">
        <f>IF(SUMPRODUCT(--(NOT(ISERR(SEARCH({"setup","set","set-up","set up","installed","install","installation","installing"},A1442)))))&gt;0,"1","0")</f>
        <v>0</v>
      </c>
      <c r="D1442" s="2" t="str">
        <f>IF(SUMPRODUCT(--(NOT(ISERR(SEARCH({"performance","perform","range","speed","strength","signal","coverage"},A1442)))))&gt;0,"1","0")</f>
        <v>0</v>
      </c>
      <c r="E1442" s="2" t="str">
        <f>IF(SUMPRODUCT(--(NOT(ISERR(SEARCH({"easy","to use","problem","difficult","complicated","simple"},A1442)))))&gt;0,"1","0")</f>
        <v>0</v>
      </c>
      <c r="F1442" s="2" t="str">
        <f>IF(SUMPRODUCT(--(NOT(ISERR(SEARCH({"support","customer service","tech support","customer support","call","phone"},A1442)))))&gt;0,"1","0")</f>
        <v>0</v>
      </c>
    </row>
    <row r="1443" spans="1:6" x14ac:dyDescent="0.25">
      <c r="A1443" t="s">
        <v>1442</v>
      </c>
      <c r="B1443" s="2" t="str">
        <f>IF(SUMPRODUCT(--(NOT(ISERR(SEARCH({"firmware","firm-ware","firm ware"},A1443)))))&gt;0,"1","0")</f>
        <v>0</v>
      </c>
      <c r="C1443" s="2" t="str">
        <f>IF(SUMPRODUCT(--(NOT(ISERR(SEARCH({"setup","set","set-up","set up","installed","install","installation","installing"},A1443)))))&gt;0,"1","0")</f>
        <v>0</v>
      </c>
      <c r="D1443" s="2" t="str">
        <f>IF(SUMPRODUCT(--(NOT(ISERR(SEARCH({"performance","perform","range","speed","strength","signal","coverage"},A1443)))))&gt;0,"1","0")</f>
        <v>0</v>
      </c>
      <c r="E1443" s="2" t="str">
        <f>IF(SUMPRODUCT(--(NOT(ISERR(SEARCH({"easy","to use","problem","difficult","complicated","simple"},A1443)))))&gt;0,"1","0")</f>
        <v>0</v>
      </c>
      <c r="F1443" s="2" t="str">
        <f>IF(SUMPRODUCT(--(NOT(ISERR(SEARCH({"support","customer service","tech support","customer support","call","phone"},A1443)))))&gt;0,"1","0")</f>
        <v>0</v>
      </c>
    </row>
    <row r="1444" spans="1:6" x14ac:dyDescent="0.25">
      <c r="A1444" t="s">
        <v>1443</v>
      </c>
      <c r="B1444" s="2" t="str">
        <f>IF(SUMPRODUCT(--(NOT(ISERR(SEARCH({"firmware","firm-ware","firm ware"},A1444)))))&gt;0,"1","0")</f>
        <v>0</v>
      </c>
      <c r="C1444" s="2" t="str">
        <f>IF(SUMPRODUCT(--(NOT(ISERR(SEARCH({"setup","set","set-up","set up","installed","install","installation","installing"},A1444)))))&gt;0,"1","0")</f>
        <v>0</v>
      </c>
      <c r="D1444" s="2" t="str">
        <f>IF(SUMPRODUCT(--(NOT(ISERR(SEARCH({"performance","perform","range","speed","strength","signal","coverage"},A1444)))))&gt;0,"1","0")</f>
        <v>0</v>
      </c>
      <c r="E1444" s="2" t="str">
        <f>IF(SUMPRODUCT(--(NOT(ISERR(SEARCH({"easy","to use","problem","difficult","complicated","simple"},A1444)))))&gt;0,"1","0")</f>
        <v>0</v>
      </c>
      <c r="F1444" s="2" t="str">
        <f>IF(SUMPRODUCT(--(NOT(ISERR(SEARCH({"support","customer service","tech support","customer support","call","phone"},A1444)))))&gt;0,"1","0")</f>
        <v>0</v>
      </c>
    </row>
    <row r="1445" spans="1:6" x14ac:dyDescent="0.25">
      <c r="A1445" t="s">
        <v>1444</v>
      </c>
      <c r="B1445" s="2" t="str">
        <f>IF(SUMPRODUCT(--(NOT(ISERR(SEARCH({"firmware","firm-ware","firm ware"},A1445)))))&gt;0,"1","0")</f>
        <v>0</v>
      </c>
      <c r="C1445" s="2" t="str">
        <f>IF(SUMPRODUCT(--(NOT(ISERR(SEARCH({"setup","set","set-up","set up","installed","install","installation","installing"},A1445)))))&gt;0,"1","0")</f>
        <v>0</v>
      </c>
      <c r="D1445" s="2" t="str">
        <f>IF(SUMPRODUCT(--(NOT(ISERR(SEARCH({"performance","perform","range","speed","strength","signal","coverage"},A1445)))))&gt;0,"1","0")</f>
        <v>0</v>
      </c>
      <c r="E1445" s="2" t="str">
        <f>IF(SUMPRODUCT(--(NOT(ISERR(SEARCH({"easy","to use","problem","difficult","complicated","simple"},A1445)))))&gt;0,"1","0")</f>
        <v>0</v>
      </c>
      <c r="F1445" s="2" t="str">
        <f>IF(SUMPRODUCT(--(NOT(ISERR(SEARCH({"support","customer service","tech support","customer support","call","phone"},A1445)))))&gt;0,"1","0")</f>
        <v>0</v>
      </c>
    </row>
    <row r="1446" spans="1:6" x14ac:dyDescent="0.25">
      <c r="A1446" t="s">
        <v>1445</v>
      </c>
      <c r="B1446" s="2" t="str">
        <f>IF(SUMPRODUCT(--(NOT(ISERR(SEARCH({"firmware","firm-ware","firm ware"},A1446)))))&gt;0,"1","0")</f>
        <v>0</v>
      </c>
      <c r="C1446" s="2" t="str">
        <f>IF(SUMPRODUCT(--(NOT(ISERR(SEARCH({"setup","set","set-up","set up","installed","install","installation","installing"},A1446)))))&gt;0,"1","0")</f>
        <v>0</v>
      </c>
      <c r="D1446" s="2" t="str">
        <f>IF(SUMPRODUCT(--(NOT(ISERR(SEARCH({"performance","perform","range","speed","strength","signal","coverage"},A1446)))))&gt;0,"1","0")</f>
        <v>0</v>
      </c>
      <c r="E1446" s="2" t="str">
        <f>IF(SUMPRODUCT(--(NOT(ISERR(SEARCH({"easy","to use","problem","difficult","complicated","simple"},A1446)))))&gt;0,"1","0")</f>
        <v>0</v>
      </c>
      <c r="F1446" s="2" t="str">
        <f>IF(SUMPRODUCT(--(NOT(ISERR(SEARCH({"support","customer service","tech support","customer support","call","phone"},A1446)))))&gt;0,"1","0")</f>
        <v>0</v>
      </c>
    </row>
    <row r="1447" spans="1:6" x14ac:dyDescent="0.25">
      <c r="A1447" t="s">
        <v>1446</v>
      </c>
      <c r="B1447" s="2" t="str">
        <f>IF(SUMPRODUCT(--(NOT(ISERR(SEARCH({"firmware","firm-ware","firm ware"},A1447)))))&gt;0,"1","0")</f>
        <v>0</v>
      </c>
      <c r="C1447" s="2" t="str">
        <f>IF(SUMPRODUCT(--(NOT(ISERR(SEARCH({"setup","set","set-up","set up","installed","install","installation","installing"},A1447)))))&gt;0,"1","0")</f>
        <v>0</v>
      </c>
      <c r="D1447" s="2" t="str">
        <f>IF(SUMPRODUCT(--(NOT(ISERR(SEARCH({"performance","perform","range","speed","strength","signal","coverage"},A1447)))))&gt;0,"1","0")</f>
        <v>0</v>
      </c>
      <c r="E1447" s="2" t="str">
        <f>IF(SUMPRODUCT(--(NOT(ISERR(SEARCH({"easy","to use","problem","difficult","complicated","simple"},A1447)))))&gt;0,"1","0")</f>
        <v>0</v>
      </c>
      <c r="F1447" s="2" t="str">
        <f>IF(SUMPRODUCT(--(NOT(ISERR(SEARCH({"support","customer service","tech support","customer support","call","phone"},A1447)))))&gt;0,"1","0")</f>
        <v>0</v>
      </c>
    </row>
    <row r="1448" spans="1:6" x14ac:dyDescent="0.25">
      <c r="A1448" t="s">
        <v>1447</v>
      </c>
      <c r="B1448" s="2" t="str">
        <f>IF(SUMPRODUCT(--(NOT(ISERR(SEARCH({"firmware","firm-ware","firm ware"},A1448)))))&gt;0,"1","0")</f>
        <v>0</v>
      </c>
      <c r="C1448" s="2" t="str">
        <f>IF(SUMPRODUCT(--(NOT(ISERR(SEARCH({"setup","set","set-up","set up","installed","install","installation","installing"},A1448)))))&gt;0,"1","0")</f>
        <v>0</v>
      </c>
      <c r="D1448" s="2" t="str">
        <f>IF(SUMPRODUCT(--(NOT(ISERR(SEARCH({"performance","perform","range","speed","strength","signal","coverage"},A1448)))))&gt;0,"1","0")</f>
        <v>0</v>
      </c>
      <c r="E1448" s="2" t="str">
        <f>IF(SUMPRODUCT(--(NOT(ISERR(SEARCH({"easy","to use","problem","difficult","complicated","simple"},A1448)))))&gt;0,"1","0")</f>
        <v>0</v>
      </c>
      <c r="F1448" s="2" t="str">
        <f>IF(SUMPRODUCT(--(NOT(ISERR(SEARCH({"support","customer service","tech support","customer support","call","phone"},A1448)))))&gt;0,"1","0")</f>
        <v>0</v>
      </c>
    </row>
    <row r="1449" spans="1:6" x14ac:dyDescent="0.25">
      <c r="A1449" t="s">
        <v>1448</v>
      </c>
      <c r="B1449" s="2" t="str">
        <f>IF(SUMPRODUCT(--(NOT(ISERR(SEARCH({"firmware","firm-ware","firm ware"},A1449)))))&gt;0,"1","0")</f>
        <v>0</v>
      </c>
      <c r="C1449" s="2" t="str">
        <f>IF(SUMPRODUCT(--(NOT(ISERR(SEARCH({"setup","set","set-up","set up","installed","install","installation","installing"},A1449)))))&gt;0,"1","0")</f>
        <v>0</v>
      </c>
      <c r="D1449" s="2" t="str">
        <f>IF(SUMPRODUCT(--(NOT(ISERR(SEARCH({"performance","perform","range","speed","strength","signal","coverage"},A1449)))))&gt;0,"1","0")</f>
        <v>0</v>
      </c>
      <c r="E1449" s="2" t="str">
        <f>IF(SUMPRODUCT(--(NOT(ISERR(SEARCH({"easy","to use","problem","difficult","complicated","simple"},A1449)))))&gt;0,"1","0")</f>
        <v>0</v>
      </c>
      <c r="F1449" s="2" t="str">
        <f>IF(SUMPRODUCT(--(NOT(ISERR(SEARCH({"support","customer service","tech support","customer support","call","phone"},A1449)))))&gt;0,"1","0")</f>
        <v>0</v>
      </c>
    </row>
    <row r="1450" spans="1:6" x14ac:dyDescent="0.25">
      <c r="A1450" t="s">
        <v>1449</v>
      </c>
      <c r="B1450" s="2" t="str">
        <f>IF(SUMPRODUCT(--(NOT(ISERR(SEARCH({"firmware","firm-ware","firm ware"},A1450)))))&gt;0,"1","0")</f>
        <v>0</v>
      </c>
      <c r="C1450" s="2" t="str">
        <f>IF(SUMPRODUCT(--(NOT(ISERR(SEARCH({"setup","set","set-up","set up","installed","install","installation","installing"},A1450)))))&gt;0,"1","0")</f>
        <v>0</v>
      </c>
      <c r="D1450" s="2" t="str">
        <f>IF(SUMPRODUCT(--(NOT(ISERR(SEARCH({"performance","perform","range","speed","strength","signal","coverage"},A1450)))))&gt;0,"1","0")</f>
        <v>0</v>
      </c>
      <c r="E1450" s="2" t="str">
        <f>IF(SUMPRODUCT(--(NOT(ISERR(SEARCH({"easy","to use","problem","difficult","complicated","simple"},A1450)))))&gt;0,"1","0")</f>
        <v>0</v>
      </c>
      <c r="F1450" s="2" t="str">
        <f>IF(SUMPRODUCT(--(NOT(ISERR(SEARCH({"support","customer service","tech support","customer support","call","phone"},A1450)))))&gt;0,"1","0")</f>
        <v>0</v>
      </c>
    </row>
    <row r="1451" spans="1:6" x14ac:dyDescent="0.25">
      <c r="A1451" t="s">
        <v>1450</v>
      </c>
      <c r="B1451" s="2" t="str">
        <f>IF(SUMPRODUCT(--(NOT(ISERR(SEARCH({"firmware","firm-ware","firm ware"},A1451)))))&gt;0,"1","0")</f>
        <v>0</v>
      </c>
      <c r="C1451" s="2" t="str">
        <f>IF(SUMPRODUCT(--(NOT(ISERR(SEARCH({"setup","set","set-up","set up","installed","install","installation","installing"},A1451)))))&gt;0,"1","0")</f>
        <v>0</v>
      </c>
      <c r="D1451" s="2" t="str">
        <f>IF(SUMPRODUCT(--(NOT(ISERR(SEARCH({"performance","perform","range","speed","strength","signal","coverage"},A1451)))))&gt;0,"1","0")</f>
        <v>0</v>
      </c>
      <c r="E1451" s="2" t="str">
        <f>IF(SUMPRODUCT(--(NOT(ISERR(SEARCH({"easy","to use","problem","difficult","complicated","simple"},A1451)))))&gt;0,"1","0")</f>
        <v>0</v>
      </c>
      <c r="F1451" s="2" t="str">
        <f>IF(SUMPRODUCT(--(NOT(ISERR(SEARCH({"support","customer service","tech support","customer support","call","phone"},A1451)))))&gt;0,"1","0")</f>
        <v>0</v>
      </c>
    </row>
    <row r="1452" spans="1:6" x14ac:dyDescent="0.25">
      <c r="A1452" t="s">
        <v>1451</v>
      </c>
      <c r="B1452" s="2" t="str">
        <f>IF(SUMPRODUCT(--(NOT(ISERR(SEARCH({"firmware","firm-ware","firm ware"},A1452)))))&gt;0,"1","0")</f>
        <v>0</v>
      </c>
      <c r="C1452" s="2" t="str">
        <f>IF(SUMPRODUCT(--(NOT(ISERR(SEARCH({"setup","set","set-up","set up","installed","install","installation","installing"},A1452)))))&gt;0,"1","0")</f>
        <v>0</v>
      </c>
      <c r="D1452" s="2" t="str">
        <f>IF(SUMPRODUCT(--(NOT(ISERR(SEARCH({"performance","perform","range","speed","strength","signal","coverage"},A1452)))))&gt;0,"1","0")</f>
        <v>0</v>
      </c>
      <c r="E1452" s="2" t="str">
        <f>IF(SUMPRODUCT(--(NOT(ISERR(SEARCH({"easy","to use","problem","difficult","complicated","simple"},A1452)))))&gt;0,"1","0")</f>
        <v>0</v>
      </c>
      <c r="F1452" s="2" t="str">
        <f>IF(SUMPRODUCT(--(NOT(ISERR(SEARCH({"support","customer service","tech support","customer support","call","phone"},A1452)))))&gt;0,"1","0")</f>
        <v>0</v>
      </c>
    </row>
    <row r="1453" spans="1:6" x14ac:dyDescent="0.25">
      <c r="A1453" t="s">
        <v>1452</v>
      </c>
      <c r="B1453" s="2" t="str">
        <f>IF(SUMPRODUCT(--(NOT(ISERR(SEARCH({"firmware","firm-ware","firm ware"},A1453)))))&gt;0,"1","0")</f>
        <v>0</v>
      </c>
      <c r="C1453" s="2" t="str">
        <f>IF(SUMPRODUCT(--(NOT(ISERR(SEARCH({"setup","set","set-up","set up","installed","install","installation","installing"},A1453)))))&gt;0,"1","0")</f>
        <v>0</v>
      </c>
      <c r="D1453" s="2" t="str">
        <f>IF(SUMPRODUCT(--(NOT(ISERR(SEARCH({"performance","perform","range","speed","strength","signal","coverage"},A1453)))))&gt;0,"1","0")</f>
        <v>0</v>
      </c>
      <c r="E1453" s="2" t="str">
        <f>IF(SUMPRODUCT(--(NOT(ISERR(SEARCH({"easy","to use","problem","difficult","complicated","simple"},A1453)))))&gt;0,"1","0")</f>
        <v>0</v>
      </c>
      <c r="F1453" s="2" t="str">
        <f>IF(SUMPRODUCT(--(NOT(ISERR(SEARCH({"support","customer service","tech support","customer support","call","phone"},A1453)))))&gt;0,"1","0")</f>
        <v>0</v>
      </c>
    </row>
    <row r="1454" spans="1:6" x14ac:dyDescent="0.25">
      <c r="A1454" t="s">
        <v>1453</v>
      </c>
      <c r="B1454" s="2" t="str">
        <f>IF(SUMPRODUCT(--(NOT(ISERR(SEARCH({"firmware","firm-ware","firm ware"},A1454)))))&gt;0,"1","0")</f>
        <v>0</v>
      </c>
      <c r="C1454" s="2" t="str">
        <f>IF(SUMPRODUCT(--(NOT(ISERR(SEARCH({"setup","set","set-up","set up","installed","install","installation","installing"},A1454)))))&gt;0,"1","0")</f>
        <v>0</v>
      </c>
      <c r="D1454" s="2" t="str">
        <f>IF(SUMPRODUCT(--(NOT(ISERR(SEARCH({"performance","perform","range","speed","strength","signal","coverage"},A1454)))))&gt;0,"1","0")</f>
        <v>0</v>
      </c>
      <c r="E1454" s="2" t="str">
        <f>IF(SUMPRODUCT(--(NOT(ISERR(SEARCH({"easy","to use","problem","difficult","complicated","simple"},A1454)))))&gt;0,"1","0")</f>
        <v>0</v>
      </c>
      <c r="F1454" s="2" t="str">
        <f>IF(SUMPRODUCT(--(NOT(ISERR(SEARCH({"support","customer service","tech support","customer support","call","phone"},A1454)))))&gt;0,"1","0")</f>
        <v>0</v>
      </c>
    </row>
    <row r="1455" spans="1:6" x14ac:dyDescent="0.25">
      <c r="A1455" t="s">
        <v>1454</v>
      </c>
      <c r="B1455" s="2" t="str">
        <f>IF(SUMPRODUCT(--(NOT(ISERR(SEARCH({"firmware","firm-ware","firm ware"},A1455)))))&gt;0,"1","0")</f>
        <v>0</v>
      </c>
      <c r="C1455" s="2" t="str">
        <f>IF(SUMPRODUCT(--(NOT(ISERR(SEARCH({"setup","set","set-up","set up","installed","install","installation","installing"},A1455)))))&gt;0,"1","0")</f>
        <v>0</v>
      </c>
      <c r="D1455" s="2" t="str">
        <f>IF(SUMPRODUCT(--(NOT(ISERR(SEARCH({"performance","perform","range","speed","strength","signal","coverage"},A1455)))))&gt;0,"1","0")</f>
        <v>0</v>
      </c>
      <c r="E1455" s="2" t="str">
        <f>IF(SUMPRODUCT(--(NOT(ISERR(SEARCH({"easy","to use","problem","difficult","complicated","simple"},A1455)))))&gt;0,"1","0")</f>
        <v>0</v>
      </c>
      <c r="F1455" s="2" t="str">
        <f>IF(SUMPRODUCT(--(NOT(ISERR(SEARCH({"support","customer service","tech support","customer support","call","phone"},A1455)))))&gt;0,"1","0")</f>
        <v>0</v>
      </c>
    </row>
    <row r="1456" spans="1:6" x14ac:dyDescent="0.25">
      <c r="A1456" t="s">
        <v>1455</v>
      </c>
      <c r="B1456" s="2" t="str">
        <f>IF(SUMPRODUCT(--(NOT(ISERR(SEARCH({"firmware","firm-ware","firm ware"},A1456)))))&gt;0,"1","0")</f>
        <v>0</v>
      </c>
      <c r="C1456" s="2" t="str">
        <f>IF(SUMPRODUCT(--(NOT(ISERR(SEARCH({"setup","set","set-up","set up","installed","install","installation","installing"},A1456)))))&gt;0,"1","0")</f>
        <v>0</v>
      </c>
      <c r="D1456" s="2" t="str">
        <f>IF(SUMPRODUCT(--(NOT(ISERR(SEARCH({"performance","perform","range","speed","strength","signal","coverage"},A1456)))))&gt;0,"1","0")</f>
        <v>1</v>
      </c>
      <c r="E1456" s="2" t="str">
        <f>IF(SUMPRODUCT(--(NOT(ISERR(SEARCH({"easy","to use","problem","difficult","complicated","simple"},A1456)))))&gt;0,"1","0")</f>
        <v>0</v>
      </c>
      <c r="F1456" s="2" t="str">
        <f>IF(SUMPRODUCT(--(NOT(ISERR(SEARCH({"support","customer service","tech support","customer support","call","phone"},A1456)))))&gt;0,"1","0")</f>
        <v>0</v>
      </c>
    </row>
    <row r="1457" spans="1:6" x14ac:dyDescent="0.25">
      <c r="A1457" t="s">
        <v>1456</v>
      </c>
      <c r="B1457" s="2" t="str">
        <f>IF(SUMPRODUCT(--(NOT(ISERR(SEARCH({"firmware","firm-ware","firm ware"},A1457)))))&gt;0,"1","0")</f>
        <v>0</v>
      </c>
      <c r="C1457" s="2" t="str">
        <f>IF(SUMPRODUCT(--(NOT(ISERR(SEARCH({"setup","set","set-up","set up","installed","install","installation","installing"},A1457)))))&gt;0,"1","0")</f>
        <v>0</v>
      </c>
      <c r="D1457" s="2" t="str">
        <f>IF(SUMPRODUCT(--(NOT(ISERR(SEARCH({"performance","perform","range","speed","strength","signal","coverage"},A1457)))))&gt;0,"1","0")</f>
        <v>0</v>
      </c>
      <c r="E1457" s="2" t="str">
        <f>IF(SUMPRODUCT(--(NOT(ISERR(SEARCH({"easy","to use","problem","difficult","complicated","simple"},A1457)))))&gt;0,"1","0")</f>
        <v>0</v>
      </c>
      <c r="F1457" s="2" t="str">
        <f>IF(SUMPRODUCT(--(NOT(ISERR(SEARCH({"support","customer service","tech support","customer support","call","phone"},A1457)))))&gt;0,"1","0")</f>
        <v>1</v>
      </c>
    </row>
    <row r="1458" spans="1:6" x14ac:dyDescent="0.25">
      <c r="A1458" t="s">
        <v>1457</v>
      </c>
      <c r="B1458" s="2" t="str">
        <f>IF(SUMPRODUCT(--(NOT(ISERR(SEARCH({"firmware","firm-ware","firm ware"},A1458)))))&gt;0,"1","0")</f>
        <v>0</v>
      </c>
      <c r="C1458" s="2" t="str">
        <f>IF(SUMPRODUCT(--(NOT(ISERR(SEARCH({"setup","set","set-up","set up","installed","install","installation","installing"},A1458)))))&gt;0,"1","0")</f>
        <v>0</v>
      </c>
      <c r="D1458" s="2" t="str">
        <f>IF(SUMPRODUCT(--(NOT(ISERR(SEARCH({"performance","perform","range","speed","strength","signal","coverage"},A1458)))))&gt;0,"1","0")</f>
        <v>0</v>
      </c>
      <c r="E1458" s="2" t="str">
        <f>IF(SUMPRODUCT(--(NOT(ISERR(SEARCH({"easy","to use","problem","difficult","complicated","simple"},A1458)))))&gt;0,"1","0")</f>
        <v>0</v>
      </c>
      <c r="F1458" s="2" t="str">
        <f>IF(SUMPRODUCT(--(NOT(ISERR(SEARCH({"support","customer service","tech support","customer support","call","phone"},A1458)))))&gt;0,"1","0")</f>
        <v>0</v>
      </c>
    </row>
    <row r="1459" spans="1:6" x14ac:dyDescent="0.25">
      <c r="A1459" t="s">
        <v>1458</v>
      </c>
      <c r="B1459" s="2" t="str">
        <f>IF(SUMPRODUCT(--(NOT(ISERR(SEARCH({"firmware","firm-ware","firm ware"},A1459)))))&gt;0,"1","0")</f>
        <v>0</v>
      </c>
      <c r="C1459" s="2" t="str">
        <f>IF(SUMPRODUCT(--(NOT(ISERR(SEARCH({"setup","set","set-up","set up","installed","install","installation","installing"},A1459)))))&gt;0,"1","0")</f>
        <v>0</v>
      </c>
      <c r="D1459" s="2" t="str">
        <f>IF(SUMPRODUCT(--(NOT(ISERR(SEARCH({"performance","perform","range","speed","strength","signal","coverage"},A1459)))))&gt;0,"1","0")</f>
        <v>0</v>
      </c>
      <c r="E1459" s="2" t="str">
        <f>IF(SUMPRODUCT(--(NOT(ISERR(SEARCH({"easy","to use","problem","difficult","complicated","simple"},A1459)))))&gt;0,"1","0")</f>
        <v>0</v>
      </c>
      <c r="F1459" s="2" t="str">
        <f>IF(SUMPRODUCT(--(NOT(ISERR(SEARCH({"support","customer service","tech support","customer support","call","phone"},A1459)))))&gt;0,"1","0")</f>
        <v>0</v>
      </c>
    </row>
    <row r="1460" spans="1:6" x14ac:dyDescent="0.25">
      <c r="A1460" t="s">
        <v>1459</v>
      </c>
      <c r="B1460" s="2" t="str">
        <f>IF(SUMPRODUCT(--(NOT(ISERR(SEARCH({"firmware","firm-ware","firm ware"},A1460)))))&gt;0,"1","0")</f>
        <v>0</v>
      </c>
      <c r="C1460" s="2" t="str">
        <f>IF(SUMPRODUCT(--(NOT(ISERR(SEARCH({"setup","set","set-up","set up","installed","install","installation","installing"},A1460)))))&gt;0,"1","0")</f>
        <v>1</v>
      </c>
      <c r="D1460" s="2" t="str">
        <f>IF(SUMPRODUCT(--(NOT(ISERR(SEARCH({"performance","perform","range","speed","strength","signal","coverage"},A1460)))))&gt;0,"1","0")</f>
        <v>0</v>
      </c>
      <c r="E1460" s="2" t="str">
        <f>IF(SUMPRODUCT(--(NOT(ISERR(SEARCH({"easy","to use","problem","difficult","complicated","simple"},A1460)))))&gt;0,"1","0")</f>
        <v>0</v>
      </c>
      <c r="F1460" s="2" t="str">
        <f>IF(SUMPRODUCT(--(NOT(ISERR(SEARCH({"support","customer service","tech support","customer support","call","phone"},A1460)))))&gt;0,"1","0")</f>
        <v>0</v>
      </c>
    </row>
    <row r="1461" spans="1:6" x14ac:dyDescent="0.25">
      <c r="A1461" t="s">
        <v>1460</v>
      </c>
      <c r="B1461" s="2" t="str">
        <f>IF(SUMPRODUCT(--(NOT(ISERR(SEARCH({"firmware","firm-ware","firm ware"},A1461)))))&gt;0,"1","0")</f>
        <v>0</v>
      </c>
      <c r="C1461" s="2" t="str">
        <f>IF(SUMPRODUCT(--(NOT(ISERR(SEARCH({"setup","set","set-up","set up","installed","install","installation","installing"},A1461)))))&gt;0,"1","0")</f>
        <v>1</v>
      </c>
      <c r="D1461" s="2" t="str">
        <f>IF(SUMPRODUCT(--(NOT(ISERR(SEARCH({"performance","perform","range","speed","strength","signal","coverage"},A1461)))))&gt;0,"1","0")</f>
        <v>0</v>
      </c>
      <c r="E1461" s="2" t="str">
        <f>IF(SUMPRODUCT(--(NOT(ISERR(SEARCH({"easy","to use","problem","difficult","complicated","simple"},A1461)))))&gt;0,"1","0")</f>
        <v>0</v>
      </c>
      <c r="F1461" s="2" t="str">
        <f>IF(SUMPRODUCT(--(NOT(ISERR(SEARCH({"support","customer service","tech support","customer support","call","phone"},A1461)))))&gt;0,"1","0")</f>
        <v>0</v>
      </c>
    </row>
    <row r="1462" spans="1:6" x14ac:dyDescent="0.25">
      <c r="A1462" t="s">
        <v>1461</v>
      </c>
      <c r="B1462" s="2" t="str">
        <f>IF(SUMPRODUCT(--(NOT(ISERR(SEARCH({"firmware","firm-ware","firm ware"},A1462)))))&gt;0,"1","0")</f>
        <v>1</v>
      </c>
      <c r="C1462" s="2" t="str">
        <f>IF(SUMPRODUCT(--(NOT(ISERR(SEARCH({"setup","set","set-up","set up","installed","install","installation","installing"},A1462)))))&gt;0,"1","0")</f>
        <v>0</v>
      </c>
      <c r="D1462" s="2" t="str">
        <f>IF(SUMPRODUCT(--(NOT(ISERR(SEARCH({"performance","perform","range","speed","strength","signal","coverage"},A1462)))))&gt;0,"1","0")</f>
        <v>0</v>
      </c>
      <c r="E1462" s="2" t="str">
        <f>IF(SUMPRODUCT(--(NOT(ISERR(SEARCH({"easy","to use","problem","difficult","complicated","simple"},A1462)))))&gt;0,"1","0")</f>
        <v>0</v>
      </c>
      <c r="F1462" s="2" t="str">
        <f>IF(SUMPRODUCT(--(NOT(ISERR(SEARCH({"support","customer service","tech support","customer support","call","phone"},A1462)))))&gt;0,"1","0")</f>
        <v>0</v>
      </c>
    </row>
    <row r="1463" spans="1:6" x14ac:dyDescent="0.25">
      <c r="A1463" t="s">
        <v>1462</v>
      </c>
      <c r="B1463" s="2" t="str">
        <f>IF(SUMPRODUCT(--(NOT(ISERR(SEARCH({"firmware","firm-ware","firm ware"},A1463)))))&gt;0,"1","0")</f>
        <v>0</v>
      </c>
      <c r="C1463" s="2" t="str">
        <f>IF(SUMPRODUCT(--(NOT(ISERR(SEARCH({"setup","set","set-up","set up","installed","install","installation","installing"},A1463)))))&gt;0,"1","0")</f>
        <v>0</v>
      </c>
      <c r="D1463" s="2" t="str">
        <f>IF(SUMPRODUCT(--(NOT(ISERR(SEARCH({"performance","perform","range","speed","strength","signal","coverage"},A1463)))))&gt;0,"1","0")</f>
        <v>1</v>
      </c>
      <c r="E1463" s="2" t="str">
        <f>IF(SUMPRODUCT(--(NOT(ISERR(SEARCH({"easy","to use","problem","difficult","complicated","simple"},A1463)))))&gt;0,"1","0")</f>
        <v>0</v>
      </c>
      <c r="F1463" s="2" t="str">
        <f>IF(SUMPRODUCT(--(NOT(ISERR(SEARCH({"support","customer service","tech support","customer support","call","phone"},A1463)))))&gt;0,"1","0")</f>
        <v>0</v>
      </c>
    </row>
    <row r="1464" spans="1:6" x14ac:dyDescent="0.25">
      <c r="A1464" t="s">
        <v>1463</v>
      </c>
      <c r="B1464" s="2" t="str">
        <f>IF(SUMPRODUCT(--(NOT(ISERR(SEARCH({"firmware","firm-ware","firm ware"},A1464)))))&gt;0,"1","0")</f>
        <v>0</v>
      </c>
      <c r="C1464" s="2" t="str">
        <f>IF(SUMPRODUCT(--(NOT(ISERR(SEARCH({"setup","set","set-up","set up","installed","install","installation","installing"},A1464)))))&gt;0,"1","0")</f>
        <v>0</v>
      </c>
      <c r="D1464" s="2" t="str">
        <f>IF(SUMPRODUCT(--(NOT(ISERR(SEARCH({"performance","perform","range","speed","strength","signal","coverage"},A1464)))))&gt;0,"1","0")</f>
        <v>0</v>
      </c>
      <c r="E1464" s="2" t="str">
        <f>IF(SUMPRODUCT(--(NOT(ISERR(SEARCH({"easy","to use","problem","difficult","complicated","simple"},A1464)))))&gt;0,"1","0")</f>
        <v>1</v>
      </c>
      <c r="F1464" s="2" t="str">
        <f>IF(SUMPRODUCT(--(NOT(ISERR(SEARCH({"support","customer service","tech support","customer support","call","phone"},A1464)))))&gt;0,"1","0")</f>
        <v>0</v>
      </c>
    </row>
    <row r="1465" spans="1:6" x14ac:dyDescent="0.25">
      <c r="A1465" t="s">
        <v>1464</v>
      </c>
      <c r="B1465" s="2" t="str">
        <f>IF(SUMPRODUCT(--(NOT(ISERR(SEARCH({"firmware","firm-ware","firm ware"},A1465)))))&gt;0,"1","0")</f>
        <v>0</v>
      </c>
      <c r="C1465" s="2" t="str">
        <f>IF(SUMPRODUCT(--(NOT(ISERR(SEARCH({"setup","set","set-up","set up","installed","install","installation","installing"},A1465)))))&gt;0,"1","0")</f>
        <v>0</v>
      </c>
      <c r="D1465" s="2" t="str">
        <f>IF(SUMPRODUCT(--(NOT(ISERR(SEARCH({"performance","perform","range","speed","strength","signal","coverage"},A1465)))))&gt;0,"1","0")</f>
        <v>0</v>
      </c>
      <c r="E1465" s="2" t="str">
        <f>IF(SUMPRODUCT(--(NOT(ISERR(SEARCH({"easy","to use","problem","difficult","complicated","simple"},A1465)))))&gt;0,"1","0")</f>
        <v>0</v>
      </c>
      <c r="F1465" s="2" t="str">
        <f>IF(SUMPRODUCT(--(NOT(ISERR(SEARCH({"support","customer service","tech support","customer support","call","phone"},A1465)))))&gt;0,"1","0")</f>
        <v>0</v>
      </c>
    </row>
    <row r="1466" spans="1:6" x14ac:dyDescent="0.25">
      <c r="A1466" t="s">
        <v>1465</v>
      </c>
      <c r="B1466" s="2" t="str">
        <f>IF(SUMPRODUCT(--(NOT(ISERR(SEARCH({"firmware","firm-ware","firm ware"},A1466)))))&gt;0,"1","0")</f>
        <v>0</v>
      </c>
      <c r="C1466" s="2" t="str">
        <f>IF(SUMPRODUCT(--(NOT(ISERR(SEARCH({"setup","set","set-up","set up","installed","install","installation","installing"},A1466)))))&gt;0,"1","0")</f>
        <v>0</v>
      </c>
      <c r="D1466" s="2" t="str">
        <f>IF(SUMPRODUCT(--(NOT(ISERR(SEARCH({"performance","perform","range","speed","strength","signal","coverage"},A1466)))))&gt;0,"1","0")</f>
        <v>0</v>
      </c>
      <c r="E1466" s="2" t="str">
        <f>IF(SUMPRODUCT(--(NOT(ISERR(SEARCH({"easy","to use","problem","difficult","complicated","simple"},A1466)))))&gt;0,"1","0")</f>
        <v>1</v>
      </c>
      <c r="F1466" s="2" t="str">
        <f>IF(SUMPRODUCT(--(NOT(ISERR(SEARCH({"support","customer service","tech support","customer support","call","phone"},A1466)))))&gt;0,"1","0")</f>
        <v>0</v>
      </c>
    </row>
    <row r="1467" spans="1:6" x14ac:dyDescent="0.25">
      <c r="A1467" t="s">
        <v>1466</v>
      </c>
      <c r="B1467" s="2" t="str">
        <f>IF(SUMPRODUCT(--(NOT(ISERR(SEARCH({"firmware","firm-ware","firm ware"},A1467)))))&gt;0,"1","0")</f>
        <v>0</v>
      </c>
      <c r="C1467" s="2" t="str">
        <f>IF(SUMPRODUCT(--(NOT(ISERR(SEARCH({"setup","set","set-up","set up","installed","install","installation","installing"},A1467)))))&gt;0,"1","0")</f>
        <v>0</v>
      </c>
      <c r="D1467" s="2" t="str">
        <f>IF(SUMPRODUCT(--(NOT(ISERR(SEARCH({"performance","perform","range","speed","strength","signal","coverage"},A1467)))))&gt;0,"1","0")</f>
        <v>0</v>
      </c>
      <c r="E1467" s="2" t="str">
        <f>IF(SUMPRODUCT(--(NOT(ISERR(SEARCH({"easy","to use","problem","difficult","complicated","simple"},A1467)))))&gt;0,"1","0")</f>
        <v>0</v>
      </c>
      <c r="F1467" s="2" t="str">
        <f>IF(SUMPRODUCT(--(NOT(ISERR(SEARCH({"support","customer service","tech support","customer support","call","phone"},A1467)))))&gt;0,"1","0")</f>
        <v>0</v>
      </c>
    </row>
    <row r="1468" spans="1:6" x14ac:dyDescent="0.25">
      <c r="A1468" t="s">
        <v>1467</v>
      </c>
      <c r="B1468" s="2" t="str">
        <f>IF(SUMPRODUCT(--(NOT(ISERR(SEARCH({"firmware","firm-ware","firm ware"},A1468)))))&gt;0,"1","0")</f>
        <v>0</v>
      </c>
      <c r="C1468" s="2" t="str">
        <f>IF(SUMPRODUCT(--(NOT(ISERR(SEARCH({"setup","set","set-up","set up","installed","install","installation","installing"},A1468)))))&gt;0,"1","0")</f>
        <v>0</v>
      </c>
      <c r="D1468" s="2" t="str">
        <f>IF(SUMPRODUCT(--(NOT(ISERR(SEARCH({"performance","perform","range","speed","strength","signal","coverage"},A1468)))))&gt;0,"1","0")</f>
        <v>0</v>
      </c>
      <c r="E1468" s="2" t="str">
        <f>IF(SUMPRODUCT(--(NOT(ISERR(SEARCH({"easy","to use","problem","difficult","complicated","simple"},A1468)))))&gt;0,"1","0")</f>
        <v>1</v>
      </c>
      <c r="F1468" s="2" t="str">
        <f>IF(SUMPRODUCT(--(NOT(ISERR(SEARCH({"support","customer service","tech support","customer support","call","phone"},A1468)))))&gt;0,"1","0")</f>
        <v>0</v>
      </c>
    </row>
    <row r="1469" spans="1:6" x14ac:dyDescent="0.25">
      <c r="A1469" t="s">
        <v>1468</v>
      </c>
      <c r="B1469" s="2" t="str">
        <f>IF(SUMPRODUCT(--(NOT(ISERR(SEARCH({"firmware","firm-ware","firm ware"},A1469)))))&gt;0,"1","0")</f>
        <v>0</v>
      </c>
      <c r="C1469" s="2" t="str">
        <f>IF(SUMPRODUCT(--(NOT(ISERR(SEARCH({"setup","set","set-up","set up","installed","install","installation","installing"},A1469)))))&gt;0,"1","0")</f>
        <v>0</v>
      </c>
      <c r="D1469" s="2" t="str">
        <f>IF(SUMPRODUCT(--(NOT(ISERR(SEARCH({"performance","perform","range","speed","strength","signal","coverage"},A1469)))))&gt;0,"1","0")</f>
        <v>0</v>
      </c>
      <c r="E1469" s="2" t="str">
        <f>IF(SUMPRODUCT(--(NOT(ISERR(SEARCH({"easy","to use","problem","difficult","complicated","simple"},A1469)))))&gt;0,"1","0")</f>
        <v>0</v>
      </c>
      <c r="F1469" s="2" t="str">
        <f>IF(SUMPRODUCT(--(NOT(ISERR(SEARCH({"support","customer service","tech support","customer support","call","phone"},A1469)))))&gt;0,"1","0")</f>
        <v>0</v>
      </c>
    </row>
    <row r="1470" spans="1:6" x14ac:dyDescent="0.25">
      <c r="A1470" t="s">
        <v>1469</v>
      </c>
      <c r="B1470" s="2" t="str">
        <f>IF(SUMPRODUCT(--(NOT(ISERR(SEARCH({"firmware","firm-ware","firm ware"},A1470)))))&gt;0,"1","0")</f>
        <v>0</v>
      </c>
      <c r="C1470" s="2" t="str">
        <f>IF(SUMPRODUCT(--(NOT(ISERR(SEARCH({"setup","set","set-up","set up","installed","install","installation","installing"},A1470)))))&gt;0,"1","0")</f>
        <v>0</v>
      </c>
      <c r="D1470" s="2" t="str">
        <f>IF(SUMPRODUCT(--(NOT(ISERR(SEARCH({"performance","perform","range","speed","strength","signal","coverage"},A1470)))))&gt;0,"1","0")</f>
        <v>0</v>
      </c>
      <c r="E1470" s="2" t="str">
        <f>IF(SUMPRODUCT(--(NOT(ISERR(SEARCH({"easy","to use","problem","difficult","complicated","simple"},A1470)))))&gt;0,"1","0")</f>
        <v>0</v>
      </c>
      <c r="F1470" s="2" t="str">
        <f>IF(SUMPRODUCT(--(NOT(ISERR(SEARCH({"support","customer service","tech support","customer support","call","phone"},A1470)))))&gt;0,"1","0")</f>
        <v>0</v>
      </c>
    </row>
    <row r="1471" spans="1:6" x14ac:dyDescent="0.25">
      <c r="A1471" t="s">
        <v>1470</v>
      </c>
      <c r="B1471" s="2" t="str">
        <f>IF(SUMPRODUCT(--(NOT(ISERR(SEARCH({"firmware","firm-ware","firm ware"},A1471)))))&gt;0,"1","0")</f>
        <v>0</v>
      </c>
      <c r="C1471" s="2" t="str">
        <f>IF(SUMPRODUCT(--(NOT(ISERR(SEARCH({"setup","set","set-up","set up","installed","install","installation","installing"},A1471)))))&gt;0,"1","0")</f>
        <v>0</v>
      </c>
      <c r="D1471" s="2" t="str">
        <f>IF(SUMPRODUCT(--(NOT(ISERR(SEARCH({"performance","perform","range","speed","strength","signal","coverage"},A1471)))))&gt;0,"1","0")</f>
        <v>0</v>
      </c>
      <c r="E1471" s="2" t="str">
        <f>IF(SUMPRODUCT(--(NOT(ISERR(SEARCH({"easy","to use","problem","difficult","complicated","simple"},A1471)))))&gt;0,"1","0")</f>
        <v>1</v>
      </c>
      <c r="F1471" s="2" t="str">
        <f>IF(SUMPRODUCT(--(NOT(ISERR(SEARCH({"support","customer service","tech support","customer support","call","phone"},A1471)))))&gt;0,"1","0")</f>
        <v>0</v>
      </c>
    </row>
    <row r="1472" spans="1:6" x14ac:dyDescent="0.25">
      <c r="A1472" t="s">
        <v>1471</v>
      </c>
      <c r="B1472" s="2" t="str">
        <f>IF(SUMPRODUCT(--(NOT(ISERR(SEARCH({"firmware","firm-ware","firm ware"},A1472)))))&gt;0,"1","0")</f>
        <v>0</v>
      </c>
      <c r="C1472" s="2" t="str">
        <f>IF(SUMPRODUCT(--(NOT(ISERR(SEARCH({"setup","set","set-up","set up","installed","install","installation","installing"},A1472)))))&gt;0,"1","0")</f>
        <v>0</v>
      </c>
      <c r="D1472" s="2" t="str">
        <f>IF(SUMPRODUCT(--(NOT(ISERR(SEARCH({"performance","perform","range","speed","strength","signal","coverage"},A1472)))))&gt;0,"1","0")</f>
        <v>0</v>
      </c>
      <c r="E1472" s="2" t="str">
        <f>IF(SUMPRODUCT(--(NOT(ISERR(SEARCH({"easy","to use","problem","difficult","complicated","simple"},A1472)))))&gt;0,"1","0")</f>
        <v>0</v>
      </c>
      <c r="F1472" s="2" t="str">
        <f>IF(SUMPRODUCT(--(NOT(ISERR(SEARCH({"support","customer service","tech support","customer support","call","phone"},A1472)))))&gt;0,"1","0")</f>
        <v>0</v>
      </c>
    </row>
    <row r="1473" spans="1:6" x14ac:dyDescent="0.25">
      <c r="A1473" t="s">
        <v>1472</v>
      </c>
      <c r="B1473" s="2" t="str">
        <f>IF(SUMPRODUCT(--(NOT(ISERR(SEARCH({"firmware","firm-ware","firm ware"},A1473)))))&gt;0,"1","0")</f>
        <v>0</v>
      </c>
      <c r="C1473" s="2" t="str">
        <f>IF(SUMPRODUCT(--(NOT(ISERR(SEARCH({"setup","set","set-up","set up","installed","install","installation","installing"},A1473)))))&gt;0,"1","0")</f>
        <v>0</v>
      </c>
      <c r="D1473" s="2" t="str">
        <f>IF(SUMPRODUCT(--(NOT(ISERR(SEARCH({"performance","perform","range","speed","strength","signal","coverage"},A1473)))))&gt;0,"1","0")</f>
        <v>0</v>
      </c>
      <c r="E1473" s="2" t="str">
        <f>IF(SUMPRODUCT(--(NOT(ISERR(SEARCH({"easy","to use","problem","difficult","complicated","simple"},A1473)))))&gt;0,"1","0")</f>
        <v>1</v>
      </c>
      <c r="F1473" s="2" t="str">
        <f>IF(SUMPRODUCT(--(NOT(ISERR(SEARCH({"support","customer service","tech support","customer support","call","phone"},A1473)))))&gt;0,"1","0")</f>
        <v>0</v>
      </c>
    </row>
    <row r="1474" spans="1:6" x14ac:dyDescent="0.25">
      <c r="A1474" t="s">
        <v>1473</v>
      </c>
      <c r="B1474" s="2" t="str">
        <f>IF(SUMPRODUCT(--(NOT(ISERR(SEARCH({"firmware","firm-ware","firm ware"},A1474)))))&gt;0,"1","0")</f>
        <v>0</v>
      </c>
      <c r="C1474" s="2" t="str">
        <f>IF(SUMPRODUCT(--(NOT(ISERR(SEARCH({"setup","set","set-up","set up","installed","install","installation","installing"},A1474)))))&gt;0,"1","0")</f>
        <v>0</v>
      </c>
      <c r="D1474" s="2" t="str">
        <f>IF(SUMPRODUCT(--(NOT(ISERR(SEARCH({"performance","perform","range","speed","strength","signal","coverage"},A1474)))))&gt;0,"1","0")</f>
        <v>0</v>
      </c>
      <c r="E1474" s="2" t="str">
        <f>IF(SUMPRODUCT(--(NOT(ISERR(SEARCH({"easy","to use","problem","difficult","complicated","simple"},A1474)))))&gt;0,"1","0")</f>
        <v>0</v>
      </c>
      <c r="F1474" s="2" t="str">
        <f>IF(SUMPRODUCT(--(NOT(ISERR(SEARCH({"support","customer service","tech support","customer support","call","phone"},A1474)))))&gt;0,"1","0")</f>
        <v>0</v>
      </c>
    </row>
    <row r="1475" spans="1:6" x14ac:dyDescent="0.25">
      <c r="A1475" t="s">
        <v>1474</v>
      </c>
      <c r="B1475" s="2" t="str">
        <f>IF(SUMPRODUCT(--(NOT(ISERR(SEARCH({"firmware","firm-ware","firm ware"},A1475)))))&gt;0,"1","0")</f>
        <v>0</v>
      </c>
      <c r="C1475" s="2" t="str">
        <f>IF(SUMPRODUCT(--(NOT(ISERR(SEARCH({"setup","set","set-up","set up","installed","install","installation","installing"},A1475)))))&gt;0,"1","0")</f>
        <v>1</v>
      </c>
      <c r="D1475" s="2" t="str">
        <f>IF(SUMPRODUCT(--(NOT(ISERR(SEARCH({"performance","perform","range","speed","strength","signal","coverage"},A1475)))))&gt;0,"1","0")</f>
        <v>0</v>
      </c>
      <c r="E1475" s="2" t="str">
        <f>IF(SUMPRODUCT(--(NOT(ISERR(SEARCH({"easy","to use","problem","difficult","complicated","simple"},A1475)))))&gt;0,"1","0")</f>
        <v>1</v>
      </c>
      <c r="F1475" s="2" t="str">
        <f>IF(SUMPRODUCT(--(NOT(ISERR(SEARCH({"support","customer service","tech support","customer support","call","phone"},A1475)))))&gt;0,"1","0")</f>
        <v>0</v>
      </c>
    </row>
    <row r="1476" spans="1:6" x14ac:dyDescent="0.25">
      <c r="A1476" t="s">
        <v>1475</v>
      </c>
      <c r="B1476" s="2" t="str">
        <f>IF(SUMPRODUCT(--(NOT(ISERR(SEARCH({"firmware","firm-ware","firm ware"},A1476)))))&gt;0,"1","0")</f>
        <v>0</v>
      </c>
      <c r="C1476" s="2" t="str">
        <f>IF(SUMPRODUCT(--(NOT(ISERR(SEARCH({"setup","set","set-up","set up","installed","install","installation","installing"},A1476)))))&gt;0,"1","0")</f>
        <v>0</v>
      </c>
      <c r="D1476" s="2" t="str">
        <f>IF(SUMPRODUCT(--(NOT(ISERR(SEARCH({"performance","perform","range","speed","strength","signal","coverage"},A1476)))))&gt;0,"1","0")</f>
        <v>0</v>
      </c>
      <c r="E1476" s="2" t="str">
        <f>IF(SUMPRODUCT(--(NOT(ISERR(SEARCH({"easy","to use","problem","difficult","complicated","simple"},A1476)))))&gt;0,"1","0")</f>
        <v>0</v>
      </c>
      <c r="F1476" s="2" t="str">
        <f>IF(SUMPRODUCT(--(NOT(ISERR(SEARCH({"support","customer service","tech support","customer support","call","phone"},A1476)))))&gt;0,"1","0")</f>
        <v>1</v>
      </c>
    </row>
    <row r="1477" spans="1:6" x14ac:dyDescent="0.25">
      <c r="A1477" t="s">
        <v>1476</v>
      </c>
      <c r="B1477" s="2" t="str">
        <f>IF(SUMPRODUCT(--(NOT(ISERR(SEARCH({"firmware","firm-ware","firm ware"},A1477)))))&gt;0,"1","0")</f>
        <v>0</v>
      </c>
      <c r="C1477" s="2" t="str">
        <f>IF(SUMPRODUCT(--(NOT(ISERR(SEARCH({"setup","set","set-up","set up","installed","install","installation","installing"},A1477)))))&gt;0,"1","0")</f>
        <v>0</v>
      </c>
      <c r="D1477" s="2" t="str">
        <f>IF(SUMPRODUCT(--(NOT(ISERR(SEARCH({"performance","perform","range","speed","strength","signal","coverage"},A1477)))))&gt;0,"1","0")</f>
        <v>0</v>
      </c>
      <c r="E1477" s="2" t="str">
        <f>IF(SUMPRODUCT(--(NOT(ISERR(SEARCH({"easy","to use","problem","difficult","complicated","simple"},A1477)))))&gt;0,"1","0")</f>
        <v>0</v>
      </c>
      <c r="F1477" s="2" t="str">
        <f>IF(SUMPRODUCT(--(NOT(ISERR(SEARCH({"support","customer service","tech support","customer support","call","phone"},A1477)))))&gt;0,"1","0")</f>
        <v>0</v>
      </c>
    </row>
    <row r="1478" spans="1:6" x14ac:dyDescent="0.25">
      <c r="A1478" t="s">
        <v>1477</v>
      </c>
      <c r="B1478" s="2" t="str">
        <f>IF(SUMPRODUCT(--(NOT(ISERR(SEARCH({"firmware","firm-ware","firm ware"},A1478)))))&gt;0,"1","0")</f>
        <v>0</v>
      </c>
      <c r="C1478" s="2" t="str">
        <f>IF(SUMPRODUCT(--(NOT(ISERR(SEARCH({"setup","set","set-up","set up","installed","install","installation","installing"},A1478)))))&gt;0,"1","0")</f>
        <v>0</v>
      </c>
      <c r="D1478" s="2" t="str">
        <f>IF(SUMPRODUCT(--(NOT(ISERR(SEARCH({"performance","perform","range","speed","strength","signal","coverage"},A1478)))))&gt;0,"1","0")</f>
        <v>0</v>
      </c>
      <c r="E1478" s="2" t="str">
        <f>IF(SUMPRODUCT(--(NOT(ISERR(SEARCH({"easy","to use","problem","difficult","complicated","simple"},A1478)))))&gt;0,"1","0")</f>
        <v>0</v>
      </c>
      <c r="F1478" s="2" t="str">
        <f>IF(SUMPRODUCT(--(NOT(ISERR(SEARCH({"support","customer service","tech support","customer support","call","phone"},A1478)))))&gt;0,"1","0")</f>
        <v>0</v>
      </c>
    </row>
    <row r="1479" spans="1:6" x14ac:dyDescent="0.25">
      <c r="A1479" t="s">
        <v>1478</v>
      </c>
      <c r="B1479" s="2" t="str">
        <f>IF(SUMPRODUCT(--(NOT(ISERR(SEARCH({"firmware","firm-ware","firm ware"},A1479)))))&gt;0,"1","0")</f>
        <v>1</v>
      </c>
      <c r="C1479" s="2" t="str">
        <f>IF(SUMPRODUCT(--(NOT(ISERR(SEARCH({"setup","set","set-up","set up","installed","install","installation","installing"},A1479)))))&gt;0,"1","0")</f>
        <v>1</v>
      </c>
      <c r="D1479" s="2" t="str">
        <f>IF(SUMPRODUCT(--(NOT(ISERR(SEARCH({"performance","perform","range","speed","strength","signal","coverage"},A1479)))))&gt;0,"1","0")</f>
        <v>1</v>
      </c>
      <c r="E1479" s="2" t="str">
        <f>IF(SUMPRODUCT(--(NOT(ISERR(SEARCH({"easy","to use","problem","difficult","complicated","simple"},A1479)))))&gt;0,"1","0")</f>
        <v>0</v>
      </c>
      <c r="F1479" s="2" t="str">
        <f>IF(SUMPRODUCT(--(NOT(ISERR(SEARCH({"support","customer service","tech support","customer support","call","phone"},A1479)))))&gt;0,"1","0")</f>
        <v>0</v>
      </c>
    </row>
    <row r="1480" spans="1:6" x14ac:dyDescent="0.25">
      <c r="A1480" t="s">
        <v>1479</v>
      </c>
      <c r="B1480" s="2" t="str">
        <f>IF(SUMPRODUCT(--(NOT(ISERR(SEARCH({"firmware","firm-ware","firm ware"},A1480)))))&gt;0,"1","0")</f>
        <v>0</v>
      </c>
      <c r="C1480" s="2" t="str">
        <f>IF(SUMPRODUCT(--(NOT(ISERR(SEARCH({"setup","set","set-up","set up","installed","install","installation","installing"},A1480)))))&gt;0,"1","0")</f>
        <v>0</v>
      </c>
      <c r="D1480" s="2" t="str">
        <f>IF(SUMPRODUCT(--(NOT(ISERR(SEARCH({"performance","perform","range","speed","strength","signal","coverage"},A1480)))))&gt;0,"1","0")</f>
        <v>1</v>
      </c>
      <c r="E1480" s="2" t="str">
        <f>IF(SUMPRODUCT(--(NOT(ISERR(SEARCH({"easy","to use","problem","difficult","complicated","simple"},A1480)))))&gt;0,"1","0")</f>
        <v>0</v>
      </c>
      <c r="F1480" s="2" t="str">
        <f>IF(SUMPRODUCT(--(NOT(ISERR(SEARCH({"support","customer service","tech support","customer support","call","phone"},A1480)))))&gt;0,"1","0")</f>
        <v>0</v>
      </c>
    </row>
    <row r="1481" spans="1:6" x14ac:dyDescent="0.25">
      <c r="A1481" t="s">
        <v>1480</v>
      </c>
      <c r="B1481" s="2" t="str">
        <f>IF(SUMPRODUCT(--(NOT(ISERR(SEARCH({"firmware","firm-ware","firm ware"},A1481)))))&gt;0,"1","0")</f>
        <v>0</v>
      </c>
      <c r="C1481" s="2" t="str">
        <f>IF(SUMPRODUCT(--(NOT(ISERR(SEARCH({"setup","set","set-up","set up","installed","install","installation","installing"},A1481)))))&gt;0,"1","0")</f>
        <v>0</v>
      </c>
      <c r="D1481" s="2" t="str">
        <f>IF(SUMPRODUCT(--(NOT(ISERR(SEARCH({"performance","perform","range","speed","strength","signal","coverage"},A1481)))))&gt;0,"1","0")</f>
        <v>0</v>
      </c>
      <c r="E1481" s="2" t="str">
        <f>IF(SUMPRODUCT(--(NOT(ISERR(SEARCH({"easy","to use","problem","difficult","complicated","simple"},A1481)))))&gt;0,"1","0")</f>
        <v>0</v>
      </c>
      <c r="F1481" s="2" t="str">
        <f>IF(SUMPRODUCT(--(NOT(ISERR(SEARCH({"support","customer service","tech support","customer support","call","phone"},A1481)))))&gt;0,"1","0")</f>
        <v>0</v>
      </c>
    </row>
    <row r="1482" spans="1:6" x14ac:dyDescent="0.25">
      <c r="A1482" t="s">
        <v>1481</v>
      </c>
      <c r="B1482" s="2" t="str">
        <f>IF(SUMPRODUCT(--(NOT(ISERR(SEARCH({"firmware","firm-ware","firm ware"},A1482)))))&gt;0,"1","0")</f>
        <v>0</v>
      </c>
      <c r="C1482" s="2" t="str">
        <f>IF(SUMPRODUCT(--(NOT(ISERR(SEARCH({"setup","set","set-up","set up","installed","install","installation","installing"},A1482)))))&gt;0,"1","0")</f>
        <v>0</v>
      </c>
      <c r="D1482" s="2" t="str">
        <f>IF(SUMPRODUCT(--(NOT(ISERR(SEARCH({"performance","perform","range","speed","strength","signal","coverage"},A1482)))))&gt;0,"1","0")</f>
        <v>1</v>
      </c>
      <c r="E1482" s="2" t="str">
        <f>IF(SUMPRODUCT(--(NOT(ISERR(SEARCH({"easy","to use","problem","difficult","complicated","simple"},A1482)))))&gt;0,"1","0")</f>
        <v>0</v>
      </c>
      <c r="F1482" s="2" t="str">
        <f>IF(SUMPRODUCT(--(NOT(ISERR(SEARCH({"support","customer service","tech support","customer support","call","phone"},A1482)))))&gt;0,"1","0")</f>
        <v>0</v>
      </c>
    </row>
    <row r="1483" spans="1:6" x14ac:dyDescent="0.25">
      <c r="A1483" t="s">
        <v>1482</v>
      </c>
      <c r="B1483" s="2" t="str">
        <f>IF(SUMPRODUCT(--(NOT(ISERR(SEARCH({"firmware","firm-ware","firm ware"},A1483)))))&gt;0,"1","0")</f>
        <v>0</v>
      </c>
      <c r="C1483" s="2" t="str">
        <f>IF(SUMPRODUCT(--(NOT(ISERR(SEARCH({"setup","set","set-up","set up","installed","install","installation","installing"},A1483)))))&gt;0,"1","0")</f>
        <v>0</v>
      </c>
      <c r="D1483" s="2" t="str">
        <f>IF(SUMPRODUCT(--(NOT(ISERR(SEARCH({"performance","perform","range","speed","strength","signal","coverage"},A1483)))))&gt;0,"1","0")</f>
        <v>1</v>
      </c>
      <c r="E1483" s="2" t="str">
        <f>IF(SUMPRODUCT(--(NOT(ISERR(SEARCH({"easy","to use","problem","difficult","complicated","simple"},A1483)))))&gt;0,"1","0")</f>
        <v>1</v>
      </c>
      <c r="F1483" s="2" t="str">
        <f>IF(SUMPRODUCT(--(NOT(ISERR(SEARCH({"support","customer service","tech support","customer support","call","phone"},A1483)))))&gt;0,"1","0")</f>
        <v>0</v>
      </c>
    </row>
    <row r="1484" spans="1:6" x14ac:dyDescent="0.25">
      <c r="A1484" t="s">
        <v>1483</v>
      </c>
      <c r="B1484" s="2" t="str">
        <f>IF(SUMPRODUCT(--(NOT(ISERR(SEARCH({"firmware","firm-ware","firm ware"},A1484)))))&gt;0,"1","0")</f>
        <v>0</v>
      </c>
      <c r="C1484" s="2" t="str">
        <f>IF(SUMPRODUCT(--(NOT(ISERR(SEARCH({"setup","set","set-up","set up","installed","install","installation","installing"},A1484)))))&gt;0,"1","0")</f>
        <v>0</v>
      </c>
      <c r="D1484" s="2" t="str">
        <f>IF(SUMPRODUCT(--(NOT(ISERR(SEARCH({"performance","perform","range","speed","strength","signal","coverage"},A1484)))))&gt;0,"1","0")</f>
        <v>1</v>
      </c>
      <c r="E1484" s="2" t="str">
        <f>IF(SUMPRODUCT(--(NOT(ISERR(SEARCH({"easy","to use","problem","difficult","complicated","simple"},A1484)))))&gt;0,"1","0")</f>
        <v>0</v>
      </c>
      <c r="F1484" s="2" t="str">
        <f>IF(SUMPRODUCT(--(NOT(ISERR(SEARCH({"support","customer service","tech support","customer support","call","phone"},A1484)))))&gt;0,"1","0")</f>
        <v>0</v>
      </c>
    </row>
    <row r="1485" spans="1:6" x14ac:dyDescent="0.25">
      <c r="A1485" t="s">
        <v>1484</v>
      </c>
      <c r="B1485" s="2" t="str">
        <f>IF(SUMPRODUCT(--(NOT(ISERR(SEARCH({"firmware","firm-ware","firm ware"},A1485)))))&gt;0,"1","0")</f>
        <v>0</v>
      </c>
      <c r="C1485" s="2" t="str">
        <f>IF(SUMPRODUCT(--(NOT(ISERR(SEARCH({"setup","set","set-up","set up","installed","install","installation","installing"},A1485)))))&gt;0,"1","0")</f>
        <v>1</v>
      </c>
      <c r="D1485" s="2" t="str">
        <f>IF(SUMPRODUCT(--(NOT(ISERR(SEARCH({"performance","perform","range","speed","strength","signal","coverage"},A1485)))))&gt;0,"1","0")</f>
        <v>0</v>
      </c>
      <c r="E1485" s="2" t="str">
        <f>IF(SUMPRODUCT(--(NOT(ISERR(SEARCH({"easy","to use","problem","difficult","complicated","simple"},A1485)))))&gt;0,"1","0")</f>
        <v>0</v>
      </c>
      <c r="F1485" s="2" t="str">
        <f>IF(SUMPRODUCT(--(NOT(ISERR(SEARCH({"support","customer service","tech support","customer support","call","phone"},A1485)))))&gt;0,"1","0")</f>
        <v>0</v>
      </c>
    </row>
    <row r="1486" spans="1:6" x14ac:dyDescent="0.25">
      <c r="A1486" t="s">
        <v>1485</v>
      </c>
      <c r="B1486" s="2" t="str">
        <f>IF(SUMPRODUCT(--(NOT(ISERR(SEARCH({"firmware","firm-ware","firm ware"},A1486)))))&gt;0,"1","0")</f>
        <v>0</v>
      </c>
      <c r="C1486" s="2" t="str">
        <f>IF(SUMPRODUCT(--(NOT(ISERR(SEARCH({"setup","set","set-up","set up","installed","install","installation","installing"},A1486)))))&gt;0,"1","0")</f>
        <v>0</v>
      </c>
      <c r="D1486" s="2" t="str">
        <f>IF(SUMPRODUCT(--(NOT(ISERR(SEARCH({"performance","perform","range","speed","strength","signal","coverage"},A1486)))))&gt;0,"1","0")</f>
        <v>0</v>
      </c>
      <c r="E1486" s="2" t="str">
        <f>IF(SUMPRODUCT(--(NOT(ISERR(SEARCH({"easy","to use","problem","difficult","complicated","simple"},A1486)))))&gt;0,"1","0")</f>
        <v>0</v>
      </c>
      <c r="F1486" s="2" t="str">
        <f>IF(SUMPRODUCT(--(NOT(ISERR(SEARCH({"support","customer service","tech support","customer support","call","phone"},A1486)))))&gt;0,"1","0")</f>
        <v>0</v>
      </c>
    </row>
    <row r="1487" spans="1:6" x14ac:dyDescent="0.25">
      <c r="A1487" t="s">
        <v>1486</v>
      </c>
      <c r="B1487" s="2" t="str">
        <f>IF(SUMPRODUCT(--(NOT(ISERR(SEARCH({"firmware","firm-ware","firm ware"},A1487)))))&gt;0,"1","0")</f>
        <v>0</v>
      </c>
      <c r="C1487" s="2" t="str">
        <f>IF(SUMPRODUCT(--(NOT(ISERR(SEARCH({"setup","set","set-up","set up","installed","install","installation","installing"},A1487)))))&gt;0,"1","0")</f>
        <v>0</v>
      </c>
      <c r="D1487" s="2" t="str">
        <f>IF(SUMPRODUCT(--(NOT(ISERR(SEARCH({"performance","perform","range","speed","strength","signal","coverage"},A1487)))))&gt;0,"1","0")</f>
        <v>0</v>
      </c>
      <c r="E1487" s="2" t="str">
        <f>IF(SUMPRODUCT(--(NOT(ISERR(SEARCH({"easy","to use","problem","difficult","complicated","simple"},A1487)))))&gt;0,"1","0")</f>
        <v>0</v>
      </c>
      <c r="F1487" s="2" t="str">
        <f>IF(SUMPRODUCT(--(NOT(ISERR(SEARCH({"support","customer service","tech support","customer support","call","phone"},A1487)))))&gt;0,"1","0")</f>
        <v>0</v>
      </c>
    </row>
    <row r="1488" spans="1:6" x14ac:dyDescent="0.25">
      <c r="A1488" t="s">
        <v>1487</v>
      </c>
      <c r="B1488" s="2" t="str">
        <f>IF(SUMPRODUCT(--(NOT(ISERR(SEARCH({"firmware","firm-ware","firm ware"},A1488)))))&gt;0,"1","0")</f>
        <v>0</v>
      </c>
      <c r="C1488" s="2" t="str">
        <f>IF(SUMPRODUCT(--(NOT(ISERR(SEARCH({"setup","set","set-up","set up","installed","install","installation","installing"},A1488)))))&gt;0,"1","0")</f>
        <v>1</v>
      </c>
      <c r="D1488" s="2" t="str">
        <f>IF(SUMPRODUCT(--(NOT(ISERR(SEARCH({"performance","perform","range","speed","strength","signal","coverage"},A1488)))))&gt;0,"1","0")</f>
        <v>0</v>
      </c>
      <c r="E1488" s="2" t="str">
        <f>IF(SUMPRODUCT(--(NOT(ISERR(SEARCH({"easy","to use","problem","difficult","complicated","simple"},A1488)))))&gt;0,"1","0")</f>
        <v>1</v>
      </c>
      <c r="F1488" s="2" t="str">
        <f>IF(SUMPRODUCT(--(NOT(ISERR(SEARCH({"support","customer service","tech support","customer support","call","phone"},A1488)))))&gt;0,"1","0")</f>
        <v>0</v>
      </c>
    </row>
    <row r="1489" spans="1:6" x14ac:dyDescent="0.25">
      <c r="A1489" t="s">
        <v>1488</v>
      </c>
      <c r="B1489" s="2" t="str">
        <f>IF(SUMPRODUCT(--(NOT(ISERR(SEARCH({"firmware","firm-ware","firm ware"},A1489)))))&gt;0,"1","0")</f>
        <v>0</v>
      </c>
      <c r="C1489" s="2" t="str">
        <f>IF(SUMPRODUCT(--(NOT(ISERR(SEARCH({"setup","set","set-up","set up","installed","install","installation","installing"},A1489)))))&gt;0,"1","0")</f>
        <v>1</v>
      </c>
      <c r="D1489" s="2" t="str">
        <f>IF(SUMPRODUCT(--(NOT(ISERR(SEARCH({"performance","perform","range","speed","strength","signal","coverage"},A1489)))))&gt;0,"1","0")</f>
        <v>0</v>
      </c>
      <c r="E1489" s="2" t="str">
        <f>IF(SUMPRODUCT(--(NOT(ISERR(SEARCH({"easy","to use","problem","difficult","complicated","simple"},A1489)))))&gt;0,"1","0")</f>
        <v>0</v>
      </c>
      <c r="F1489" s="2" t="str">
        <f>IF(SUMPRODUCT(--(NOT(ISERR(SEARCH({"support","customer service","tech support","customer support","call","phone"},A1489)))))&gt;0,"1","0")</f>
        <v>0</v>
      </c>
    </row>
    <row r="1490" spans="1:6" x14ac:dyDescent="0.25">
      <c r="A1490" t="s">
        <v>1489</v>
      </c>
      <c r="B1490" s="2" t="str">
        <f>IF(SUMPRODUCT(--(NOT(ISERR(SEARCH({"firmware","firm-ware","firm ware"},A1490)))))&gt;0,"1","0")</f>
        <v>0</v>
      </c>
      <c r="C1490" s="2" t="str">
        <f>IF(SUMPRODUCT(--(NOT(ISERR(SEARCH({"setup","set","set-up","set up","installed","install","installation","installing"},A1490)))))&gt;0,"1","0")</f>
        <v>0</v>
      </c>
      <c r="D1490" s="2" t="str">
        <f>IF(SUMPRODUCT(--(NOT(ISERR(SEARCH({"performance","perform","range","speed","strength","signal","coverage"},A1490)))))&gt;0,"1","0")</f>
        <v>0</v>
      </c>
      <c r="E1490" s="2" t="str">
        <f>IF(SUMPRODUCT(--(NOT(ISERR(SEARCH({"easy","to use","problem","difficult","complicated","simple"},A1490)))))&gt;0,"1","0")</f>
        <v>0</v>
      </c>
      <c r="F1490" s="2" t="str">
        <f>IF(SUMPRODUCT(--(NOT(ISERR(SEARCH({"support","customer service","tech support","customer support","call","phone"},A1490)))))&gt;0,"1","0")</f>
        <v>0</v>
      </c>
    </row>
    <row r="1491" spans="1:6" x14ac:dyDescent="0.25">
      <c r="A1491" t="s">
        <v>1490</v>
      </c>
      <c r="B1491" s="2" t="str">
        <f>IF(SUMPRODUCT(--(NOT(ISERR(SEARCH({"firmware","firm-ware","firm ware"},A1491)))))&gt;0,"1","0")</f>
        <v>0</v>
      </c>
      <c r="C1491" s="2" t="str">
        <f>IF(SUMPRODUCT(--(NOT(ISERR(SEARCH({"setup","set","set-up","set up","installed","install","installation","installing"},A1491)))))&gt;0,"1","0")</f>
        <v>0</v>
      </c>
      <c r="D1491" s="2" t="str">
        <f>IF(SUMPRODUCT(--(NOT(ISERR(SEARCH({"performance","perform","range","speed","strength","signal","coverage"},A1491)))))&gt;0,"1","0")</f>
        <v>0</v>
      </c>
      <c r="E1491" s="2" t="str">
        <f>IF(SUMPRODUCT(--(NOT(ISERR(SEARCH({"easy","to use","problem","difficult","complicated","simple"},A1491)))))&gt;0,"1","0")</f>
        <v>0</v>
      </c>
      <c r="F1491" s="2" t="str">
        <f>IF(SUMPRODUCT(--(NOT(ISERR(SEARCH({"support","customer service","tech support","customer support","call","phone"},A1491)))))&gt;0,"1","0")</f>
        <v>1</v>
      </c>
    </row>
    <row r="1492" spans="1:6" x14ac:dyDescent="0.25">
      <c r="A1492" t="s">
        <v>1491</v>
      </c>
      <c r="B1492" s="2" t="str">
        <f>IF(SUMPRODUCT(--(NOT(ISERR(SEARCH({"firmware","firm-ware","firm ware"},A1492)))))&gt;0,"1","0")</f>
        <v>0</v>
      </c>
      <c r="C1492" s="2" t="str">
        <f>IF(SUMPRODUCT(--(NOT(ISERR(SEARCH({"setup","set","set-up","set up","installed","install","installation","installing"},A1492)))))&gt;0,"1","0")</f>
        <v>0</v>
      </c>
      <c r="D1492" s="2" t="str">
        <f>IF(SUMPRODUCT(--(NOT(ISERR(SEARCH({"performance","perform","range","speed","strength","signal","coverage"},A1492)))))&gt;0,"1","0")</f>
        <v>0</v>
      </c>
      <c r="E1492" s="2" t="str">
        <f>IF(SUMPRODUCT(--(NOT(ISERR(SEARCH({"easy","to use","problem","difficult","complicated","simple"},A1492)))))&gt;0,"1","0")</f>
        <v>0</v>
      </c>
      <c r="F1492" s="2" t="str">
        <f>IF(SUMPRODUCT(--(NOT(ISERR(SEARCH({"support","customer service","tech support","customer support","call","phone"},A1492)))))&gt;0,"1","0")</f>
        <v>1</v>
      </c>
    </row>
    <row r="1493" spans="1:6" x14ac:dyDescent="0.25">
      <c r="A1493" t="s">
        <v>1492</v>
      </c>
      <c r="B1493" s="2" t="str">
        <f>IF(SUMPRODUCT(--(NOT(ISERR(SEARCH({"firmware","firm-ware","firm ware"},A1493)))))&gt;0,"1","0")</f>
        <v>0</v>
      </c>
      <c r="C1493" s="2" t="str">
        <f>IF(SUMPRODUCT(--(NOT(ISERR(SEARCH({"setup","set","set-up","set up","installed","install","installation","installing"},A1493)))))&gt;0,"1","0")</f>
        <v>1</v>
      </c>
      <c r="D1493" s="2" t="str">
        <f>IF(SUMPRODUCT(--(NOT(ISERR(SEARCH({"performance","perform","range","speed","strength","signal","coverage"},A1493)))))&gt;0,"1","0")</f>
        <v>0</v>
      </c>
      <c r="E1493" s="2" t="str">
        <f>IF(SUMPRODUCT(--(NOT(ISERR(SEARCH({"easy","to use","problem","difficult","complicated","simple"},A1493)))))&gt;0,"1","0")</f>
        <v>0</v>
      </c>
      <c r="F1493" s="2" t="str">
        <f>IF(SUMPRODUCT(--(NOT(ISERR(SEARCH({"support","customer service","tech support","customer support","call","phone"},A1493)))))&gt;0,"1","0")</f>
        <v>0</v>
      </c>
    </row>
    <row r="1494" spans="1:6" x14ac:dyDescent="0.25">
      <c r="A1494" t="s">
        <v>1493</v>
      </c>
      <c r="B1494" s="2" t="str">
        <f>IF(SUMPRODUCT(--(NOT(ISERR(SEARCH({"firmware","firm-ware","firm ware"},A1494)))))&gt;0,"1","0")</f>
        <v>0</v>
      </c>
      <c r="C1494" s="2" t="str">
        <f>IF(SUMPRODUCT(--(NOT(ISERR(SEARCH({"setup","set","set-up","set up","installed","install","installation","installing"},A1494)))))&gt;0,"1","0")</f>
        <v>1</v>
      </c>
      <c r="D1494" s="2" t="str">
        <f>IF(SUMPRODUCT(--(NOT(ISERR(SEARCH({"performance","perform","range","speed","strength","signal","coverage"},A1494)))))&gt;0,"1","0")</f>
        <v>1</v>
      </c>
      <c r="E1494" s="2" t="str">
        <f>IF(SUMPRODUCT(--(NOT(ISERR(SEARCH({"easy","to use","problem","difficult","complicated","simple"},A1494)))))&gt;0,"1","0")</f>
        <v>1</v>
      </c>
      <c r="F1494" s="2" t="str">
        <f>IF(SUMPRODUCT(--(NOT(ISERR(SEARCH({"support","customer service","tech support","customer support","call","phone"},A1494)))))&gt;0,"1","0")</f>
        <v>1</v>
      </c>
    </row>
    <row r="1495" spans="1:6" x14ac:dyDescent="0.25">
      <c r="A1495" t="s">
        <v>1494</v>
      </c>
      <c r="B1495" s="2" t="str">
        <f>IF(SUMPRODUCT(--(NOT(ISERR(SEARCH({"firmware","firm-ware","firm ware"},A1495)))))&gt;0,"1","0")</f>
        <v>0</v>
      </c>
      <c r="C1495" s="2" t="str">
        <f>IF(SUMPRODUCT(--(NOT(ISERR(SEARCH({"setup","set","set-up","set up","installed","install","installation","installing"},A1495)))))&gt;0,"1","0")</f>
        <v>0</v>
      </c>
      <c r="D1495" s="2" t="str">
        <f>IF(SUMPRODUCT(--(NOT(ISERR(SEARCH({"performance","perform","range","speed","strength","signal","coverage"},A1495)))))&gt;0,"1","0")</f>
        <v>0</v>
      </c>
      <c r="E1495" s="2" t="str">
        <f>IF(SUMPRODUCT(--(NOT(ISERR(SEARCH({"easy","to use","problem","difficult","complicated","simple"},A1495)))))&gt;0,"1","0")</f>
        <v>0</v>
      </c>
      <c r="F1495" s="2" t="str">
        <f>IF(SUMPRODUCT(--(NOT(ISERR(SEARCH({"support","customer service","tech support","customer support","call","phone"},A1495)))))&gt;0,"1","0")</f>
        <v>0</v>
      </c>
    </row>
    <row r="1496" spans="1:6" x14ac:dyDescent="0.25">
      <c r="A1496" t="s">
        <v>1495</v>
      </c>
      <c r="B1496" s="2" t="str">
        <f>IF(SUMPRODUCT(--(NOT(ISERR(SEARCH({"firmware","firm-ware","firm ware"},A1496)))))&gt;0,"1","0")</f>
        <v>0</v>
      </c>
      <c r="C1496" s="2" t="str">
        <f>IF(SUMPRODUCT(--(NOT(ISERR(SEARCH({"setup","set","set-up","set up","installed","install","installation","installing"},A1496)))))&gt;0,"1","0")</f>
        <v>0</v>
      </c>
      <c r="D1496" s="2" t="str">
        <f>IF(SUMPRODUCT(--(NOT(ISERR(SEARCH({"performance","perform","range","speed","strength","signal","coverage"},A1496)))))&gt;0,"1","0")</f>
        <v>0</v>
      </c>
      <c r="E1496" s="2" t="str">
        <f>IF(SUMPRODUCT(--(NOT(ISERR(SEARCH({"easy","to use","problem","difficult","complicated","simple"},A1496)))))&gt;0,"1","0")</f>
        <v>1</v>
      </c>
      <c r="F1496" s="2" t="str">
        <f>IF(SUMPRODUCT(--(NOT(ISERR(SEARCH({"support","customer service","tech support","customer support","call","phone"},A1496)))))&gt;0,"1","0")</f>
        <v>0</v>
      </c>
    </row>
    <row r="1497" spans="1:6" x14ac:dyDescent="0.25">
      <c r="A1497" t="s">
        <v>1496</v>
      </c>
      <c r="B1497" s="2" t="str">
        <f>IF(SUMPRODUCT(--(NOT(ISERR(SEARCH({"firmware","firm-ware","firm ware"},A1497)))))&gt;0,"1","0")</f>
        <v>0</v>
      </c>
      <c r="C1497" s="2" t="str">
        <f>IF(SUMPRODUCT(--(NOT(ISERR(SEARCH({"setup","set","set-up","set up","installed","install","installation","installing"},A1497)))))&gt;0,"1","0")</f>
        <v>0</v>
      </c>
      <c r="D1497" s="2" t="str">
        <f>IF(SUMPRODUCT(--(NOT(ISERR(SEARCH({"performance","perform","range","speed","strength","signal","coverage"},A1497)))))&gt;0,"1","0")</f>
        <v>0</v>
      </c>
      <c r="E1497" s="2" t="str">
        <f>IF(SUMPRODUCT(--(NOT(ISERR(SEARCH({"easy","to use","problem","difficult","complicated","simple"},A1497)))))&gt;0,"1","0")</f>
        <v>0</v>
      </c>
      <c r="F1497" s="2" t="str">
        <f>IF(SUMPRODUCT(--(NOT(ISERR(SEARCH({"support","customer service","tech support","customer support","call","phone"},A1497)))))&gt;0,"1","0")</f>
        <v>0</v>
      </c>
    </row>
    <row r="1498" spans="1:6" x14ac:dyDescent="0.25">
      <c r="A1498" t="s">
        <v>1497</v>
      </c>
      <c r="B1498" s="2" t="str">
        <f>IF(SUMPRODUCT(--(NOT(ISERR(SEARCH({"firmware","firm-ware","firm ware"},A1498)))))&gt;0,"1","0")</f>
        <v>0</v>
      </c>
      <c r="C1498" s="2" t="str">
        <f>IF(SUMPRODUCT(--(NOT(ISERR(SEARCH({"setup","set","set-up","set up","installed","install","installation","installing"},A1498)))))&gt;0,"1","0")</f>
        <v>0</v>
      </c>
      <c r="D1498" s="2" t="str">
        <f>IF(SUMPRODUCT(--(NOT(ISERR(SEARCH({"performance","perform","range","speed","strength","signal","coverage"},A1498)))))&gt;0,"1","0")</f>
        <v>0</v>
      </c>
      <c r="E1498" s="2" t="str">
        <f>IF(SUMPRODUCT(--(NOT(ISERR(SEARCH({"easy","to use","problem","difficult","complicated","simple"},A1498)))))&gt;0,"1","0")</f>
        <v>0</v>
      </c>
      <c r="F1498" s="2" t="str">
        <f>IF(SUMPRODUCT(--(NOT(ISERR(SEARCH({"support","customer service","tech support","customer support","call","phone"},A1498)))))&gt;0,"1","0")</f>
        <v>0</v>
      </c>
    </row>
    <row r="1499" spans="1:6" x14ac:dyDescent="0.25">
      <c r="A1499" t="s">
        <v>1498</v>
      </c>
      <c r="B1499" s="2" t="str">
        <f>IF(SUMPRODUCT(--(NOT(ISERR(SEARCH({"firmware","firm-ware","firm ware"},A1499)))))&gt;0,"1","0")</f>
        <v>0</v>
      </c>
      <c r="C1499" s="2" t="str">
        <f>IF(SUMPRODUCT(--(NOT(ISERR(SEARCH({"setup","set","set-up","set up","installed","install","installation","installing"},A1499)))))&gt;0,"1","0")</f>
        <v>0</v>
      </c>
      <c r="D1499" s="2" t="str">
        <f>IF(SUMPRODUCT(--(NOT(ISERR(SEARCH({"performance","perform","range","speed","strength","signal","coverage"},A1499)))))&gt;0,"1","0")</f>
        <v>0</v>
      </c>
      <c r="E1499" s="2" t="str">
        <f>IF(SUMPRODUCT(--(NOT(ISERR(SEARCH({"easy","to use","problem","difficult","complicated","simple"},A1499)))))&gt;0,"1","0")</f>
        <v>0</v>
      </c>
      <c r="F1499" s="2" t="str">
        <f>IF(SUMPRODUCT(--(NOT(ISERR(SEARCH({"support","customer service","tech support","customer support","call","phone"},A1499)))))&gt;0,"1","0")</f>
        <v>0</v>
      </c>
    </row>
    <row r="1500" spans="1:6" x14ac:dyDescent="0.25">
      <c r="A1500" t="s">
        <v>1499</v>
      </c>
      <c r="B1500" s="2" t="str">
        <f>IF(SUMPRODUCT(--(NOT(ISERR(SEARCH({"firmware","firm-ware","firm ware"},A1500)))))&gt;0,"1","0")</f>
        <v>0</v>
      </c>
      <c r="C1500" s="2" t="str">
        <f>IF(SUMPRODUCT(--(NOT(ISERR(SEARCH({"setup","set","set-up","set up","installed","install","installation","installing"},A1500)))))&gt;0,"1","0")</f>
        <v>0</v>
      </c>
      <c r="D1500" s="2" t="str">
        <f>IF(SUMPRODUCT(--(NOT(ISERR(SEARCH({"performance","perform","range","speed","strength","signal","coverage"},A1500)))))&gt;0,"1","0")</f>
        <v>0</v>
      </c>
      <c r="E1500" s="2" t="str">
        <f>IF(SUMPRODUCT(--(NOT(ISERR(SEARCH({"easy","to use","problem","difficult","complicated","simple"},A1500)))))&gt;0,"1","0")</f>
        <v>0</v>
      </c>
      <c r="F1500" s="2" t="str">
        <f>IF(SUMPRODUCT(--(NOT(ISERR(SEARCH({"support","customer service","tech support","customer support","call","phone"},A1500)))))&gt;0,"1","0")</f>
        <v>0</v>
      </c>
    </row>
    <row r="1501" spans="1:6" x14ac:dyDescent="0.25">
      <c r="A1501" t="s">
        <v>1500</v>
      </c>
      <c r="B1501" s="2" t="str">
        <f>IF(SUMPRODUCT(--(NOT(ISERR(SEARCH({"firmware","firm-ware","firm ware"},A1501)))))&gt;0,"1","0")</f>
        <v>0</v>
      </c>
      <c r="C1501" s="2" t="str">
        <f>IF(SUMPRODUCT(--(NOT(ISERR(SEARCH({"setup","set","set-up","set up","installed","install","installation","installing"},A1501)))))&gt;0,"1","0")</f>
        <v>0</v>
      </c>
      <c r="D1501" s="2" t="str">
        <f>IF(SUMPRODUCT(--(NOT(ISERR(SEARCH({"performance","perform","range","speed","strength","signal","coverage"},A1501)))))&gt;0,"1","0")</f>
        <v>0</v>
      </c>
      <c r="E1501" s="2" t="str">
        <f>IF(SUMPRODUCT(--(NOT(ISERR(SEARCH({"easy","to use","problem","difficult","complicated","simple"},A1501)))))&gt;0,"1","0")</f>
        <v>0</v>
      </c>
      <c r="F1501" s="2" t="str">
        <f>IF(SUMPRODUCT(--(NOT(ISERR(SEARCH({"support","customer service","tech support","customer support","call","phone"},A1501)))))&gt;0,"1","0")</f>
        <v>0</v>
      </c>
    </row>
    <row r="1502" spans="1:6" x14ac:dyDescent="0.25">
      <c r="A1502" t="s">
        <v>1501</v>
      </c>
      <c r="B1502" s="2" t="str">
        <f>IF(SUMPRODUCT(--(NOT(ISERR(SEARCH({"firmware","firm-ware","firm ware"},A1502)))))&gt;0,"1","0")</f>
        <v>0</v>
      </c>
      <c r="C1502" s="2" t="str">
        <f>IF(SUMPRODUCT(--(NOT(ISERR(SEARCH({"setup","set","set-up","set up","installed","install","installation","installing"},A1502)))))&gt;0,"1","0")</f>
        <v>0</v>
      </c>
      <c r="D1502" s="2" t="str">
        <f>IF(SUMPRODUCT(--(NOT(ISERR(SEARCH({"performance","perform","range","speed","strength","signal","coverage"},A1502)))))&gt;0,"1","0")</f>
        <v>0</v>
      </c>
      <c r="E1502" s="2" t="str">
        <f>IF(SUMPRODUCT(--(NOT(ISERR(SEARCH({"easy","to use","problem","difficult","complicated","simple"},A1502)))))&gt;0,"1","0")</f>
        <v>0</v>
      </c>
      <c r="F1502" s="2" t="str">
        <f>IF(SUMPRODUCT(--(NOT(ISERR(SEARCH({"support","customer service","tech support","customer support","call","phone"},A1502)))))&gt;0,"1","0")</f>
        <v>0</v>
      </c>
    </row>
    <row r="1503" spans="1:6" x14ac:dyDescent="0.25">
      <c r="A1503" t="s">
        <v>1502</v>
      </c>
      <c r="B1503" s="2" t="str">
        <f>IF(SUMPRODUCT(--(NOT(ISERR(SEARCH({"firmware","firm-ware","firm ware"},A1503)))))&gt;0,"1","0")</f>
        <v>0</v>
      </c>
      <c r="C1503" s="2" t="str">
        <f>IF(SUMPRODUCT(--(NOT(ISERR(SEARCH({"setup","set","set-up","set up","installed","install","installation","installing"},A1503)))))&gt;0,"1","0")</f>
        <v>0</v>
      </c>
      <c r="D1503" s="2" t="str">
        <f>IF(SUMPRODUCT(--(NOT(ISERR(SEARCH({"performance","perform","range","speed","strength","signal","coverage"},A1503)))))&gt;0,"1","0")</f>
        <v>0</v>
      </c>
      <c r="E1503" s="2" t="str">
        <f>IF(SUMPRODUCT(--(NOT(ISERR(SEARCH({"easy","to use","problem","difficult","complicated","simple"},A1503)))))&gt;0,"1","0")</f>
        <v>0</v>
      </c>
      <c r="F1503" s="2" t="str">
        <f>IF(SUMPRODUCT(--(NOT(ISERR(SEARCH({"support","customer service","tech support","customer support","call","phone"},A1503)))))&gt;0,"1","0")</f>
        <v>0</v>
      </c>
    </row>
    <row r="1504" spans="1:6" x14ac:dyDescent="0.25">
      <c r="A1504" t="s">
        <v>1503</v>
      </c>
      <c r="B1504" s="2" t="str">
        <f>IF(SUMPRODUCT(--(NOT(ISERR(SEARCH({"firmware","firm-ware","firm ware"},A1504)))))&gt;0,"1","0")</f>
        <v>0</v>
      </c>
      <c r="C1504" s="2" t="str">
        <f>IF(SUMPRODUCT(--(NOT(ISERR(SEARCH({"setup","set","set-up","set up","installed","install","installation","installing"},A1504)))))&gt;0,"1","0")</f>
        <v>0</v>
      </c>
      <c r="D1504" s="2" t="str">
        <f>IF(SUMPRODUCT(--(NOT(ISERR(SEARCH({"performance","perform","range","speed","strength","signal","coverage"},A1504)))))&gt;0,"1","0")</f>
        <v>0</v>
      </c>
      <c r="E1504" s="2" t="str">
        <f>IF(SUMPRODUCT(--(NOT(ISERR(SEARCH({"easy","to use","problem","difficult","complicated","simple"},A1504)))))&gt;0,"1","0")</f>
        <v>1</v>
      </c>
      <c r="F1504" s="2" t="str">
        <f>IF(SUMPRODUCT(--(NOT(ISERR(SEARCH({"support","customer service","tech support","customer support","call","phone"},A1504)))))&gt;0,"1","0")</f>
        <v>0</v>
      </c>
    </row>
    <row r="1505" spans="1:6" x14ac:dyDescent="0.25">
      <c r="A1505" t="s">
        <v>1504</v>
      </c>
      <c r="B1505" s="2" t="str">
        <f>IF(SUMPRODUCT(--(NOT(ISERR(SEARCH({"firmware","firm-ware","firm ware"},A1505)))))&gt;0,"1","0")</f>
        <v>0</v>
      </c>
      <c r="C1505" s="2" t="str">
        <f>IF(SUMPRODUCT(--(NOT(ISERR(SEARCH({"setup","set","set-up","set up","installed","install","installation","installing"},A1505)))))&gt;0,"1","0")</f>
        <v>0</v>
      </c>
      <c r="D1505" s="2" t="str">
        <f>IF(SUMPRODUCT(--(NOT(ISERR(SEARCH({"performance","perform","range","speed","strength","signal","coverage"},A1505)))))&gt;0,"1","0")</f>
        <v>0</v>
      </c>
      <c r="E1505" s="2" t="str">
        <f>IF(SUMPRODUCT(--(NOT(ISERR(SEARCH({"easy","to use","problem","difficult","complicated","simple"},A1505)))))&gt;0,"1","0")</f>
        <v>0</v>
      </c>
      <c r="F1505" s="2" t="str">
        <f>IF(SUMPRODUCT(--(NOT(ISERR(SEARCH({"support","customer service","tech support","customer support","call","phone"},A1505)))))&gt;0,"1","0")</f>
        <v>0</v>
      </c>
    </row>
    <row r="1506" spans="1:6" x14ac:dyDescent="0.25">
      <c r="A1506" t="s">
        <v>1505</v>
      </c>
      <c r="B1506" s="2" t="str">
        <f>IF(SUMPRODUCT(--(NOT(ISERR(SEARCH({"firmware","firm-ware","firm ware"},A1506)))))&gt;0,"1","0")</f>
        <v>0</v>
      </c>
      <c r="C1506" s="2" t="str">
        <f>IF(SUMPRODUCT(--(NOT(ISERR(SEARCH({"setup","set","set-up","set up","installed","install","installation","installing"},A1506)))))&gt;0,"1","0")</f>
        <v>1</v>
      </c>
      <c r="D1506" s="2" t="str">
        <f>IF(SUMPRODUCT(--(NOT(ISERR(SEARCH({"performance","perform","range","speed","strength","signal","coverage"},A1506)))))&gt;0,"1","0")</f>
        <v>0</v>
      </c>
      <c r="E1506" s="2" t="str">
        <f>IF(SUMPRODUCT(--(NOT(ISERR(SEARCH({"easy","to use","problem","difficult","complicated","simple"},A1506)))))&gt;0,"1","0")</f>
        <v>0</v>
      </c>
      <c r="F1506" s="2" t="str">
        <f>IF(SUMPRODUCT(--(NOT(ISERR(SEARCH({"support","customer service","tech support","customer support","call","phone"},A1506)))))&gt;0,"1","0")</f>
        <v>0</v>
      </c>
    </row>
    <row r="1507" spans="1:6" x14ac:dyDescent="0.25">
      <c r="A1507" t="s">
        <v>1506</v>
      </c>
      <c r="B1507" s="2" t="str">
        <f>IF(SUMPRODUCT(--(NOT(ISERR(SEARCH({"firmware","firm-ware","firm ware"},A1507)))))&gt;0,"1","0")</f>
        <v>0</v>
      </c>
      <c r="C1507" s="2" t="str">
        <f>IF(SUMPRODUCT(--(NOT(ISERR(SEARCH({"setup","set","set-up","set up","installed","install","installation","installing"},A1507)))))&gt;0,"1","0")</f>
        <v>0</v>
      </c>
      <c r="D1507" s="2" t="str">
        <f>IF(SUMPRODUCT(--(NOT(ISERR(SEARCH({"performance","perform","range","speed","strength","signal","coverage"},A1507)))))&gt;0,"1","0")</f>
        <v>0</v>
      </c>
      <c r="E1507" s="2" t="str">
        <f>IF(SUMPRODUCT(--(NOT(ISERR(SEARCH({"easy","to use","problem","difficult","complicated","simple"},A1507)))))&gt;0,"1","0")</f>
        <v>0</v>
      </c>
      <c r="F1507" s="2" t="str">
        <f>IF(SUMPRODUCT(--(NOT(ISERR(SEARCH({"support","customer service","tech support","customer support","call","phone"},A1507)))))&gt;0,"1","0")</f>
        <v>0</v>
      </c>
    </row>
    <row r="1508" spans="1:6" x14ac:dyDescent="0.25">
      <c r="A1508" t="s">
        <v>1507</v>
      </c>
      <c r="B1508" s="2" t="str">
        <f>IF(SUMPRODUCT(--(NOT(ISERR(SEARCH({"firmware","firm-ware","firm ware"},A1508)))))&gt;0,"1","0")</f>
        <v>0</v>
      </c>
      <c r="C1508" s="2" t="str">
        <f>IF(SUMPRODUCT(--(NOT(ISERR(SEARCH({"setup","set","set-up","set up","installed","install","installation","installing"},A1508)))))&gt;0,"1","0")</f>
        <v>0</v>
      </c>
      <c r="D1508" s="2" t="str">
        <f>IF(SUMPRODUCT(--(NOT(ISERR(SEARCH({"performance","perform","range","speed","strength","signal","coverage"},A1508)))))&gt;0,"1","0")</f>
        <v>0</v>
      </c>
      <c r="E1508" s="2" t="str">
        <f>IF(SUMPRODUCT(--(NOT(ISERR(SEARCH({"easy","to use","problem","difficult","complicated","simple"},A1508)))))&gt;0,"1","0")</f>
        <v>0</v>
      </c>
      <c r="F1508" s="2" t="str">
        <f>IF(SUMPRODUCT(--(NOT(ISERR(SEARCH({"support","customer service","tech support","customer support","call","phone"},A1508)))))&gt;0,"1","0")</f>
        <v>0</v>
      </c>
    </row>
    <row r="1509" spans="1:6" x14ac:dyDescent="0.25">
      <c r="A1509" t="s">
        <v>1508</v>
      </c>
      <c r="B1509" s="2" t="str">
        <f>IF(SUMPRODUCT(--(NOT(ISERR(SEARCH({"firmware","firm-ware","firm ware"},A1509)))))&gt;0,"1","0")</f>
        <v>0</v>
      </c>
      <c r="C1509" s="2" t="str">
        <f>IF(SUMPRODUCT(--(NOT(ISERR(SEARCH({"setup","set","set-up","set up","installed","install","installation","installing"},A1509)))))&gt;0,"1","0")</f>
        <v>0</v>
      </c>
      <c r="D1509" s="2" t="str">
        <f>IF(SUMPRODUCT(--(NOT(ISERR(SEARCH({"performance","perform","range","speed","strength","signal","coverage"},A1509)))))&gt;0,"1","0")</f>
        <v>0</v>
      </c>
      <c r="E1509" s="2" t="str">
        <f>IF(SUMPRODUCT(--(NOT(ISERR(SEARCH({"easy","to use","problem","difficult","complicated","simple"},A1509)))))&gt;0,"1","0")</f>
        <v>0</v>
      </c>
      <c r="F1509" s="2" t="str">
        <f>IF(SUMPRODUCT(--(NOT(ISERR(SEARCH({"support","customer service","tech support","customer support","call","phone"},A1509)))))&gt;0,"1","0")</f>
        <v>0</v>
      </c>
    </row>
    <row r="1510" spans="1:6" x14ac:dyDescent="0.25">
      <c r="A1510" t="s">
        <v>1509</v>
      </c>
      <c r="B1510" s="2" t="str">
        <f>IF(SUMPRODUCT(--(NOT(ISERR(SEARCH({"firmware","firm-ware","firm ware"},A1510)))))&gt;0,"1","0")</f>
        <v>0</v>
      </c>
      <c r="C1510" s="2" t="str">
        <f>IF(SUMPRODUCT(--(NOT(ISERR(SEARCH({"setup","set","set-up","set up","installed","install","installation","installing"},A1510)))))&gt;0,"1","0")</f>
        <v>0</v>
      </c>
      <c r="D1510" s="2" t="str">
        <f>IF(SUMPRODUCT(--(NOT(ISERR(SEARCH({"performance","perform","range","speed","strength","signal","coverage"},A1510)))))&gt;0,"1","0")</f>
        <v>0</v>
      </c>
      <c r="E1510" s="2" t="str">
        <f>IF(SUMPRODUCT(--(NOT(ISERR(SEARCH({"easy","to use","problem","difficult","complicated","simple"},A1510)))))&gt;0,"1","0")</f>
        <v>0</v>
      </c>
      <c r="F1510" s="2" t="str">
        <f>IF(SUMPRODUCT(--(NOT(ISERR(SEARCH({"support","customer service","tech support","customer support","call","phone"},A1510)))))&gt;0,"1","0")</f>
        <v>0</v>
      </c>
    </row>
    <row r="1511" spans="1:6" x14ac:dyDescent="0.25">
      <c r="A1511" t="s">
        <v>1510</v>
      </c>
      <c r="B1511" s="2" t="str">
        <f>IF(SUMPRODUCT(--(NOT(ISERR(SEARCH({"firmware","firm-ware","firm ware"},A1511)))))&gt;0,"1","0")</f>
        <v>0</v>
      </c>
      <c r="C1511" s="2" t="str">
        <f>IF(SUMPRODUCT(--(NOT(ISERR(SEARCH({"setup","set","set-up","set up","installed","install","installation","installing"},A1511)))))&gt;0,"1","0")</f>
        <v>0</v>
      </c>
      <c r="D1511" s="2" t="str">
        <f>IF(SUMPRODUCT(--(NOT(ISERR(SEARCH({"performance","perform","range","speed","strength","signal","coverage"},A1511)))))&gt;0,"1","0")</f>
        <v>0</v>
      </c>
      <c r="E1511" s="2" t="str">
        <f>IF(SUMPRODUCT(--(NOT(ISERR(SEARCH({"easy","to use","problem","difficult","complicated","simple"},A1511)))))&gt;0,"1","0")</f>
        <v>0</v>
      </c>
      <c r="F1511" s="2" t="str">
        <f>IF(SUMPRODUCT(--(NOT(ISERR(SEARCH({"support","customer service","tech support","customer support","call","phone"},A1511)))))&gt;0,"1","0")</f>
        <v>0</v>
      </c>
    </row>
    <row r="1512" spans="1:6" x14ac:dyDescent="0.25">
      <c r="A1512" t="s">
        <v>1511</v>
      </c>
      <c r="B1512" s="2" t="str">
        <f>IF(SUMPRODUCT(--(NOT(ISERR(SEARCH({"firmware","firm-ware","firm ware"},A1512)))))&gt;0,"1","0")</f>
        <v>0</v>
      </c>
      <c r="C1512" s="2" t="str">
        <f>IF(SUMPRODUCT(--(NOT(ISERR(SEARCH({"setup","set","set-up","set up","installed","install","installation","installing"},A1512)))))&gt;0,"1","0")</f>
        <v>1</v>
      </c>
      <c r="D1512" s="2" t="str">
        <f>IF(SUMPRODUCT(--(NOT(ISERR(SEARCH({"performance","perform","range","speed","strength","signal","coverage"},A1512)))))&gt;0,"1","0")</f>
        <v>0</v>
      </c>
      <c r="E1512" s="2" t="str">
        <f>IF(SUMPRODUCT(--(NOT(ISERR(SEARCH({"easy","to use","problem","difficult","complicated","simple"},A1512)))))&gt;0,"1","0")</f>
        <v>1</v>
      </c>
      <c r="F1512" s="2" t="str">
        <f>IF(SUMPRODUCT(--(NOT(ISERR(SEARCH({"support","customer service","tech support","customer support","call","phone"},A1512)))))&gt;0,"1","0")</f>
        <v>0</v>
      </c>
    </row>
    <row r="1513" spans="1:6" x14ac:dyDescent="0.25">
      <c r="A1513" t="s">
        <v>1512</v>
      </c>
      <c r="B1513" s="2" t="str">
        <f>IF(SUMPRODUCT(--(NOT(ISERR(SEARCH({"firmware","firm-ware","firm ware"},A1513)))))&gt;0,"1","0")</f>
        <v>0</v>
      </c>
      <c r="C1513" s="2" t="str">
        <f>IF(SUMPRODUCT(--(NOT(ISERR(SEARCH({"setup","set","set-up","set up","installed","install","installation","installing"},A1513)))))&gt;0,"1","0")</f>
        <v>0</v>
      </c>
      <c r="D1513" s="2" t="str">
        <f>IF(SUMPRODUCT(--(NOT(ISERR(SEARCH({"performance","perform","range","speed","strength","signal","coverage"},A1513)))))&gt;0,"1","0")</f>
        <v>0</v>
      </c>
      <c r="E1513" s="2" t="str">
        <f>IF(SUMPRODUCT(--(NOT(ISERR(SEARCH({"easy","to use","problem","difficult","complicated","simple"},A1513)))))&gt;0,"1","0")</f>
        <v>0</v>
      </c>
      <c r="F1513" s="2" t="str">
        <f>IF(SUMPRODUCT(--(NOT(ISERR(SEARCH({"support","customer service","tech support","customer support","call","phone"},A1513)))))&gt;0,"1","0")</f>
        <v>0</v>
      </c>
    </row>
    <row r="1514" spans="1:6" x14ac:dyDescent="0.25">
      <c r="A1514" t="s">
        <v>1513</v>
      </c>
      <c r="B1514" s="2" t="str">
        <f>IF(SUMPRODUCT(--(NOT(ISERR(SEARCH({"firmware","firm-ware","firm ware"},A1514)))))&gt;0,"1","0")</f>
        <v>0</v>
      </c>
      <c r="C1514" s="2" t="str">
        <f>IF(SUMPRODUCT(--(NOT(ISERR(SEARCH({"setup","set","set-up","set up","installed","install","installation","installing"},A1514)))))&gt;0,"1","0")</f>
        <v>0</v>
      </c>
      <c r="D1514" s="2" t="str">
        <f>IF(SUMPRODUCT(--(NOT(ISERR(SEARCH({"performance","perform","range","speed","strength","signal","coverage"},A1514)))))&gt;0,"1","0")</f>
        <v>0</v>
      </c>
      <c r="E1514" s="2" t="str">
        <f>IF(SUMPRODUCT(--(NOT(ISERR(SEARCH({"easy","to use","problem","difficult","complicated","simple"},A1514)))))&gt;0,"1","0")</f>
        <v>1</v>
      </c>
      <c r="F1514" s="2" t="str">
        <f>IF(SUMPRODUCT(--(NOT(ISERR(SEARCH({"support","customer service","tech support","customer support","call","phone"},A1514)))))&gt;0,"1","0")</f>
        <v>0</v>
      </c>
    </row>
    <row r="1515" spans="1:6" x14ac:dyDescent="0.25">
      <c r="A1515" t="s">
        <v>1514</v>
      </c>
      <c r="B1515" s="2" t="str">
        <f>IF(SUMPRODUCT(--(NOT(ISERR(SEARCH({"firmware","firm-ware","firm ware"},A1515)))))&gt;0,"1","0")</f>
        <v>1</v>
      </c>
      <c r="C1515" s="2" t="str">
        <f>IF(SUMPRODUCT(--(NOT(ISERR(SEARCH({"setup","set","set-up","set up","installed","install","installation","installing"},A1515)))))&gt;0,"1","0")</f>
        <v>0</v>
      </c>
      <c r="D1515" s="2" t="str">
        <f>IF(SUMPRODUCT(--(NOT(ISERR(SEARCH({"performance","perform","range","speed","strength","signal","coverage"},A1515)))))&gt;0,"1","0")</f>
        <v>0</v>
      </c>
      <c r="E1515" s="2" t="str">
        <f>IF(SUMPRODUCT(--(NOT(ISERR(SEARCH({"easy","to use","problem","difficult","complicated","simple"},A1515)))))&gt;0,"1","0")</f>
        <v>0</v>
      </c>
      <c r="F1515" s="2" t="str">
        <f>IF(SUMPRODUCT(--(NOT(ISERR(SEARCH({"support","customer service","tech support","customer support","call","phone"},A1515)))))&gt;0,"1","0")</f>
        <v>0</v>
      </c>
    </row>
    <row r="1516" spans="1:6" x14ac:dyDescent="0.25">
      <c r="A1516" t="s">
        <v>1515</v>
      </c>
      <c r="B1516" s="2" t="str">
        <f>IF(SUMPRODUCT(--(NOT(ISERR(SEARCH({"firmware","firm-ware","firm ware"},A1516)))))&gt;0,"1","0")</f>
        <v>0</v>
      </c>
      <c r="C1516" s="2" t="str">
        <f>IF(SUMPRODUCT(--(NOT(ISERR(SEARCH({"setup","set","set-up","set up","installed","install","installation","installing"},A1516)))))&gt;0,"1","0")</f>
        <v>1</v>
      </c>
      <c r="D1516" s="2" t="str">
        <f>IF(SUMPRODUCT(--(NOT(ISERR(SEARCH({"performance","perform","range","speed","strength","signal","coverage"},A1516)))))&gt;0,"1","0")</f>
        <v>0</v>
      </c>
      <c r="E1516" s="2" t="str">
        <f>IF(SUMPRODUCT(--(NOT(ISERR(SEARCH({"easy","to use","problem","difficult","complicated","simple"},A1516)))))&gt;0,"1","0")</f>
        <v>0</v>
      </c>
      <c r="F1516" s="2" t="str">
        <f>IF(SUMPRODUCT(--(NOT(ISERR(SEARCH({"support","customer service","tech support","customer support","call","phone"},A1516)))))&gt;0,"1","0")</f>
        <v>1</v>
      </c>
    </row>
    <row r="1517" spans="1:6" x14ac:dyDescent="0.25">
      <c r="A1517" t="s">
        <v>1516</v>
      </c>
      <c r="B1517" s="2" t="str">
        <f>IF(SUMPRODUCT(--(NOT(ISERR(SEARCH({"firmware","firm-ware","firm ware"},A1517)))))&gt;0,"1","0")</f>
        <v>0</v>
      </c>
      <c r="C1517" s="2" t="str">
        <f>IF(SUMPRODUCT(--(NOT(ISERR(SEARCH({"setup","set","set-up","set up","installed","install","installation","installing"},A1517)))))&gt;0,"1","0")</f>
        <v>0</v>
      </c>
      <c r="D1517" s="2" t="str">
        <f>IF(SUMPRODUCT(--(NOT(ISERR(SEARCH({"performance","perform","range","speed","strength","signal","coverage"},A1517)))))&gt;0,"1","0")</f>
        <v>0</v>
      </c>
      <c r="E1517" s="2" t="str">
        <f>IF(SUMPRODUCT(--(NOT(ISERR(SEARCH({"easy","to use","problem","difficult","complicated","simple"},A1517)))))&gt;0,"1","0")</f>
        <v>0</v>
      </c>
      <c r="F1517" s="2" t="str">
        <f>IF(SUMPRODUCT(--(NOT(ISERR(SEARCH({"support","customer service","tech support","customer support","call","phone"},A1517)))))&gt;0,"1","0")</f>
        <v>0</v>
      </c>
    </row>
    <row r="1518" spans="1:6" x14ac:dyDescent="0.25">
      <c r="A1518" t="s">
        <v>1517</v>
      </c>
      <c r="B1518" s="2" t="str">
        <f>IF(SUMPRODUCT(--(NOT(ISERR(SEARCH({"firmware","firm-ware","firm ware"},A1518)))))&gt;0,"1","0")</f>
        <v>0</v>
      </c>
      <c r="C1518" s="2" t="str">
        <f>IF(SUMPRODUCT(--(NOT(ISERR(SEARCH({"setup","set","set-up","set up","installed","install","installation","installing"},A1518)))))&gt;0,"1","0")</f>
        <v>0</v>
      </c>
      <c r="D1518" s="2" t="str">
        <f>IF(SUMPRODUCT(--(NOT(ISERR(SEARCH({"performance","perform","range","speed","strength","signal","coverage"},A1518)))))&gt;0,"1","0")</f>
        <v>0</v>
      </c>
      <c r="E1518" s="2" t="str">
        <f>IF(SUMPRODUCT(--(NOT(ISERR(SEARCH({"easy","to use","problem","difficult","complicated","simple"},A1518)))))&gt;0,"1","0")</f>
        <v>0</v>
      </c>
      <c r="F1518" s="2" t="str">
        <f>IF(SUMPRODUCT(--(NOT(ISERR(SEARCH({"support","customer service","tech support","customer support","call","phone"},A1518)))))&gt;0,"1","0")</f>
        <v>0</v>
      </c>
    </row>
    <row r="1519" spans="1:6" x14ac:dyDescent="0.25">
      <c r="A1519" t="s">
        <v>1518</v>
      </c>
      <c r="B1519" s="2" t="str">
        <f>IF(SUMPRODUCT(--(NOT(ISERR(SEARCH({"firmware","firm-ware","firm ware"},A1519)))))&gt;0,"1","0")</f>
        <v>0</v>
      </c>
      <c r="C1519" s="2" t="str">
        <f>IF(SUMPRODUCT(--(NOT(ISERR(SEARCH({"setup","set","set-up","set up","installed","install","installation","installing"},A1519)))))&gt;0,"1","0")</f>
        <v>0</v>
      </c>
      <c r="D1519" s="2" t="str">
        <f>IF(SUMPRODUCT(--(NOT(ISERR(SEARCH({"performance","perform","range","speed","strength","signal","coverage"},A1519)))))&gt;0,"1","0")</f>
        <v>0</v>
      </c>
      <c r="E1519" s="2" t="str">
        <f>IF(SUMPRODUCT(--(NOT(ISERR(SEARCH({"easy","to use","problem","difficult","complicated","simple"},A1519)))))&gt;0,"1","0")</f>
        <v>0</v>
      </c>
      <c r="F1519" s="2" t="str">
        <f>IF(SUMPRODUCT(--(NOT(ISERR(SEARCH({"support","customer service","tech support","customer support","call","phone"},A1519)))))&gt;0,"1","0")</f>
        <v>1</v>
      </c>
    </row>
    <row r="1520" spans="1:6" x14ac:dyDescent="0.25">
      <c r="A1520" t="s">
        <v>1519</v>
      </c>
      <c r="B1520" s="2" t="str">
        <f>IF(SUMPRODUCT(--(NOT(ISERR(SEARCH({"firmware","firm-ware","firm ware"},A1520)))))&gt;0,"1","0")</f>
        <v>0</v>
      </c>
      <c r="C1520" s="2" t="str">
        <f>IF(SUMPRODUCT(--(NOT(ISERR(SEARCH({"setup","set","set-up","set up","installed","install","installation","installing"},A1520)))))&gt;0,"1","0")</f>
        <v>0</v>
      </c>
      <c r="D1520" s="2" t="str">
        <f>IF(SUMPRODUCT(--(NOT(ISERR(SEARCH({"performance","perform","range","speed","strength","signal","coverage"},A1520)))))&gt;0,"1","0")</f>
        <v>0</v>
      </c>
      <c r="E1520" s="2" t="str">
        <f>IF(SUMPRODUCT(--(NOT(ISERR(SEARCH({"easy","to use","problem","difficult","complicated","simple"},A1520)))))&gt;0,"1","0")</f>
        <v>0</v>
      </c>
      <c r="F1520" s="2" t="str">
        <f>IF(SUMPRODUCT(--(NOT(ISERR(SEARCH({"support","customer service","tech support","customer support","call","phone"},A1520)))))&gt;0,"1","0")</f>
        <v>1</v>
      </c>
    </row>
    <row r="1521" spans="1:6" x14ac:dyDescent="0.25">
      <c r="A1521" t="s">
        <v>1520</v>
      </c>
      <c r="B1521" s="2" t="str">
        <f>IF(SUMPRODUCT(--(NOT(ISERR(SEARCH({"firmware","firm-ware","firm ware"},A1521)))))&gt;0,"1","0")</f>
        <v>0</v>
      </c>
      <c r="C1521" s="2" t="str">
        <f>IF(SUMPRODUCT(--(NOT(ISERR(SEARCH({"setup","set","set-up","set up","installed","install","installation","installing"},A1521)))))&gt;0,"1","0")</f>
        <v>0</v>
      </c>
      <c r="D1521" s="2" t="str">
        <f>IF(SUMPRODUCT(--(NOT(ISERR(SEARCH({"performance","perform","range","speed","strength","signal","coverage"},A1521)))))&gt;0,"1","0")</f>
        <v>0</v>
      </c>
      <c r="E1521" s="2" t="str">
        <f>IF(SUMPRODUCT(--(NOT(ISERR(SEARCH({"easy","to use","problem","difficult","complicated","simple"},A1521)))))&gt;0,"1","0")</f>
        <v>1</v>
      </c>
      <c r="F1521" s="2" t="str">
        <f>IF(SUMPRODUCT(--(NOT(ISERR(SEARCH({"support","customer service","tech support","customer support","call","phone"},A1521)))))&gt;0,"1","0")</f>
        <v>0</v>
      </c>
    </row>
    <row r="1522" spans="1:6" x14ac:dyDescent="0.25">
      <c r="A1522" t="s">
        <v>1521</v>
      </c>
      <c r="B1522" s="2" t="str">
        <f>IF(SUMPRODUCT(--(NOT(ISERR(SEARCH({"firmware","firm-ware","firm ware"},A1522)))))&gt;0,"1","0")</f>
        <v>0</v>
      </c>
      <c r="C1522" s="2" t="str">
        <f>IF(SUMPRODUCT(--(NOT(ISERR(SEARCH({"setup","set","set-up","set up","installed","install","installation","installing"},A1522)))))&gt;0,"1","0")</f>
        <v>0</v>
      </c>
      <c r="D1522" s="2" t="str">
        <f>IF(SUMPRODUCT(--(NOT(ISERR(SEARCH({"performance","perform","range","speed","strength","signal","coverage"},A1522)))))&gt;0,"1","0")</f>
        <v>0</v>
      </c>
      <c r="E1522" s="2" t="str">
        <f>IF(SUMPRODUCT(--(NOT(ISERR(SEARCH({"easy","to use","problem","difficult","complicated","simple"},A1522)))))&gt;0,"1","0")</f>
        <v>0</v>
      </c>
      <c r="F1522" s="2" t="str">
        <f>IF(SUMPRODUCT(--(NOT(ISERR(SEARCH({"support","customer service","tech support","customer support","call","phone"},A1522)))))&gt;0,"1","0")</f>
        <v>0</v>
      </c>
    </row>
    <row r="1523" spans="1:6" x14ac:dyDescent="0.25">
      <c r="A1523" t="s">
        <v>1522</v>
      </c>
      <c r="B1523" s="2" t="str">
        <f>IF(SUMPRODUCT(--(NOT(ISERR(SEARCH({"firmware","firm-ware","firm ware"},A1523)))))&gt;0,"1","0")</f>
        <v>0</v>
      </c>
      <c r="C1523" s="2" t="str">
        <f>IF(SUMPRODUCT(--(NOT(ISERR(SEARCH({"setup","set","set-up","set up","installed","install","installation","installing"},A1523)))))&gt;0,"1","0")</f>
        <v>0</v>
      </c>
      <c r="D1523" s="2" t="str">
        <f>IF(SUMPRODUCT(--(NOT(ISERR(SEARCH({"performance","perform","range","speed","strength","signal","coverage"},A1523)))))&gt;0,"1","0")</f>
        <v>0</v>
      </c>
      <c r="E1523" s="2" t="str">
        <f>IF(SUMPRODUCT(--(NOT(ISERR(SEARCH({"easy","to use","problem","difficult","complicated","simple"},A1523)))))&gt;0,"1","0")</f>
        <v>0</v>
      </c>
      <c r="F1523" s="2" t="str">
        <f>IF(SUMPRODUCT(--(NOT(ISERR(SEARCH({"support","customer service","tech support","customer support","call","phone"},A1523)))))&gt;0,"1","0")</f>
        <v>0</v>
      </c>
    </row>
    <row r="1524" spans="1:6" x14ac:dyDescent="0.25">
      <c r="A1524" t="s">
        <v>1523</v>
      </c>
      <c r="B1524" s="2" t="str">
        <f>IF(SUMPRODUCT(--(NOT(ISERR(SEARCH({"firmware","firm-ware","firm ware"},A1524)))))&gt;0,"1","0")</f>
        <v>0</v>
      </c>
      <c r="C1524" s="2" t="str">
        <f>IF(SUMPRODUCT(--(NOT(ISERR(SEARCH({"setup","set","set-up","set up","installed","install","installation","installing"},A1524)))))&gt;0,"1","0")</f>
        <v>0</v>
      </c>
      <c r="D1524" s="2" t="str">
        <f>IF(SUMPRODUCT(--(NOT(ISERR(SEARCH({"performance","perform","range","speed","strength","signal","coverage"},A1524)))))&gt;0,"1","0")</f>
        <v>0</v>
      </c>
      <c r="E1524" s="2" t="str">
        <f>IF(SUMPRODUCT(--(NOT(ISERR(SEARCH({"easy","to use","problem","difficult","complicated","simple"},A1524)))))&gt;0,"1","0")</f>
        <v>0</v>
      </c>
      <c r="F1524" s="2" t="str">
        <f>IF(SUMPRODUCT(--(NOT(ISERR(SEARCH({"support","customer service","tech support","customer support","call","phone"},A1524)))))&gt;0,"1","0")</f>
        <v>0</v>
      </c>
    </row>
    <row r="1525" spans="1:6" x14ac:dyDescent="0.25">
      <c r="A1525" t="s">
        <v>1524</v>
      </c>
      <c r="B1525" s="2" t="str">
        <f>IF(SUMPRODUCT(--(NOT(ISERR(SEARCH({"firmware","firm-ware","firm ware"},A1525)))))&gt;0,"1","0")</f>
        <v>0</v>
      </c>
      <c r="C1525" s="2" t="str">
        <f>IF(SUMPRODUCT(--(NOT(ISERR(SEARCH({"setup","set","set-up","set up","installed","install","installation","installing"},A1525)))))&gt;0,"1","0")</f>
        <v>0</v>
      </c>
      <c r="D1525" s="2" t="str">
        <f>IF(SUMPRODUCT(--(NOT(ISERR(SEARCH({"performance","perform","range","speed","strength","signal","coverage"},A1525)))))&gt;0,"1","0")</f>
        <v>0</v>
      </c>
      <c r="E1525" s="2" t="str">
        <f>IF(SUMPRODUCT(--(NOT(ISERR(SEARCH({"easy","to use","problem","difficult","complicated","simple"},A1525)))))&gt;0,"1","0")</f>
        <v>0</v>
      </c>
      <c r="F1525" s="2" t="str">
        <f>IF(SUMPRODUCT(--(NOT(ISERR(SEARCH({"support","customer service","tech support","customer support","call","phone"},A1525)))))&gt;0,"1","0")</f>
        <v>0</v>
      </c>
    </row>
    <row r="1526" spans="1:6" x14ac:dyDescent="0.25">
      <c r="A1526" t="s">
        <v>1525</v>
      </c>
      <c r="B1526" s="2" t="str">
        <f>IF(SUMPRODUCT(--(NOT(ISERR(SEARCH({"firmware","firm-ware","firm ware"},A1526)))))&gt;0,"1","0")</f>
        <v>0</v>
      </c>
      <c r="C1526" s="2" t="str">
        <f>IF(SUMPRODUCT(--(NOT(ISERR(SEARCH({"setup","set","set-up","set up","installed","install","installation","installing"},A1526)))))&gt;0,"1","0")</f>
        <v>0</v>
      </c>
      <c r="D1526" s="2" t="str">
        <f>IF(SUMPRODUCT(--(NOT(ISERR(SEARCH({"performance","perform","range","speed","strength","signal","coverage"},A1526)))))&gt;0,"1","0")</f>
        <v>1</v>
      </c>
      <c r="E1526" s="2" t="str">
        <f>IF(SUMPRODUCT(--(NOT(ISERR(SEARCH({"easy","to use","problem","difficult","complicated","simple"},A1526)))))&gt;0,"1","0")</f>
        <v>0</v>
      </c>
      <c r="F1526" s="2" t="str">
        <f>IF(SUMPRODUCT(--(NOT(ISERR(SEARCH({"support","customer service","tech support","customer support","call","phone"},A1526)))))&gt;0,"1","0")</f>
        <v>0</v>
      </c>
    </row>
    <row r="1527" spans="1:6" x14ac:dyDescent="0.25">
      <c r="A1527" t="s">
        <v>1526</v>
      </c>
      <c r="B1527" s="2" t="str">
        <f>IF(SUMPRODUCT(--(NOT(ISERR(SEARCH({"firmware","firm-ware","firm ware"},A1527)))))&gt;0,"1","0")</f>
        <v>0</v>
      </c>
      <c r="C1527" s="2" t="str">
        <f>IF(SUMPRODUCT(--(NOT(ISERR(SEARCH({"setup","set","set-up","set up","installed","install","installation","installing"},A1527)))))&gt;0,"1","0")</f>
        <v>1</v>
      </c>
      <c r="D1527" s="2" t="str">
        <f>IF(SUMPRODUCT(--(NOT(ISERR(SEARCH({"performance","perform","range","speed","strength","signal","coverage"},A1527)))))&gt;0,"1","0")</f>
        <v>0</v>
      </c>
      <c r="E1527" s="2" t="str">
        <f>IF(SUMPRODUCT(--(NOT(ISERR(SEARCH({"easy","to use","problem","difficult","complicated","simple"},A1527)))))&gt;0,"1","0")</f>
        <v>1</v>
      </c>
      <c r="F1527" s="2" t="str">
        <f>IF(SUMPRODUCT(--(NOT(ISERR(SEARCH({"support","customer service","tech support","customer support","call","phone"},A1527)))))&gt;0,"1","0")</f>
        <v>1</v>
      </c>
    </row>
    <row r="1528" spans="1:6" x14ac:dyDescent="0.25">
      <c r="A1528" t="s">
        <v>1527</v>
      </c>
      <c r="B1528" s="2" t="str">
        <f>IF(SUMPRODUCT(--(NOT(ISERR(SEARCH({"firmware","firm-ware","firm ware"},A1528)))))&gt;0,"1","0")</f>
        <v>0</v>
      </c>
      <c r="C1528" s="2" t="str">
        <f>IF(SUMPRODUCT(--(NOT(ISERR(SEARCH({"setup","set","set-up","set up","installed","install","installation","installing"},A1528)))))&gt;0,"1","0")</f>
        <v>0</v>
      </c>
      <c r="D1528" s="2" t="str">
        <f>IF(SUMPRODUCT(--(NOT(ISERR(SEARCH({"performance","perform","range","speed","strength","signal","coverage"},A1528)))))&gt;0,"1","0")</f>
        <v>0</v>
      </c>
      <c r="E1528" s="2" t="str">
        <f>IF(SUMPRODUCT(--(NOT(ISERR(SEARCH({"easy","to use","problem","difficult","complicated","simple"},A1528)))))&gt;0,"1","0")</f>
        <v>0</v>
      </c>
      <c r="F1528" s="2" t="str">
        <f>IF(SUMPRODUCT(--(NOT(ISERR(SEARCH({"support","customer service","tech support","customer support","call","phone"},A1528)))))&gt;0,"1","0")</f>
        <v>0</v>
      </c>
    </row>
    <row r="1529" spans="1:6" x14ac:dyDescent="0.25">
      <c r="A1529" t="s">
        <v>1528</v>
      </c>
      <c r="B1529" s="2" t="str">
        <f>IF(SUMPRODUCT(--(NOT(ISERR(SEARCH({"firmware","firm-ware","firm ware"},A1529)))))&gt;0,"1","0")</f>
        <v>0</v>
      </c>
      <c r="C1529" s="2" t="str">
        <f>IF(SUMPRODUCT(--(NOT(ISERR(SEARCH({"setup","set","set-up","set up","installed","install","installation","installing"},A1529)))))&gt;0,"1","0")</f>
        <v>0</v>
      </c>
      <c r="D1529" s="2" t="str">
        <f>IF(SUMPRODUCT(--(NOT(ISERR(SEARCH({"performance","perform","range","speed","strength","signal","coverage"},A1529)))))&gt;0,"1","0")</f>
        <v>1</v>
      </c>
      <c r="E1529" s="2" t="str">
        <f>IF(SUMPRODUCT(--(NOT(ISERR(SEARCH({"easy","to use","problem","difficult","complicated","simple"},A1529)))))&gt;0,"1","0")</f>
        <v>0</v>
      </c>
      <c r="F1529" s="2" t="str">
        <f>IF(SUMPRODUCT(--(NOT(ISERR(SEARCH({"support","customer service","tech support","customer support","call","phone"},A1529)))))&gt;0,"1","0")</f>
        <v>0</v>
      </c>
    </row>
    <row r="1530" spans="1:6" x14ac:dyDescent="0.25">
      <c r="A1530" t="s">
        <v>1529</v>
      </c>
      <c r="B1530" s="2" t="str">
        <f>IF(SUMPRODUCT(--(NOT(ISERR(SEARCH({"firmware","firm-ware","firm ware"},A1530)))))&gt;0,"1","0")</f>
        <v>0</v>
      </c>
      <c r="C1530" s="2" t="str">
        <f>IF(SUMPRODUCT(--(NOT(ISERR(SEARCH({"setup","set","set-up","set up","installed","install","installation","installing"},A1530)))))&gt;0,"1","0")</f>
        <v>0</v>
      </c>
      <c r="D1530" s="2" t="str">
        <f>IF(SUMPRODUCT(--(NOT(ISERR(SEARCH({"performance","perform","range","speed","strength","signal","coverage"},A1530)))))&gt;0,"1","0")</f>
        <v>1</v>
      </c>
      <c r="E1530" s="2" t="str">
        <f>IF(SUMPRODUCT(--(NOT(ISERR(SEARCH({"easy","to use","problem","difficult","complicated","simple"},A1530)))))&gt;0,"1","0")</f>
        <v>0</v>
      </c>
      <c r="F1530" s="2" t="str">
        <f>IF(SUMPRODUCT(--(NOT(ISERR(SEARCH({"support","customer service","tech support","customer support","call","phone"},A1530)))))&gt;0,"1","0")</f>
        <v>0</v>
      </c>
    </row>
    <row r="1531" spans="1:6" x14ac:dyDescent="0.25">
      <c r="A1531" t="s">
        <v>1530</v>
      </c>
      <c r="B1531" s="2" t="str">
        <f>IF(SUMPRODUCT(--(NOT(ISERR(SEARCH({"firmware","firm-ware","firm ware"},A1531)))))&gt;0,"1","0")</f>
        <v>0</v>
      </c>
      <c r="C1531" s="2" t="str">
        <f>IF(SUMPRODUCT(--(NOT(ISERR(SEARCH({"setup","set","set-up","set up","installed","install","installation","installing"},A1531)))))&gt;0,"1","0")</f>
        <v>0</v>
      </c>
      <c r="D1531" s="2" t="str">
        <f>IF(SUMPRODUCT(--(NOT(ISERR(SEARCH({"performance","perform","range","speed","strength","signal","coverage"},A1531)))))&gt;0,"1","0")</f>
        <v>0</v>
      </c>
      <c r="E1531" s="2" t="str">
        <f>IF(SUMPRODUCT(--(NOT(ISERR(SEARCH({"easy","to use","problem","difficult","complicated","simple"},A1531)))))&gt;0,"1","0")</f>
        <v>0</v>
      </c>
      <c r="F1531" s="2" t="str">
        <f>IF(SUMPRODUCT(--(NOT(ISERR(SEARCH({"support","customer service","tech support","customer support","call","phone"},A1531)))))&gt;0,"1","0")</f>
        <v>0</v>
      </c>
    </row>
    <row r="1532" spans="1:6" x14ac:dyDescent="0.25">
      <c r="A1532" t="s">
        <v>1531</v>
      </c>
      <c r="B1532" s="2" t="str">
        <f>IF(SUMPRODUCT(--(NOT(ISERR(SEARCH({"firmware","firm-ware","firm ware"},A1532)))))&gt;0,"1","0")</f>
        <v>0</v>
      </c>
      <c r="C1532" s="2" t="str">
        <f>IF(SUMPRODUCT(--(NOT(ISERR(SEARCH({"setup","set","set-up","set up","installed","install","installation","installing"},A1532)))))&gt;0,"1","0")</f>
        <v>0</v>
      </c>
      <c r="D1532" s="2" t="str">
        <f>IF(SUMPRODUCT(--(NOT(ISERR(SEARCH({"performance","perform","range","speed","strength","signal","coverage"},A1532)))))&gt;0,"1","0")</f>
        <v>0</v>
      </c>
      <c r="E1532" s="2" t="str">
        <f>IF(SUMPRODUCT(--(NOT(ISERR(SEARCH({"easy","to use","problem","difficult","complicated","simple"},A1532)))))&gt;0,"1","0")</f>
        <v>0</v>
      </c>
      <c r="F1532" s="2" t="str">
        <f>IF(SUMPRODUCT(--(NOT(ISERR(SEARCH({"support","customer service","tech support","customer support","call","phone"},A1532)))))&gt;0,"1","0")</f>
        <v>0</v>
      </c>
    </row>
    <row r="1533" spans="1:6" x14ac:dyDescent="0.25">
      <c r="A1533" t="s">
        <v>1532</v>
      </c>
      <c r="B1533" s="2" t="str">
        <f>IF(SUMPRODUCT(--(NOT(ISERR(SEARCH({"firmware","firm-ware","firm ware"},A1533)))))&gt;0,"1","0")</f>
        <v>0</v>
      </c>
      <c r="C1533" s="2" t="str">
        <f>IF(SUMPRODUCT(--(NOT(ISERR(SEARCH({"setup","set","set-up","set up","installed","install","installation","installing"},A1533)))))&gt;0,"1","0")</f>
        <v>0</v>
      </c>
      <c r="D1533" s="2" t="str">
        <f>IF(SUMPRODUCT(--(NOT(ISERR(SEARCH({"performance","perform","range","speed","strength","signal","coverage"},A1533)))))&gt;0,"1","0")</f>
        <v>1</v>
      </c>
      <c r="E1533" s="2" t="str">
        <f>IF(SUMPRODUCT(--(NOT(ISERR(SEARCH({"easy","to use","problem","difficult","complicated","simple"},A1533)))))&gt;0,"1","0")</f>
        <v>1</v>
      </c>
      <c r="F1533" s="2" t="str">
        <f>IF(SUMPRODUCT(--(NOT(ISERR(SEARCH({"support","customer service","tech support","customer support","call","phone"},A1533)))))&gt;0,"1","0")</f>
        <v>1</v>
      </c>
    </row>
    <row r="1534" spans="1:6" x14ac:dyDescent="0.25">
      <c r="A1534" t="s">
        <v>1533</v>
      </c>
      <c r="B1534" s="2" t="str">
        <f>IF(SUMPRODUCT(--(NOT(ISERR(SEARCH({"firmware","firm-ware","firm ware"},A1534)))))&gt;0,"1","0")</f>
        <v>0</v>
      </c>
      <c r="C1534" s="2" t="str">
        <f>IF(SUMPRODUCT(--(NOT(ISERR(SEARCH({"setup","set","set-up","set up","installed","install","installation","installing"},A1534)))))&gt;0,"1","0")</f>
        <v>0</v>
      </c>
      <c r="D1534" s="2" t="str">
        <f>IF(SUMPRODUCT(--(NOT(ISERR(SEARCH({"performance","perform","range","speed","strength","signal","coverage"},A1534)))))&gt;0,"1","0")</f>
        <v>0</v>
      </c>
      <c r="E1534" s="2" t="str">
        <f>IF(SUMPRODUCT(--(NOT(ISERR(SEARCH({"easy","to use","problem","difficult","complicated","simple"},A1534)))))&gt;0,"1","0")</f>
        <v>0</v>
      </c>
      <c r="F1534" s="2" t="str">
        <f>IF(SUMPRODUCT(--(NOT(ISERR(SEARCH({"support","customer service","tech support","customer support","call","phone"},A1534)))))&gt;0,"1","0")</f>
        <v>0</v>
      </c>
    </row>
    <row r="1535" spans="1:6" x14ac:dyDescent="0.25">
      <c r="A1535" t="s">
        <v>1534</v>
      </c>
      <c r="B1535" s="2" t="str">
        <f>IF(SUMPRODUCT(--(NOT(ISERR(SEARCH({"firmware","firm-ware","firm ware"},A1535)))))&gt;0,"1","0")</f>
        <v>0</v>
      </c>
      <c r="C1535" s="2" t="str">
        <f>IF(SUMPRODUCT(--(NOT(ISERR(SEARCH({"setup","set","set-up","set up","installed","install","installation","installing"},A1535)))))&gt;0,"1","0")</f>
        <v>0</v>
      </c>
      <c r="D1535" s="2" t="str">
        <f>IF(SUMPRODUCT(--(NOT(ISERR(SEARCH({"performance","perform","range","speed","strength","signal","coverage"},A1535)))))&gt;0,"1","0")</f>
        <v>0</v>
      </c>
      <c r="E1535" s="2" t="str">
        <f>IF(SUMPRODUCT(--(NOT(ISERR(SEARCH({"easy","to use","problem","difficult","complicated","simple"},A1535)))))&gt;0,"1","0")</f>
        <v>0</v>
      </c>
      <c r="F1535" s="2" t="str">
        <f>IF(SUMPRODUCT(--(NOT(ISERR(SEARCH({"support","customer service","tech support","customer support","call","phone"},A1535)))))&gt;0,"1","0")</f>
        <v>0</v>
      </c>
    </row>
    <row r="1536" spans="1:6" x14ac:dyDescent="0.25">
      <c r="A1536" t="s">
        <v>1535</v>
      </c>
      <c r="B1536" s="2" t="str">
        <f>IF(SUMPRODUCT(--(NOT(ISERR(SEARCH({"firmware","firm-ware","firm ware"},A1536)))))&gt;0,"1","0")</f>
        <v>0</v>
      </c>
      <c r="C1536" s="2" t="str">
        <f>IF(SUMPRODUCT(--(NOT(ISERR(SEARCH({"setup","set","set-up","set up","installed","install","installation","installing"},A1536)))))&gt;0,"1","0")</f>
        <v>0</v>
      </c>
      <c r="D1536" s="2" t="str">
        <f>IF(SUMPRODUCT(--(NOT(ISERR(SEARCH({"performance","perform","range","speed","strength","signal","coverage"},A1536)))))&gt;0,"1","0")</f>
        <v>0</v>
      </c>
      <c r="E1536" s="2" t="str">
        <f>IF(SUMPRODUCT(--(NOT(ISERR(SEARCH({"easy","to use","problem","difficult","complicated","simple"},A1536)))))&gt;0,"1","0")</f>
        <v>0</v>
      </c>
      <c r="F1536" s="2" t="str">
        <f>IF(SUMPRODUCT(--(NOT(ISERR(SEARCH({"support","customer service","tech support","customer support","call","phone"},A1536)))))&gt;0,"1","0")</f>
        <v>0</v>
      </c>
    </row>
    <row r="1537" spans="1:6" x14ac:dyDescent="0.25">
      <c r="A1537" t="s">
        <v>1536</v>
      </c>
      <c r="B1537" s="2" t="str">
        <f>IF(SUMPRODUCT(--(NOT(ISERR(SEARCH({"firmware","firm-ware","firm ware"},A1537)))))&gt;0,"1","0")</f>
        <v>0</v>
      </c>
      <c r="C1537" s="2" t="str">
        <f>IF(SUMPRODUCT(--(NOT(ISERR(SEARCH({"setup","set","set-up","set up","installed","install","installation","installing"},A1537)))))&gt;0,"1","0")</f>
        <v>0</v>
      </c>
      <c r="D1537" s="2" t="str">
        <f>IF(SUMPRODUCT(--(NOT(ISERR(SEARCH({"performance","perform","range","speed","strength","signal","coverage"},A1537)))))&gt;0,"1","0")</f>
        <v>0</v>
      </c>
      <c r="E1537" s="2" t="str">
        <f>IF(SUMPRODUCT(--(NOT(ISERR(SEARCH({"easy","to use","problem","difficult","complicated","simple"},A1537)))))&gt;0,"1","0")</f>
        <v>1</v>
      </c>
      <c r="F1537" s="2" t="str">
        <f>IF(SUMPRODUCT(--(NOT(ISERR(SEARCH({"support","customer service","tech support","customer support","call","phone"},A1537)))))&gt;0,"1","0")</f>
        <v>0</v>
      </c>
    </row>
    <row r="1538" spans="1:6" x14ac:dyDescent="0.25">
      <c r="A1538" t="s">
        <v>1537</v>
      </c>
      <c r="B1538" s="2" t="str">
        <f>IF(SUMPRODUCT(--(NOT(ISERR(SEARCH({"firmware","firm-ware","firm ware"},A1538)))))&gt;0,"1","0")</f>
        <v>0</v>
      </c>
      <c r="C1538" s="2" t="str">
        <f>IF(SUMPRODUCT(--(NOT(ISERR(SEARCH({"setup","set","set-up","set up","installed","install","installation","installing"},A1538)))))&gt;0,"1","0")</f>
        <v>0</v>
      </c>
      <c r="D1538" s="2" t="str">
        <f>IF(SUMPRODUCT(--(NOT(ISERR(SEARCH({"performance","perform","range","speed","strength","signal","coverage"},A1538)))))&gt;0,"1","0")</f>
        <v>0</v>
      </c>
      <c r="E1538" s="2" t="str">
        <f>IF(SUMPRODUCT(--(NOT(ISERR(SEARCH({"easy","to use","problem","difficult","complicated","simple"},A1538)))))&gt;0,"1","0")</f>
        <v>0</v>
      </c>
      <c r="F1538" s="2" t="str">
        <f>IF(SUMPRODUCT(--(NOT(ISERR(SEARCH({"support","customer service","tech support","customer support","call","phone"},A1538)))))&gt;0,"1","0")</f>
        <v>0</v>
      </c>
    </row>
    <row r="1539" spans="1:6" x14ac:dyDescent="0.25">
      <c r="A1539" t="s">
        <v>1538</v>
      </c>
      <c r="B1539" s="2" t="str">
        <f>IF(SUMPRODUCT(--(NOT(ISERR(SEARCH({"firmware","firm-ware","firm ware"},A1539)))))&gt;0,"1","0")</f>
        <v>0</v>
      </c>
      <c r="C1539" s="2" t="str">
        <f>IF(SUMPRODUCT(--(NOT(ISERR(SEARCH({"setup","set","set-up","set up","installed","install","installation","installing"},A1539)))))&gt;0,"1","0")</f>
        <v>0</v>
      </c>
      <c r="D1539" s="2" t="str">
        <f>IF(SUMPRODUCT(--(NOT(ISERR(SEARCH({"performance","perform","range","speed","strength","signal","coverage"},A1539)))))&gt;0,"1","0")</f>
        <v>0</v>
      </c>
      <c r="E1539" s="2" t="str">
        <f>IF(SUMPRODUCT(--(NOT(ISERR(SEARCH({"easy","to use","problem","difficult","complicated","simple"},A1539)))))&gt;0,"1","0")</f>
        <v>0</v>
      </c>
      <c r="F1539" s="2" t="str">
        <f>IF(SUMPRODUCT(--(NOT(ISERR(SEARCH({"support","customer service","tech support","customer support","call","phone"},A1539)))))&gt;0,"1","0")</f>
        <v>0</v>
      </c>
    </row>
    <row r="1540" spans="1:6" x14ac:dyDescent="0.25">
      <c r="A1540" t="s">
        <v>1539</v>
      </c>
      <c r="B1540" s="2" t="str">
        <f>IF(SUMPRODUCT(--(NOT(ISERR(SEARCH({"firmware","firm-ware","firm ware"},A1540)))))&gt;0,"1","0")</f>
        <v>0</v>
      </c>
      <c r="C1540" s="2" t="str">
        <f>IF(SUMPRODUCT(--(NOT(ISERR(SEARCH({"setup","set","set-up","set up","installed","install","installation","installing"},A1540)))))&gt;0,"1","0")</f>
        <v>0</v>
      </c>
      <c r="D1540" s="2" t="str">
        <f>IF(SUMPRODUCT(--(NOT(ISERR(SEARCH({"performance","perform","range","speed","strength","signal","coverage"},A1540)))))&gt;0,"1","0")</f>
        <v>0</v>
      </c>
      <c r="E1540" s="2" t="str">
        <f>IF(SUMPRODUCT(--(NOT(ISERR(SEARCH({"easy","to use","problem","difficult","complicated","simple"},A1540)))))&gt;0,"1","0")</f>
        <v>0</v>
      </c>
      <c r="F1540" s="2" t="str">
        <f>IF(SUMPRODUCT(--(NOT(ISERR(SEARCH({"support","customer service","tech support","customer support","call","phone"},A1540)))))&gt;0,"1","0")</f>
        <v>0</v>
      </c>
    </row>
    <row r="1541" spans="1:6" x14ac:dyDescent="0.25">
      <c r="A1541" t="s">
        <v>1540</v>
      </c>
      <c r="B1541" s="2" t="str">
        <f>IF(SUMPRODUCT(--(NOT(ISERR(SEARCH({"firmware","firm-ware","firm ware"},A1541)))))&gt;0,"1","0")</f>
        <v>0</v>
      </c>
      <c r="C1541" s="2" t="str">
        <f>IF(SUMPRODUCT(--(NOT(ISERR(SEARCH({"setup","set","set-up","set up","installed","install","installation","installing"},A1541)))))&gt;0,"1","0")</f>
        <v>1</v>
      </c>
      <c r="D1541" s="2" t="str">
        <f>IF(SUMPRODUCT(--(NOT(ISERR(SEARCH({"performance","perform","range","speed","strength","signal","coverage"},A1541)))))&gt;0,"1","0")</f>
        <v>1</v>
      </c>
      <c r="E1541" s="2" t="str">
        <f>IF(SUMPRODUCT(--(NOT(ISERR(SEARCH({"easy","to use","problem","difficult","complicated","simple"},A1541)))))&gt;0,"1","0")</f>
        <v>1</v>
      </c>
      <c r="F1541" s="2" t="str">
        <f>IF(SUMPRODUCT(--(NOT(ISERR(SEARCH({"support","customer service","tech support","customer support","call","phone"},A1541)))))&gt;0,"1","0")</f>
        <v>0</v>
      </c>
    </row>
    <row r="1542" spans="1:6" x14ac:dyDescent="0.25">
      <c r="A1542" t="s">
        <v>1541</v>
      </c>
      <c r="B1542" s="2" t="str">
        <f>IF(SUMPRODUCT(--(NOT(ISERR(SEARCH({"firmware","firm-ware","firm ware"},A1542)))))&gt;0,"1","0")</f>
        <v>0</v>
      </c>
      <c r="C1542" s="2" t="str">
        <f>IF(SUMPRODUCT(--(NOT(ISERR(SEARCH({"setup","set","set-up","set up","installed","install","installation","installing"},A1542)))))&gt;0,"1","0")</f>
        <v>0</v>
      </c>
      <c r="D1542" s="2" t="str">
        <f>IF(SUMPRODUCT(--(NOT(ISERR(SEARCH({"performance","perform","range","speed","strength","signal","coverage"},A1542)))))&gt;0,"1","0")</f>
        <v>0</v>
      </c>
      <c r="E1542" s="2" t="str">
        <f>IF(SUMPRODUCT(--(NOT(ISERR(SEARCH({"easy","to use","problem","difficult","complicated","simple"},A1542)))))&gt;0,"1","0")</f>
        <v>0</v>
      </c>
      <c r="F1542" s="2" t="str">
        <f>IF(SUMPRODUCT(--(NOT(ISERR(SEARCH({"support","customer service","tech support","customer support","call","phone"},A1542)))))&gt;0,"1","0")</f>
        <v>0</v>
      </c>
    </row>
    <row r="1543" spans="1:6" x14ac:dyDescent="0.25">
      <c r="A1543" t="s">
        <v>1542</v>
      </c>
      <c r="B1543" s="2" t="str">
        <f>IF(SUMPRODUCT(--(NOT(ISERR(SEARCH({"firmware","firm-ware","firm ware"},A1543)))))&gt;0,"1","0")</f>
        <v>0</v>
      </c>
      <c r="C1543" s="2" t="str">
        <f>IF(SUMPRODUCT(--(NOT(ISERR(SEARCH({"setup","set","set-up","set up","installed","install","installation","installing"},A1543)))))&gt;0,"1","0")</f>
        <v>0</v>
      </c>
      <c r="D1543" s="2" t="str">
        <f>IF(SUMPRODUCT(--(NOT(ISERR(SEARCH({"performance","perform","range","speed","strength","signal","coverage"},A1543)))))&gt;0,"1","0")</f>
        <v>1</v>
      </c>
      <c r="E1543" s="2" t="str">
        <f>IF(SUMPRODUCT(--(NOT(ISERR(SEARCH({"easy","to use","problem","difficult","complicated","simple"},A1543)))))&gt;0,"1","0")</f>
        <v>0</v>
      </c>
      <c r="F1543" s="2" t="str">
        <f>IF(SUMPRODUCT(--(NOT(ISERR(SEARCH({"support","customer service","tech support","customer support","call","phone"},A1543)))))&gt;0,"1","0")</f>
        <v>1</v>
      </c>
    </row>
    <row r="1544" spans="1:6" x14ac:dyDescent="0.25">
      <c r="A1544" t="s">
        <v>1543</v>
      </c>
      <c r="B1544" s="2" t="str">
        <f>IF(SUMPRODUCT(--(NOT(ISERR(SEARCH({"firmware","firm-ware","firm ware"},A1544)))))&gt;0,"1","0")</f>
        <v>0</v>
      </c>
      <c r="C1544" s="2" t="str">
        <f>IF(SUMPRODUCT(--(NOT(ISERR(SEARCH({"setup","set","set-up","set up","installed","install","installation","installing"},A1544)))))&gt;0,"1","0")</f>
        <v>0</v>
      </c>
      <c r="D1544" s="2" t="str">
        <f>IF(SUMPRODUCT(--(NOT(ISERR(SEARCH({"performance","perform","range","speed","strength","signal","coverage"},A1544)))))&gt;0,"1","0")</f>
        <v>1</v>
      </c>
      <c r="E1544" s="2" t="str">
        <f>IF(SUMPRODUCT(--(NOT(ISERR(SEARCH({"easy","to use","problem","difficult","complicated","simple"},A1544)))))&gt;0,"1","0")</f>
        <v>0</v>
      </c>
      <c r="F1544" s="2" t="str">
        <f>IF(SUMPRODUCT(--(NOT(ISERR(SEARCH({"support","customer service","tech support","customer support","call","phone"},A1544)))))&gt;0,"1","0")</f>
        <v>0</v>
      </c>
    </row>
    <row r="1545" spans="1:6" x14ac:dyDescent="0.25">
      <c r="A1545" t="s">
        <v>1544</v>
      </c>
      <c r="B1545" s="2" t="str">
        <f>IF(SUMPRODUCT(--(NOT(ISERR(SEARCH({"firmware","firm-ware","firm ware"},A1545)))))&gt;0,"1","0")</f>
        <v>0</v>
      </c>
      <c r="C1545" s="2" t="str">
        <f>IF(SUMPRODUCT(--(NOT(ISERR(SEARCH({"setup","set","set-up","set up","installed","install","installation","installing"},A1545)))))&gt;0,"1","0")</f>
        <v>0</v>
      </c>
      <c r="D1545" s="2" t="str">
        <f>IF(SUMPRODUCT(--(NOT(ISERR(SEARCH({"performance","perform","range","speed","strength","signal","coverage"},A1545)))))&gt;0,"1","0")</f>
        <v>0</v>
      </c>
      <c r="E1545" s="2" t="str">
        <f>IF(SUMPRODUCT(--(NOT(ISERR(SEARCH({"easy","to use","problem","difficult","complicated","simple"},A1545)))))&gt;0,"1","0")</f>
        <v>0</v>
      </c>
      <c r="F1545" s="2" t="str">
        <f>IF(SUMPRODUCT(--(NOT(ISERR(SEARCH({"support","customer service","tech support","customer support","call","phone"},A1545)))))&gt;0,"1","0")</f>
        <v>0</v>
      </c>
    </row>
    <row r="1546" spans="1:6" x14ac:dyDescent="0.25">
      <c r="A1546" t="s">
        <v>1545</v>
      </c>
      <c r="B1546" s="2" t="str">
        <f>IF(SUMPRODUCT(--(NOT(ISERR(SEARCH({"firmware","firm-ware","firm ware"},A1546)))))&gt;0,"1","0")</f>
        <v>0</v>
      </c>
      <c r="C1546" s="2" t="str">
        <f>IF(SUMPRODUCT(--(NOT(ISERR(SEARCH({"setup","set","set-up","set up","installed","install","installation","installing"},A1546)))))&gt;0,"1","0")</f>
        <v>0</v>
      </c>
      <c r="D1546" s="2" t="str">
        <f>IF(SUMPRODUCT(--(NOT(ISERR(SEARCH({"performance","perform","range","speed","strength","signal","coverage"},A1546)))))&gt;0,"1","0")</f>
        <v>0</v>
      </c>
      <c r="E1546" s="2" t="str">
        <f>IF(SUMPRODUCT(--(NOT(ISERR(SEARCH({"easy","to use","problem","difficult","complicated","simple"},A1546)))))&gt;0,"1","0")</f>
        <v>0</v>
      </c>
      <c r="F1546" s="2" t="str">
        <f>IF(SUMPRODUCT(--(NOT(ISERR(SEARCH({"support","customer service","tech support","customer support","call","phone"},A1546)))))&gt;0,"1","0")</f>
        <v>0</v>
      </c>
    </row>
    <row r="1547" spans="1:6" x14ac:dyDescent="0.25">
      <c r="A1547" t="s">
        <v>1546</v>
      </c>
      <c r="B1547" s="2" t="str">
        <f>IF(SUMPRODUCT(--(NOT(ISERR(SEARCH({"firmware","firm-ware","firm ware"},A1547)))))&gt;0,"1","0")</f>
        <v>0</v>
      </c>
      <c r="C1547" s="2" t="str">
        <f>IF(SUMPRODUCT(--(NOT(ISERR(SEARCH({"setup","set","set-up","set up","installed","install","installation","installing"},A1547)))))&gt;0,"1","0")</f>
        <v>0</v>
      </c>
      <c r="D1547" s="2" t="str">
        <f>IF(SUMPRODUCT(--(NOT(ISERR(SEARCH({"performance","perform","range","speed","strength","signal","coverage"},A1547)))))&gt;0,"1","0")</f>
        <v>1</v>
      </c>
      <c r="E1547" s="2" t="str">
        <f>IF(SUMPRODUCT(--(NOT(ISERR(SEARCH({"easy","to use","problem","difficult","complicated","simple"},A1547)))))&gt;0,"1","0")</f>
        <v>0</v>
      </c>
      <c r="F1547" s="2" t="str">
        <f>IF(SUMPRODUCT(--(NOT(ISERR(SEARCH({"support","customer service","tech support","customer support","call","phone"},A1547)))))&gt;0,"1","0")</f>
        <v>0</v>
      </c>
    </row>
    <row r="1548" spans="1:6" x14ac:dyDescent="0.25">
      <c r="A1548" t="s">
        <v>1547</v>
      </c>
      <c r="B1548" s="2" t="str">
        <f>IF(SUMPRODUCT(--(NOT(ISERR(SEARCH({"firmware","firm-ware","firm ware"},A1548)))))&gt;0,"1","0")</f>
        <v>0</v>
      </c>
      <c r="C1548" s="2" t="str">
        <f>IF(SUMPRODUCT(--(NOT(ISERR(SEARCH({"setup","set","set-up","set up","installed","install","installation","installing"},A1548)))))&gt;0,"1","0")</f>
        <v>0</v>
      </c>
      <c r="D1548" s="2" t="str">
        <f>IF(SUMPRODUCT(--(NOT(ISERR(SEARCH({"performance","perform","range","speed","strength","signal","coverage"},A1548)))))&gt;0,"1","0")</f>
        <v>0</v>
      </c>
      <c r="E1548" s="2" t="str">
        <f>IF(SUMPRODUCT(--(NOT(ISERR(SEARCH({"easy","to use","problem","difficult","complicated","simple"},A1548)))))&gt;0,"1","0")</f>
        <v>1</v>
      </c>
      <c r="F1548" s="2" t="str">
        <f>IF(SUMPRODUCT(--(NOT(ISERR(SEARCH({"support","customer service","tech support","customer support","call","phone"},A1548)))))&gt;0,"1","0")</f>
        <v>0</v>
      </c>
    </row>
    <row r="1549" spans="1:6" x14ac:dyDescent="0.25">
      <c r="A1549" t="s">
        <v>1548</v>
      </c>
      <c r="B1549" s="2" t="str">
        <f>IF(SUMPRODUCT(--(NOT(ISERR(SEARCH({"firmware","firm-ware","firm ware"},A1549)))))&gt;0,"1","0")</f>
        <v>0</v>
      </c>
      <c r="C1549" s="2" t="str">
        <f>IF(SUMPRODUCT(--(NOT(ISERR(SEARCH({"setup","set","set-up","set up","installed","install","installation","installing"},A1549)))))&gt;0,"1","0")</f>
        <v>0</v>
      </c>
      <c r="D1549" s="2" t="str">
        <f>IF(SUMPRODUCT(--(NOT(ISERR(SEARCH({"performance","perform","range","speed","strength","signal","coverage"},A1549)))))&gt;0,"1","0")</f>
        <v>0</v>
      </c>
      <c r="E1549" s="2" t="str">
        <f>IF(SUMPRODUCT(--(NOT(ISERR(SEARCH({"easy","to use","problem","difficult","complicated","simple"},A1549)))))&gt;0,"1","0")</f>
        <v>0</v>
      </c>
      <c r="F1549" s="2" t="str">
        <f>IF(SUMPRODUCT(--(NOT(ISERR(SEARCH({"support","customer service","tech support","customer support","call","phone"},A1549)))))&gt;0,"1","0")</f>
        <v>0</v>
      </c>
    </row>
    <row r="1550" spans="1:6" x14ac:dyDescent="0.25">
      <c r="A1550" t="s">
        <v>1549</v>
      </c>
      <c r="B1550" s="2" t="str">
        <f>IF(SUMPRODUCT(--(NOT(ISERR(SEARCH({"firmware","firm-ware","firm ware"},A1550)))))&gt;0,"1","0")</f>
        <v>0</v>
      </c>
      <c r="C1550" s="2" t="str">
        <f>IF(SUMPRODUCT(--(NOT(ISERR(SEARCH({"setup","set","set-up","set up","installed","install","installation","installing"},A1550)))))&gt;0,"1","0")</f>
        <v>0</v>
      </c>
      <c r="D1550" s="2" t="str">
        <f>IF(SUMPRODUCT(--(NOT(ISERR(SEARCH({"performance","perform","range","speed","strength","signal","coverage"},A1550)))))&gt;0,"1","0")</f>
        <v>0</v>
      </c>
      <c r="E1550" s="2" t="str">
        <f>IF(SUMPRODUCT(--(NOT(ISERR(SEARCH({"easy","to use","problem","difficult","complicated","simple"},A1550)))))&gt;0,"1","0")</f>
        <v>0</v>
      </c>
      <c r="F1550" s="2" t="str">
        <f>IF(SUMPRODUCT(--(NOT(ISERR(SEARCH({"support","customer service","tech support","customer support","call","phone"},A1550)))))&gt;0,"1","0")</f>
        <v>0</v>
      </c>
    </row>
    <row r="1551" spans="1:6" x14ac:dyDescent="0.25">
      <c r="A1551" t="s">
        <v>1550</v>
      </c>
      <c r="B1551" s="2" t="str">
        <f>IF(SUMPRODUCT(--(NOT(ISERR(SEARCH({"firmware","firm-ware","firm ware"},A1551)))))&gt;0,"1","0")</f>
        <v>0</v>
      </c>
      <c r="C1551" s="2" t="str">
        <f>IF(SUMPRODUCT(--(NOT(ISERR(SEARCH({"setup","set","set-up","set up","installed","install","installation","installing"},A1551)))))&gt;0,"1","0")</f>
        <v>0</v>
      </c>
      <c r="D1551" s="2" t="str">
        <f>IF(SUMPRODUCT(--(NOT(ISERR(SEARCH({"performance","perform","range","speed","strength","signal","coverage"},A1551)))))&gt;0,"1","0")</f>
        <v>0</v>
      </c>
      <c r="E1551" s="2" t="str">
        <f>IF(SUMPRODUCT(--(NOT(ISERR(SEARCH({"easy","to use","problem","difficult","complicated","simple"},A1551)))))&gt;0,"1","0")</f>
        <v>0</v>
      </c>
      <c r="F1551" s="2" t="str">
        <f>IF(SUMPRODUCT(--(NOT(ISERR(SEARCH({"support","customer service","tech support","customer support","call","phone"},A1551)))))&gt;0,"1","0")</f>
        <v>0</v>
      </c>
    </row>
    <row r="1552" spans="1:6" x14ac:dyDescent="0.25">
      <c r="A1552" t="s">
        <v>1551</v>
      </c>
      <c r="B1552" s="2" t="str">
        <f>IF(SUMPRODUCT(--(NOT(ISERR(SEARCH({"firmware","firm-ware","firm ware"},A1552)))))&gt;0,"1","0")</f>
        <v>0</v>
      </c>
      <c r="C1552" s="2" t="str">
        <f>IF(SUMPRODUCT(--(NOT(ISERR(SEARCH({"setup","set","set-up","set up","installed","install","installation","installing"},A1552)))))&gt;0,"1","0")</f>
        <v>1</v>
      </c>
      <c r="D1552" s="2" t="str">
        <f>IF(SUMPRODUCT(--(NOT(ISERR(SEARCH({"performance","perform","range","speed","strength","signal","coverage"},A1552)))))&gt;0,"1","0")</f>
        <v>0</v>
      </c>
      <c r="E1552" s="2" t="str">
        <f>IF(SUMPRODUCT(--(NOT(ISERR(SEARCH({"easy","to use","problem","difficult","complicated","simple"},A1552)))))&gt;0,"1","0")</f>
        <v>1</v>
      </c>
      <c r="F1552" s="2" t="str">
        <f>IF(SUMPRODUCT(--(NOT(ISERR(SEARCH({"support","customer service","tech support","customer support","call","phone"},A1552)))))&gt;0,"1","0")</f>
        <v>0</v>
      </c>
    </row>
    <row r="1553" spans="1:6" x14ac:dyDescent="0.25">
      <c r="A1553" t="s">
        <v>1552</v>
      </c>
      <c r="B1553" s="2" t="str">
        <f>IF(SUMPRODUCT(--(NOT(ISERR(SEARCH({"firmware","firm-ware","firm ware"},A1553)))))&gt;0,"1","0")</f>
        <v>0</v>
      </c>
      <c r="C1553" s="2" t="str">
        <f>IF(SUMPRODUCT(--(NOT(ISERR(SEARCH({"setup","set","set-up","set up","installed","install","installation","installing"},A1553)))))&gt;0,"1","0")</f>
        <v>0</v>
      </c>
      <c r="D1553" s="2" t="str">
        <f>IF(SUMPRODUCT(--(NOT(ISERR(SEARCH({"performance","perform","range","speed","strength","signal","coverage"},A1553)))))&gt;0,"1","0")</f>
        <v>1</v>
      </c>
      <c r="E1553" s="2" t="str">
        <f>IF(SUMPRODUCT(--(NOT(ISERR(SEARCH({"easy","to use","problem","difficult","complicated","simple"},A1553)))))&gt;0,"1","0")</f>
        <v>0</v>
      </c>
      <c r="F1553" s="2" t="str">
        <f>IF(SUMPRODUCT(--(NOT(ISERR(SEARCH({"support","customer service","tech support","customer support","call","phone"},A1553)))))&gt;0,"1","0")</f>
        <v>0</v>
      </c>
    </row>
    <row r="1554" spans="1:6" x14ac:dyDescent="0.25">
      <c r="A1554" t="s">
        <v>1553</v>
      </c>
      <c r="B1554" s="2" t="str">
        <f>IF(SUMPRODUCT(--(NOT(ISERR(SEARCH({"firmware","firm-ware","firm ware"},A1554)))))&gt;0,"1","0")</f>
        <v>0</v>
      </c>
      <c r="C1554" s="2" t="str">
        <f>IF(SUMPRODUCT(--(NOT(ISERR(SEARCH({"setup","set","set-up","set up","installed","install","installation","installing"},A1554)))))&gt;0,"1","0")</f>
        <v>0</v>
      </c>
      <c r="D1554" s="2" t="str">
        <f>IF(SUMPRODUCT(--(NOT(ISERR(SEARCH({"performance","perform","range","speed","strength","signal","coverage"},A1554)))))&gt;0,"1","0")</f>
        <v>0</v>
      </c>
      <c r="E1554" s="2" t="str">
        <f>IF(SUMPRODUCT(--(NOT(ISERR(SEARCH({"easy","to use","problem","difficult","complicated","simple"},A1554)))))&gt;0,"1","0")</f>
        <v>0</v>
      </c>
      <c r="F1554" s="2" t="str">
        <f>IF(SUMPRODUCT(--(NOT(ISERR(SEARCH({"support","customer service","tech support","customer support","call","phone"},A1554)))))&gt;0,"1","0")</f>
        <v>0</v>
      </c>
    </row>
    <row r="1555" spans="1:6" x14ac:dyDescent="0.25">
      <c r="A1555" t="s">
        <v>1554</v>
      </c>
      <c r="B1555" s="2" t="str">
        <f>IF(SUMPRODUCT(--(NOT(ISERR(SEARCH({"firmware","firm-ware","firm ware"},A1555)))))&gt;0,"1","0")</f>
        <v>0</v>
      </c>
      <c r="C1555" s="2" t="str">
        <f>IF(SUMPRODUCT(--(NOT(ISERR(SEARCH({"setup","set","set-up","set up","installed","install","installation","installing"},A1555)))))&gt;0,"1","0")</f>
        <v>0</v>
      </c>
      <c r="D1555" s="2" t="str">
        <f>IF(SUMPRODUCT(--(NOT(ISERR(SEARCH({"performance","perform","range","speed","strength","signal","coverage"},A1555)))))&gt;0,"1","0")</f>
        <v>0</v>
      </c>
      <c r="E1555" s="2" t="str">
        <f>IF(SUMPRODUCT(--(NOT(ISERR(SEARCH({"easy","to use","problem","difficult","complicated","simple"},A1555)))))&gt;0,"1","0")</f>
        <v>0</v>
      </c>
      <c r="F1555" s="2" t="str">
        <f>IF(SUMPRODUCT(--(NOT(ISERR(SEARCH({"support","customer service","tech support","customer support","call","phone"},A1555)))))&gt;0,"1","0")</f>
        <v>1</v>
      </c>
    </row>
    <row r="1556" spans="1:6" x14ac:dyDescent="0.25">
      <c r="A1556" t="s">
        <v>1555</v>
      </c>
      <c r="B1556" s="2" t="str">
        <f>IF(SUMPRODUCT(--(NOT(ISERR(SEARCH({"firmware","firm-ware","firm ware"},A1556)))))&gt;0,"1","0")</f>
        <v>0</v>
      </c>
      <c r="C1556" s="2" t="str">
        <f>IF(SUMPRODUCT(--(NOT(ISERR(SEARCH({"setup","set","set-up","set up","installed","install","installation","installing"},A1556)))))&gt;0,"1","0")</f>
        <v>0</v>
      </c>
      <c r="D1556" s="2" t="str">
        <f>IF(SUMPRODUCT(--(NOT(ISERR(SEARCH({"performance","perform","range","speed","strength","signal","coverage"},A1556)))))&gt;0,"1","0")</f>
        <v>0</v>
      </c>
      <c r="E1556" s="2" t="str">
        <f>IF(SUMPRODUCT(--(NOT(ISERR(SEARCH({"easy","to use","problem","difficult","complicated","simple"},A1556)))))&gt;0,"1","0")</f>
        <v>0</v>
      </c>
      <c r="F1556" s="2" t="str">
        <f>IF(SUMPRODUCT(--(NOT(ISERR(SEARCH({"support","customer service","tech support","customer support","call","phone"},A1556)))))&gt;0,"1","0")</f>
        <v>0</v>
      </c>
    </row>
    <row r="1557" spans="1:6" x14ac:dyDescent="0.25">
      <c r="A1557" t="s">
        <v>1556</v>
      </c>
      <c r="B1557" s="2" t="str">
        <f>IF(SUMPRODUCT(--(NOT(ISERR(SEARCH({"firmware","firm-ware","firm ware"},A1557)))))&gt;0,"1","0")</f>
        <v>0</v>
      </c>
      <c r="C1557" s="2" t="str">
        <f>IF(SUMPRODUCT(--(NOT(ISERR(SEARCH({"setup","set","set-up","set up","installed","install","installation","installing"},A1557)))))&gt;0,"1","0")</f>
        <v>0</v>
      </c>
      <c r="D1557" s="2" t="str">
        <f>IF(SUMPRODUCT(--(NOT(ISERR(SEARCH({"performance","perform","range","speed","strength","signal","coverage"},A1557)))))&gt;0,"1","0")</f>
        <v>0</v>
      </c>
      <c r="E1557" s="2" t="str">
        <f>IF(SUMPRODUCT(--(NOT(ISERR(SEARCH({"easy","to use","problem","difficult","complicated","simple"},A1557)))))&gt;0,"1","0")</f>
        <v>0</v>
      </c>
      <c r="F1557" s="2" t="str">
        <f>IF(SUMPRODUCT(--(NOT(ISERR(SEARCH({"support","customer service","tech support","customer support","call","phone"},A1557)))))&gt;0,"1","0")</f>
        <v>0</v>
      </c>
    </row>
    <row r="1558" spans="1:6" x14ac:dyDescent="0.25">
      <c r="A1558" t="s">
        <v>1557</v>
      </c>
      <c r="B1558" s="2" t="str">
        <f>IF(SUMPRODUCT(--(NOT(ISERR(SEARCH({"firmware","firm-ware","firm ware"},A1558)))))&gt;0,"1","0")</f>
        <v>0</v>
      </c>
      <c r="C1558" s="2" t="str">
        <f>IF(SUMPRODUCT(--(NOT(ISERR(SEARCH({"setup","set","set-up","set up","installed","install","installation","installing"},A1558)))))&gt;0,"1","0")</f>
        <v>0</v>
      </c>
      <c r="D1558" s="2" t="str">
        <f>IF(SUMPRODUCT(--(NOT(ISERR(SEARCH({"performance","perform","range","speed","strength","signal","coverage"},A1558)))))&gt;0,"1","0")</f>
        <v>0</v>
      </c>
      <c r="E1558" s="2" t="str">
        <f>IF(SUMPRODUCT(--(NOT(ISERR(SEARCH({"easy","to use","problem","difficult","complicated","simple"},A1558)))))&gt;0,"1","0")</f>
        <v>0</v>
      </c>
      <c r="F1558" s="2" t="str">
        <f>IF(SUMPRODUCT(--(NOT(ISERR(SEARCH({"support","customer service","tech support","customer support","call","phone"},A1558)))))&gt;0,"1","0")</f>
        <v>0</v>
      </c>
    </row>
    <row r="1559" spans="1:6" x14ac:dyDescent="0.25">
      <c r="A1559" t="s">
        <v>1558</v>
      </c>
      <c r="B1559" s="2" t="str">
        <f>IF(SUMPRODUCT(--(NOT(ISERR(SEARCH({"firmware","firm-ware","firm ware"},A1559)))))&gt;0,"1","0")</f>
        <v>0</v>
      </c>
      <c r="C1559" s="2" t="str">
        <f>IF(SUMPRODUCT(--(NOT(ISERR(SEARCH({"setup","set","set-up","set up","installed","install","installation","installing"},A1559)))))&gt;0,"1","0")</f>
        <v>0</v>
      </c>
      <c r="D1559" s="2" t="str">
        <f>IF(SUMPRODUCT(--(NOT(ISERR(SEARCH({"performance","perform","range","speed","strength","signal","coverage"},A1559)))))&gt;0,"1","0")</f>
        <v>0</v>
      </c>
      <c r="E1559" s="2" t="str">
        <f>IF(SUMPRODUCT(--(NOT(ISERR(SEARCH({"easy","to use","problem","difficult","complicated","simple"},A1559)))))&gt;0,"1","0")</f>
        <v>0</v>
      </c>
      <c r="F1559" s="2" t="str">
        <f>IF(SUMPRODUCT(--(NOT(ISERR(SEARCH({"support","customer service","tech support","customer support","call","phone"},A1559)))))&gt;0,"1","0")</f>
        <v>0</v>
      </c>
    </row>
    <row r="1560" spans="1:6" x14ac:dyDescent="0.25">
      <c r="A1560" t="s">
        <v>1559</v>
      </c>
      <c r="B1560" s="2" t="str">
        <f>IF(SUMPRODUCT(--(NOT(ISERR(SEARCH({"firmware","firm-ware","firm ware"},A1560)))))&gt;0,"1","0")</f>
        <v>0</v>
      </c>
      <c r="C1560" s="2" t="str">
        <f>IF(SUMPRODUCT(--(NOT(ISERR(SEARCH({"setup","set","set-up","set up","installed","install","installation","installing"},A1560)))))&gt;0,"1","0")</f>
        <v>0</v>
      </c>
      <c r="D1560" s="2" t="str">
        <f>IF(SUMPRODUCT(--(NOT(ISERR(SEARCH({"performance","perform","range","speed","strength","signal","coverage"},A1560)))))&gt;0,"1","0")</f>
        <v>0</v>
      </c>
      <c r="E1560" s="2" t="str">
        <f>IF(SUMPRODUCT(--(NOT(ISERR(SEARCH({"easy","to use","problem","difficult","complicated","simple"},A1560)))))&gt;0,"1","0")</f>
        <v>0</v>
      </c>
      <c r="F1560" s="2" t="str">
        <f>IF(SUMPRODUCT(--(NOT(ISERR(SEARCH({"support","customer service","tech support","customer support","call","phone"},A1560)))))&gt;0,"1","0")</f>
        <v>0</v>
      </c>
    </row>
    <row r="1561" spans="1:6" x14ac:dyDescent="0.25">
      <c r="A1561" t="s">
        <v>1560</v>
      </c>
      <c r="B1561" s="2" t="str">
        <f>IF(SUMPRODUCT(--(NOT(ISERR(SEARCH({"firmware","firm-ware","firm ware"},A1561)))))&gt;0,"1","0")</f>
        <v>0</v>
      </c>
      <c r="C1561" s="2" t="str">
        <f>IF(SUMPRODUCT(--(NOT(ISERR(SEARCH({"setup","set","set-up","set up","installed","install","installation","installing"},A1561)))))&gt;0,"1","0")</f>
        <v>0</v>
      </c>
      <c r="D1561" s="2" t="str">
        <f>IF(SUMPRODUCT(--(NOT(ISERR(SEARCH({"performance","perform","range","speed","strength","signal","coverage"},A1561)))))&gt;0,"1","0")</f>
        <v>0</v>
      </c>
      <c r="E1561" s="2" t="str">
        <f>IF(SUMPRODUCT(--(NOT(ISERR(SEARCH({"easy","to use","problem","difficult","complicated","simple"},A1561)))))&gt;0,"1","0")</f>
        <v>0</v>
      </c>
      <c r="F1561" s="2" t="str">
        <f>IF(SUMPRODUCT(--(NOT(ISERR(SEARCH({"support","customer service","tech support","customer support","call","phone"},A1561)))))&gt;0,"1","0")</f>
        <v>0</v>
      </c>
    </row>
    <row r="1562" spans="1:6" x14ac:dyDescent="0.25">
      <c r="A1562" t="s">
        <v>1561</v>
      </c>
      <c r="B1562" s="2" t="str">
        <f>IF(SUMPRODUCT(--(NOT(ISERR(SEARCH({"firmware","firm-ware","firm ware"},A1562)))))&gt;0,"1","0")</f>
        <v>0</v>
      </c>
      <c r="C1562" s="2" t="str">
        <f>IF(SUMPRODUCT(--(NOT(ISERR(SEARCH({"setup","set","set-up","set up","installed","install","installation","installing"},A1562)))))&gt;0,"1","0")</f>
        <v>0</v>
      </c>
      <c r="D1562" s="2" t="str">
        <f>IF(SUMPRODUCT(--(NOT(ISERR(SEARCH({"performance","perform","range","speed","strength","signal","coverage"},A1562)))))&gt;0,"1","0")</f>
        <v>0</v>
      </c>
      <c r="E1562" s="2" t="str">
        <f>IF(SUMPRODUCT(--(NOT(ISERR(SEARCH({"easy","to use","problem","difficult","complicated","simple"},A1562)))))&gt;0,"1","0")</f>
        <v>0</v>
      </c>
      <c r="F1562" s="2" t="str">
        <f>IF(SUMPRODUCT(--(NOT(ISERR(SEARCH({"support","customer service","tech support","customer support","call","phone"},A1562)))))&gt;0,"1","0")</f>
        <v>0</v>
      </c>
    </row>
    <row r="1563" spans="1:6" x14ac:dyDescent="0.25">
      <c r="A1563" t="s">
        <v>1562</v>
      </c>
      <c r="B1563" s="2" t="str">
        <f>IF(SUMPRODUCT(--(NOT(ISERR(SEARCH({"firmware","firm-ware","firm ware"},A1563)))))&gt;0,"1","0")</f>
        <v>0</v>
      </c>
      <c r="C1563" s="2" t="str">
        <f>IF(SUMPRODUCT(--(NOT(ISERR(SEARCH({"setup","set","set-up","set up","installed","install","installation","installing"},A1563)))))&gt;0,"1","0")</f>
        <v>0</v>
      </c>
      <c r="D1563" s="2" t="str">
        <f>IF(SUMPRODUCT(--(NOT(ISERR(SEARCH({"performance","perform","range","speed","strength","signal","coverage"},A1563)))))&gt;0,"1","0")</f>
        <v>0</v>
      </c>
      <c r="E1563" s="2" t="str">
        <f>IF(SUMPRODUCT(--(NOT(ISERR(SEARCH({"easy","to use","problem","difficult","complicated","simple"},A1563)))))&gt;0,"1","0")</f>
        <v>0</v>
      </c>
      <c r="F1563" s="2" t="str">
        <f>IF(SUMPRODUCT(--(NOT(ISERR(SEARCH({"support","customer service","tech support","customer support","call","phone"},A1563)))))&gt;0,"1","0")</f>
        <v>0</v>
      </c>
    </row>
    <row r="1564" spans="1:6" x14ac:dyDescent="0.25">
      <c r="A1564" t="s">
        <v>1563</v>
      </c>
      <c r="B1564" s="2" t="str">
        <f>IF(SUMPRODUCT(--(NOT(ISERR(SEARCH({"firmware","firm-ware","firm ware"},A1564)))))&gt;0,"1","0")</f>
        <v>0</v>
      </c>
      <c r="C1564" s="2" t="str">
        <f>IF(SUMPRODUCT(--(NOT(ISERR(SEARCH({"setup","set","set-up","set up","installed","install","installation","installing"},A1564)))))&gt;0,"1","0")</f>
        <v>0</v>
      </c>
      <c r="D1564" s="2" t="str">
        <f>IF(SUMPRODUCT(--(NOT(ISERR(SEARCH({"performance","perform","range","speed","strength","signal","coverage"},A1564)))))&gt;0,"1","0")</f>
        <v>0</v>
      </c>
      <c r="E1564" s="2" t="str">
        <f>IF(SUMPRODUCT(--(NOT(ISERR(SEARCH({"easy","to use","problem","difficult","complicated","simple"},A1564)))))&gt;0,"1","0")</f>
        <v>0</v>
      </c>
      <c r="F1564" s="2" t="str">
        <f>IF(SUMPRODUCT(--(NOT(ISERR(SEARCH({"support","customer service","tech support","customer support","call","phone"},A1564)))))&gt;0,"1","0")</f>
        <v>0</v>
      </c>
    </row>
    <row r="1565" spans="1:6" x14ac:dyDescent="0.25">
      <c r="A1565" t="s">
        <v>1564</v>
      </c>
      <c r="B1565" s="2" t="str">
        <f>IF(SUMPRODUCT(--(NOT(ISERR(SEARCH({"firmware","firm-ware","firm ware"},A1565)))))&gt;0,"1","0")</f>
        <v>0</v>
      </c>
      <c r="C1565" s="2" t="str">
        <f>IF(SUMPRODUCT(--(NOT(ISERR(SEARCH({"setup","set","set-up","set up","installed","install","installation","installing"},A1565)))))&gt;0,"1","0")</f>
        <v>0</v>
      </c>
      <c r="D1565" s="2" t="str">
        <f>IF(SUMPRODUCT(--(NOT(ISERR(SEARCH({"performance","perform","range","speed","strength","signal","coverage"},A1565)))))&gt;0,"1","0")</f>
        <v>0</v>
      </c>
      <c r="E1565" s="2" t="str">
        <f>IF(SUMPRODUCT(--(NOT(ISERR(SEARCH({"easy","to use","problem","difficult","complicated","simple"},A1565)))))&gt;0,"1","0")</f>
        <v>0</v>
      </c>
      <c r="F1565" s="2" t="str">
        <f>IF(SUMPRODUCT(--(NOT(ISERR(SEARCH({"support","customer service","tech support","customer support","call","phone"},A1565)))))&gt;0,"1","0")</f>
        <v>0</v>
      </c>
    </row>
    <row r="1566" spans="1:6" x14ac:dyDescent="0.25">
      <c r="A1566" t="s">
        <v>1565</v>
      </c>
      <c r="B1566" s="2" t="str">
        <f>IF(SUMPRODUCT(--(NOT(ISERR(SEARCH({"firmware","firm-ware","firm ware"},A1566)))))&gt;0,"1","0")</f>
        <v>0</v>
      </c>
      <c r="C1566" s="2" t="str">
        <f>IF(SUMPRODUCT(--(NOT(ISERR(SEARCH({"setup","set","set-up","set up","installed","install","installation","installing"},A1566)))))&gt;0,"1","0")</f>
        <v>0</v>
      </c>
      <c r="D1566" s="2" t="str">
        <f>IF(SUMPRODUCT(--(NOT(ISERR(SEARCH({"performance","perform","range","speed","strength","signal","coverage"},A1566)))))&gt;0,"1","0")</f>
        <v>0</v>
      </c>
      <c r="E1566" s="2" t="str">
        <f>IF(SUMPRODUCT(--(NOT(ISERR(SEARCH({"easy","to use","problem","difficult","complicated","simple"},A1566)))))&gt;0,"1","0")</f>
        <v>0</v>
      </c>
      <c r="F1566" s="2" t="str">
        <f>IF(SUMPRODUCT(--(NOT(ISERR(SEARCH({"support","customer service","tech support","customer support","call","phone"},A1566)))))&gt;0,"1","0")</f>
        <v>0</v>
      </c>
    </row>
    <row r="1567" spans="1:6" x14ac:dyDescent="0.25">
      <c r="A1567" t="s">
        <v>1566</v>
      </c>
      <c r="B1567" s="2" t="str">
        <f>IF(SUMPRODUCT(--(NOT(ISERR(SEARCH({"firmware","firm-ware","firm ware"},A1567)))))&gt;0,"1","0")</f>
        <v>0</v>
      </c>
      <c r="C1567" s="2" t="str">
        <f>IF(SUMPRODUCT(--(NOT(ISERR(SEARCH({"setup","set","set-up","set up","installed","install","installation","installing"},A1567)))))&gt;0,"1","0")</f>
        <v>1</v>
      </c>
      <c r="D1567" s="2" t="str">
        <f>IF(SUMPRODUCT(--(NOT(ISERR(SEARCH({"performance","perform","range","speed","strength","signal","coverage"},A1567)))))&gt;0,"1","0")</f>
        <v>0</v>
      </c>
      <c r="E1567" s="2" t="str">
        <f>IF(SUMPRODUCT(--(NOT(ISERR(SEARCH({"easy","to use","problem","difficult","complicated","simple"},A1567)))))&gt;0,"1","0")</f>
        <v>0</v>
      </c>
      <c r="F1567" s="2" t="str">
        <f>IF(SUMPRODUCT(--(NOT(ISERR(SEARCH({"support","customer service","tech support","customer support","call","phone"},A1567)))))&gt;0,"1","0")</f>
        <v>0</v>
      </c>
    </row>
    <row r="1568" spans="1:6" x14ac:dyDescent="0.25">
      <c r="A1568" t="s">
        <v>1567</v>
      </c>
      <c r="B1568" s="2" t="str">
        <f>IF(SUMPRODUCT(--(NOT(ISERR(SEARCH({"firmware","firm-ware","firm ware"},A1568)))))&gt;0,"1","0")</f>
        <v>0</v>
      </c>
      <c r="C1568" s="2" t="str">
        <f>IF(SUMPRODUCT(--(NOT(ISERR(SEARCH({"setup","set","set-up","set up","installed","install","installation","installing"},A1568)))))&gt;0,"1","0")</f>
        <v>0</v>
      </c>
      <c r="D1568" s="2" t="str">
        <f>IF(SUMPRODUCT(--(NOT(ISERR(SEARCH({"performance","perform","range","speed","strength","signal","coverage"},A1568)))))&gt;0,"1","0")</f>
        <v>0</v>
      </c>
      <c r="E1568" s="2" t="str">
        <f>IF(SUMPRODUCT(--(NOT(ISERR(SEARCH({"easy","to use","problem","difficult","complicated","simple"},A1568)))))&gt;0,"1","0")</f>
        <v>0</v>
      </c>
      <c r="F1568" s="2" t="str">
        <f>IF(SUMPRODUCT(--(NOT(ISERR(SEARCH({"support","customer service","tech support","customer support","call","phone"},A1568)))))&gt;0,"1","0")</f>
        <v>0</v>
      </c>
    </row>
    <row r="1569" spans="1:6" x14ac:dyDescent="0.25">
      <c r="A1569" t="s">
        <v>1568</v>
      </c>
      <c r="B1569" s="2" t="str">
        <f>IF(SUMPRODUCT(--(NOT(ISERR(SEARCH({"firmware","firm-ware","firm ware"},A1569)))))&gt;0,"1","0")</f>
        <v>0</v>
      </c>
      <c r="C1569" s="2" t="str">
        <f>IF(SUMPRODUCT(--(NOT(ISERR(SEARCH({"setup","set","set-up","set up","installed","install","installation","installing"},A1569)))))&gt;0,"1","0")</f>
        <v>0</v>
      </c>
      <c r="D1569" s="2" t="str">
        <f>IF(SUMPRODUCT(--(NOT(ISERR(SEARCH({"performance","perform","range","speed","strength","signal","coverage"},A1569)))))&gt;0,"1","0")</f>
        <v>0</v>
      </c>
      <c r="E1569" s="2" t="str">
        <f>IF(SUMPRODUCT(--(NOT(ISERR(SEARCH({"easy","to use","problem","difficult","complicated","simple"},A1569)))))&gt;0,"1","0")</f>
        <v>0</v>
      </c>
      <c r="F1569" s="2" t="str">
        <f>IF(SUMPRODUCT(--(NOT(ISERR(SEARCH({"support","customer service","tech support","customer support","call","phone"},A1569)))))&gt;0,"1","0")</f>
        <v>0</v>
      </c>
    </row>
    <row r="1570" spans="1:6" x14ac:dyDescent="0.25">
      <c r="A1570" t="s">
        <v>1569</v>
      </c>
      <c r="B1570" s="2" t="str">
        <f>IF(SUMPRODUCT(--(NOT(ISERR(SEARCH({"firmware","firm-ware","firm ware"},A1570)))))&gt;0,"1","0")</f>
        <v>0</v>
      </c>
      <c r="C1570" s="2" t="str">
        <f>IF(SUMPRODUCT(--(NOT(ISERR(SEARCH({"setup","set","set-up","set up","installed","install","installation","installing"},A1570)))))&gt;0,"1","0")</f>
        <v>0</v>
      </c>
      <c r="D1570" s="2" t="str">
        <f>IF(SUMPRODUCT(--(NOT(ISERR(SEARCH({"performance","perform","range","speed","strength","signal","coverage"},A1570)))))&gt;0,"1","0")</f>
        <v>0</v>
      </c>
      <c r="E1570" s="2" t="str">
        <f>IF(SUMPRODUCT(--(NOT(ISERR(SEARCH({"easy","to use","problem","difficult","complicated","simple"},A1570)))))&gt;0,"1","0")</f>
        <v>0</v>
      </c>
      <c r="F1570" s="2" t="str">
        <f>IF(SUMPRODUCT(--(NOT(ISERR(SEARCH({"support","customer service","tech support","customer support","call","phone"},A1570)))))&gt;0,"1","0")</f>
        <v>1</v>
      </c>
    </row>
    <row r="1571" spans="1:6" x14ac:dyDescent="0.25">
      <c r="A1571" t="s">
        <v>1570</v>
      </c>
      <c r="B1571" s="2" t="str">
        <f>IF(SUMPRODUCT(--(NOT(ISERR(SEARCH({"firmware","firm-ware","firm ware"},A1571)))))&gt;0,"1","0")</f>
        <v>1</v>
      </c>
      <c r="C1571" s="2" t="str">
        <f>IF(SUMPRODUCT(--(NOT(ISERR(SEARCH({"setup","set","set-up","set up","installed","install","installation","installing"},A1571)))))&gt;0,"1","0")</f>
        <v>1</v>
      </c>
      <c r="D1571" s="2" t="str">
        <f>IF(SUMPRODUCT(--(NOT(ISERR(SEARCH({"performance","perform","range","speed","strength","signal","coverage"},A1571)))))&gt;0,"1","0")</f>
        <v>0</v>
      </c>
      <c r="E1571" s="2" t="str">
        <f>IF(SUMPRODUCT(--(NOT(ISERR(SEARCH({"easy","to use","problem","difficult","complicated","simple"},A1571)))))&gt;0,"1","0")</f>
        <v>0</v>
      </c>
      <c r="F1571" s="2" t="str">
        <f>IF(SUMPRODUCT(--(NOT(ISERR(SEARCH({"support","customer service","tech support","customer support","call","phone"},A1571)))))&gt;0,"1","0")</f>
        <v>0</v>
      </c>
    </row>
    <row r="1572" spans="1:6" x14ac:dyDescent="0.25">
      <c r="A1572" t="s">
        <v>1571</v>
      </c>
      <c r="B1572" s="2" t="str">
        <f>IF(SUMPRODUCT(--(NOT(ISERR(SEARCH({"firmware","firm-ware","firm ware"},A1572)))))&gt;0,"1","0")</f>
        <v>0</v>
      </c>
      <c r="C1572" s="2" t="str">
        <f>IF(SUMPRODUCT(--(NOT(ISERR(SEARCH({"setup","set","set-up","set up","installed","install","installation","installing"},A1572)))))&gt;0,"1","0")</f>
        <v>0</v>
      </c>
      <c r="D1572" s="2" t="str">
        <f>IF(SUMPRODUCT(--(NOT(ISERR(SEARCH({"performance","perform","range","speed","strength","signal","coverage"},A1572)))))&gt;0,"1","0")</f>
        <v>1</v>
      </c>
      <c r="E1572" s="2" t="str">
        <f>IF(SUMPRODUCT(--(NOT(ISERR(SEARCH({"easy","to use","problem","difficult","complicated","simple"},A1572)))))&gt;0,"1","0")</f>
        <v>0</v>
      </c>
      <c r="F1572" s="2" t="str">
        <f>IF(SUMPRODUCT(--(NOT(ISERR(SEARCH({"support","customer service","tech support","customer support","call","phone"},A1572)))))&gt;0,"1","0")</f>
        <v>1</v>
      </c>
    </row>
    <row r="1573" spans="1:6" x14ac:dyDescent="0.25">
      <c r="A1573" t="s">
        <v>1572</v>
      </c>
      <c r="B1573" s="2" t="str">
        <f>IF(SUMPRODUCT(--(NOT(ISERR(SEARCH({"firmware","firm-ware","firm ware"},A1573)))))&gt;0,"1","0")</f>
        <v>0</v>
      </c>
      <c r="C1573" s="2" t="str">
        <f>IF(SUMPRODUCT(--(NOT(ISERR(SEARCH({"setup","set","set-up","set up","installed","install","installation","installing"},A1573)))))&gt;0,"1","0")</f>
        <v>1</v>
      </c>
      <c r="D1573" s="2" t="str">
        <f>IF(SUMPRODUCT(--(NOT(ISERR(SEARCH({"performance","perform","range","speed","strength","signal","coverage"},A1573)))))&gt;0,"1","0")</f>
        <v>1</v>
      </c>
      <c r="E1573" s="2" t="str">
        <f>IF(SUMPRODUCT(--(NOT(ISERR(SEARCH({"easy","to use","problem","difficult","complicated","simple"},A1573)))))&gt;0,"1","0")</f>
        <v>0</v>
      </c>
      <c r="F1573" s="2" t="str">
        <f>IF(SUMPRODUCT(--(NOT(ISERR(SEARCH({"support","customer service","tech support","customer support","call","phone"},A1573)))))&gt;0,"1","0")</f>
        <v>0</v>
      </c>
    </row>
    <row r="1574" spans="1:6" x14ac:dyDescent="0.25">
      <c r="A1574" t="s">
        <v>1573</v>
      </c>
      <c r="B1574" s="2" t="str">
        <f>IF(SUMPRODUCT(--(NOT(ISERR(SEARCH({"firmware","firm-ware","firm ware"},A1574)))))&gt;0,"1","0")</f>
        <v>0</v>
      </c>
      <c r="C1574" s="2" t="str">
        <f>IF(SUMPRODUCT(--(NOT(ISERR(SEARCH({"setup","set","set-up","set up","installed","install","installation","installing"},A1574)))))&gt;0,"1","0")</f>
        <v>0</v>
      </c>
      <c r="D1574" s="2" t="str">
        <f>IF(SUMPRODUCT(--(NOT(ISERR(SEARCH({"performance","perform","range","speed","strength","signal","coverage"},A1574)))))&gt;0,"1","0")</f>
        <v>0</v>
      </c>
      <c r="E1574" s="2" t="str">
        <f>IF(SUMPRODUCT(--(NOT(ISERR(SEARCH({"easy","to use","problem","difficult","complicated","simple"},A1574)))))&gt;0,"1","0")</f>
        <v>0</v>
      </c>
      <c r="F1574" s="2" t="str">
        <f>IF(SUMPRODUCT(--(NOT(ISERR(SEARCH({"support","customer service","tech support","customer support","call","phone"},A1574)))))&gt;0,"1","0")</f>
        <v>0</v>
      </c>
    </row>
    <row r="1575" spans="1:6" x14ac:dyDescent="0.25">
      <c r="A1575" t="s">
        <v>1574</v>
      </c>
      <c r="B1575" s="2" t="str">
        <f>IF(SUMPRODUCT(--(NOT(ISERR(SEARCH({"firmware","firm-ware","firm ware"},A1575)))))&gt;0,"1","0")</f>
        <v>0</v>
      </c>
      <c r="C1575" s="2" t="str">
        <f>IF(SUMPRODUCT(--(NOT(ISERR(SEARCH({"setup","set","set-up","set up","installed","install","installation","installing"},A1575)))))&gt;0,"1","0")</f>
        <v>0</v>
      </c>
      <c r="D1575" s="2" t="str">
        <f>IF(SUMPRODUCT(--(NOT(ISERR(SEARCH({"performance","perform","range","speed","strength","signal","coverage"},A1575)))))&gt;0,"1","0")</f>
        <v>0</v>
      </c>
      <c r="E1575" s="2" t="str">
        <f>IF(SUMPRODUCT(--(NOT(ISERR(SEARCH({"easy","to use","problem","difficult","complicated","simple"},A1575)))))&gt;0,"1","0")</f>
        <v>0</v>
      </c>
      <c r="F1575" s="2" t="str">
        <f>IF(SUMPRODUCT(--(NOT(ISERR(SEARCH({"support","customer service","tech support","customer support","call","phone"},A1575)))))&gt;0,"1","0")</f>
        <v>1</v>
      </c>
    </row>
    <row r="1576" spans="1:6" x14ac:dyDescent="0.25">
      <c r="A1576" t="s">
        <v>1575</v>
      </c>
      <c r="B1576" s="2" t="str">
        <f>IF(SUMPRODUCT(--(NOT(ISERR(SEARCH({"firmware","firm-ware","firm ware"},A1576)))))&gt;0,"1","0")</f>
        <v>0</v>
      </c>
      <c r="C1576" s="2" t="str">
        <f>IF(SUMPRODUCT(--(NOT(ISERR(SEARCH({"setup","set","set-up","set up","installed","install","installation","installing"},A1576)))))&gt;0,"1","0")</f>
        <v>0</v>
      </c>
      <c r="D1576" s="2" t="str">
        <f>IF(SUMPRODUCT(--(NOT(ISERR(SEARCH({"performance","perform","range","speed","strength","signal","coverage"},A1576)))))&gt;0,"1","0")</f>
        <v>0</v>
      </c>
      <c r="E1576" s="2" t="str">
        <f>IF(SUMPRODUCT(--(NOT(ISERR(SEARCH({"easy","to use","problem","difficult","complicated","simple"},A1576)))))&gt;0,"1","0")</f>
        <v>0</v>
      </c>
      <c r="F1576" s="2" t="str">
        <f>IF(SUMPRODUCT(--(NOT(ISERR(SEARCH({"support","customer service","tech support","customer support","call","phone"},A1576)))))&gt;0,"1","0")</f>
        <v>1</v>
      </c>
    </row>
    <row r="1577" spans="1:6" x14ac:dyDescent="0.25">
      <c r="A1577" t="s">
        <v>1576</v>
      </c>
      <c r="B1577" s="2" t="str">
        <f>IF(SUMPRODUCT(--(NOT(ISERR(SEARCH({"firmware","firm-ware","firm ware"},A1577)))))&gt;0,"1","0")</f>
        <v>0</v>
      </c>
      <c r="C1577" s="2" t="str">
        <f>IF(SUMPRODUCT(--(NOT(ISERR(SEARCH({"setup","set","set-up","set up","installed","install","installation","installing"},A1577)))))&gt;0,"1","0")</f>
        <v>1</v>
      </c>
      <c r="D1577" s="2" t="str">
        <f>IF(SUMPRODUCT(--(NOT(ISERR(SEARCH({"performance","perform","range","speed","strength","signal","coverage"},A1577)))))&gt;0,"1","0")</f>
        <v>0</v>
      </c>
      <c r="E1577" s="2" t="str">
        <f>IF(SUMPRODUCT(--(NOT(ISERR(SEARCH({"easy","to use","problem","difficult","complicated","simple"},A1577)))))&gt;0,"1","0")</f>
        <v>0</v>
      </c>
      <c r="F1577" s="2" t="str">
        <f>IF(SUMPRODUCT(--(NOT(ISERR(SEARCH({"support","customer service","tech support","customer support","call","phone"},A1577)))))&gt;0,"1","0")</f>
        <v>0</v>
      </c>
    </row>
    <row r="1578" spans="1:6" x14ac:dyDescent="0.25">
      <c r="A1578" t="s">
        <v>1577</v>
      </c>
      <c r="B1578" s="2" t="str">
        <f>IF(SUMPRODUCT(--(NOT(ISERR(SEARCH({"firmware","firm-ware","firm ware"},A1578)))))&gt;0,"1","0")</f>
        <v>0</v>
      </c>
      <c r="C1578" s="2" t="str">
        <f>IF(SUMPRODUCT(--(NOT(ISERR(SEARCH({"setup","set","set-up","set up","installed","install","installation","installing"},A1578)))))&gt;0,"1","0")</f>
        <v>1</v>
      </c>
      <c r="D1578" s="2" t="str">
        <f>IF(SUMPRODUCT(--(NOT(ISERR(SEARCH({"performance","perform","range","speed","strength","signal","coverage"},A1578)))))&gt;0,"1","0")</f>
        <v>0</v>
      </c>
      <c r="E1578" s="2" t="str">
        <f>IF(SUMPRODUCT(--(NOT(ISERR(SEARCH({"easy","to use","problem","difficult","complicated","simple"},A1578)))))&gt;0,"1","0")</f>
        <v>0</v>
      </c>
      <c r="F1578" s="2" t="str">
        <f>IF(SUMPRODUCT(--(NOT(ISERR(SEARCH({"support","customer service","tech support","customer support","call","phone"},A1578)))))&gt;0,"1","0")</f>
        <v>0</v>
      </c>
    </row>
    <row r="1579" spans="1:6" x14ac:dyDescent="0.25">
      <c r="A1579" t="s">
        <v>1578</v>
      </c>
      <c r="B1579" s="2" t="str">
        <f>IF(SUMPRODUCT(--(NOT(ISERR(SEARCH({"firmware","firm-ware","firm ware"},A1579)))))&gt;0,"1","0")</f>
        <v>0</v>
      </c>
      <c r="C1579" s="2" t="str">
        <f>IF(SUMPRODUCT(--(NOT(ISERR(SEARCH({"setup","set","set-up","set up","installed","install","installation","installing"},A1579)))))&gt;0,"1","0")</f>
        <v>0</v>
      </c>
      <c r="D1579" s="2" t="str">
        <f>IF(SUMPRODUCT(--(NOT(ISERR(SEARCH({"performance","perform","range","speed","strength","signal","coverage"},A1579)))))&gt;0,"1","0")</f>
        <v>0</v>
      </c>
      <c r="E1579" s="2" t="str">
        <f>IF(SUMPRODUCT(--(NOT(ISERR(SEARCH({"easy","to use","problem","difficult","complicated","simple"},A1579)))))&gt;0,"1","0")</f>
        <v>0</v>
      </c>
      <c r="F1579" s="2" t="str">
        <f>IF(SUMPRODUCT(--(NOT(ISERR(SEARCH({"support","customer service","tech support","customer support","call","phone"},A1579)))))&gt;0,"1","0")</f>
        <v>0</v>
      </c>
    </row>
    <row r="1580" spans="1:6" x14ac:dyDescent="0.25">
      <c r="A1580" t="s">
        <v>1579</v>
      </c>
      <c r="B1580" s="2" t="str">
        <f>IF(SUMPRODUCT(--(NOT(ISERR(SEARCH({"firmware","firm-ware","firm ware"},A1580)))))&gt;0,"1","0")</f>
        <v>0</v>
      </c>
      <c r="C1580" s="2" t="str">
        <f>IF(SUMPRODUCT(--(NOT(ISERR(SEARCH({"setup","set","set-up","set up","installed","install","installation","installing"},A1580)))))&gt;0,"1","0")</f>
        <v>0</v>
      </c>
      <c r="D1580" s="2" t="str">
        <f>IF(SUMPRODUCT(--(NOT(ISERR(SEARCH({"performance","perform","range","speed","strength","signal","coverage"},A1580)))))&gt;0,"1","0")</f>
        <v>0</v>
      </c>
      <c r="E1580" s="2" t="str">
        <f>IF(SUMPRODUCT(--(NOT(ISERR(SEARCH({"easy","to use","problem","difficult","complicated","simple"},A1580)))))&gt;0,"1","0")</f>
        <v>0</v>
      </c>
      <c r="F1580" s="2" t="str">
        <f>IF(SUMPRODUCT(--(NOT(ISERR(SEARCH({"support","customer service","tech support","customer support","call","phone"},A1580)))))&gt;0,"1","0")</f>
        <v>0</v>
      </c>
    </row>
    <row r="1581" spans="1:6" x14ac:dyDescent="0.25">
      <c r="A1581" t="s">
        <v>1580</v>
      </c>
      <c r="B1581" s="2" t="str">
        <f>IF(SUMPRODUCT(--(NOT(ISERR(SEARCH({"firmware","firm-ware","firm ware"},A1581)))))&gt;0,"1","0")</f>
        <v>0</v>
      </c>
      <c r="C1581" s="2" t="str">
        <f>IF(SUMPRODUCT(--(NOT(ISERR(SEARCH({"setup","set","set-up","set up","installed","install","installation","installing"},A1581)))))&gt;0,"1","0")</f>
        <v>0</v>
      </c>
      <c r="D1581" s="2" t="str">
        <f>IF(SUMPRODUCT(--(NOT(ISERR(SEARCH({"performance","perform","range","speed","strength","signal","coverage"},A1581)))))&gt;0,"1","0")</f>
        <v>0</v>
      </c>
      <c r="E1581" s="2" t="str">
        <f>IF(SUMPRODUCT(--(NOT(ISERR(SEARCH({"easy","to use","problem","difficult","complicated","simple"},A1581)))))&gt;0,"1","0")</f>
        <v>0</v>
      </c>
      <c r="F1581" s="2" t="str">
        <f>IF(SUMPRODUCT(--(NOT(ISERR(SEARCH({"support","customer service","tech support","customer support","call","phone"},A1581)))))&gt;0,"1","0")</f>
        <v>1</v>
      </c>
    </row>
    <row r="1582" spans="1:6" x14ac:dyDescent="0.25">
      <c r="A1582" t="s">
        <v>1581</v>
      </c>
      <c r="B1582" s="2" t="str">
        <f>IF(SUMPRODUCT(--(NOT(ISERR(SEARCH({"firmware","firm-ware","firm ware"},A1582)))))&gt;0,"1","0")</f>
        <v>0</v>
      </c>
      <c r="C1582" s="2" t="str">
        <f>IF(SUMPRODUCT(--(NOT(ISERR(SEARCH({"setup","set","set-up","set up","installed","install","installation","installing"},A1582)))))&gt;0,"1","0")</f>
        <v>0</v>
      </c>
      <c r="D1582" s="2" t="str">
        <f>IF(SUMPRODUCT(--(NOT(ISERR(SEARCH({"performance","perform","range","speed","strength","signal","coverage"},A1582)))))&gt;0,"1","0")</f>
        <v>0</v>
      </c>
      <c r="E1582" s="2" t="str">
        <f>IF(SUMPRODUCT(--(NOT(ISERR(SEARCH({"easy","to use","problem","difficult","complicated","simple"},A1582)))))&gt;0,"1","0")</f>
        <v>0</v>
      </c>
      <c r="F1582" s="2" t="str">
        <f>IF(SUMPRODUCT(--(NOT(ISERR(SEARCH({"support","customer service","tech support","customer support","call","phone"},A1582)))))&gt;0,"1","0")</f>
        <v>0</v>
      </c>
    </row>
    <row r="1583" spans="1:6" x14ac:dyDescent="0.25">
      <c r="A1583" t="s">
        <v>1582</v>
      </c>
      <c r="B1583" s="2" t="str">
        <f>IF(SUMPRODUCT(--(NOT(ISERR(SEARCH({"firmware","firm-ware","firm ware"},A1583)))))&gt;0,"1","0")</f>
        <v>0</v>
      </c>
      <c r="C1583" s="2" t="str">
        <f>IF(SUMPRODUCT(--(NOT(ISERR(SEARCH({"setup","set","set-up","set up","installed","install","installation","installing"},A1583)))))&gt;0,"1","0")</f>
        <v>0</v>
      </c>
      <c r="D1583" s="2" t="str">
        <f>IF(SUMPRODUCT(--(NOT(ISERR(SEARCH({"performance","perform","range","speed","strength","signal","coverage"},A1583)))))&gt;0,"1","0")</f>
        <v>0</v>
      </c>
      <c r="E1583" s="2" t="str">
        <f>IF(SUMPRODUCT(--(NOT(ISERR(SEARCH({"easy","to use","problem","difficult","complicated","simple"},A1583)))))&gt;0,"1","0")</f>
        <v>0</v>
      </c>
      <c r="F1583" s="2" t="str">
        <f>IF(SUMPRODUCT(--(NOT(ISERR(SEARCH({"support","customer service","tech support","customer support","call","phone"},A1583)))))&gt;0,"1","0")</f>
        <v>0</v>
      </c>
    </row>
    <row r="1584" spans="1:6" x14ac:dyDescent="0.25">
      <c r="A1584" t="s">
        <v>1583</v>
      </c>
      <c r="B1584" s="2" t="str">
        <f>IF(SUMPRODUCT(--(NOT(ISERR(SEARCH({"firmware","firm-ware","firm ware"},A1584)))))&gt;0,"1","0")</f>
        <v>0</v>
      </c>
      <c r="C1584" s="2" t="str">
        <f>IF(SUMPRODUCT(--(NOT(ISERR(SEARCH({"setup","set","set-up","set up","installed","install","installation","installing"},A1584)))))&gt;0,"1","0")</f>
        <v>0</v>
      </c>
      <c r="D1584" s="2" t="str">
        <f>IF(SUMPRODUCT(--(NOT(ISERR(SEARCH({"performance","perform","range","speed","strength","signal","coverage"},A1584)))))&gt;0,"1","0")</f>
        <v>1</v>
      </c>
      <c r="E1584" s="2" t="str">
        <f>IF(SUMPRODUCT(--(NOT(ISERR(SEARCH({"easy","to use","problem","difficult","complicated","simple"},A1584)))))&gt;0,"1","0")</f>
        <v>0</v>
      </c>
      <c r="F1584" s="2" t="str">
        <f>IF(SUMPRODUCT(--(NOT(ISERR(SEARCH({"support","customer service","tech support","customer support","call","phone"},A1584)))))&gt;0,"1","0")</f>
        <v>0</v>
      </c>
    </row>
    <row r="1585" spans="1:6" x14ac:dyDescent="0.25">
      <c r="A1585" t="s">
        <v>1584</v>
      </c>
      <c r="B1585" s="2" t="str">
        <f>IF(SUMPRODUCT(--(NOT(ISERR(SEARCH({"firmware","firm-ware","firm ware"},A1585)))))&gt;0,"1","0")</f>
        <v>0</v>
      </c>
      <c r="C1585" s="2" t="str">
        <f>IF(SUMPRODUCT(--(NOT(ISERR(SEARCH({"setup","set","set-up","set up","installed","install","installation","installing"},A1585)))))&gt;0,"1","0")</f>
        <v>0</v>
      </c>
      <c r="D1585" s="2" t="str">
        <f>IF(SUMPRODUCT(--(NOT(ISERR(SEARCH({"performance","perform","range","speed","strength","signal","coverage"},A1585)))))&gt;0,"1","0")</f>
        <v>0</v>
      </c>
      <c r="E1585" s="2" t="str">
        <f>IF(SUMPRODUCT(--(NOT(ISERR(SEARCH({"easy","to use","problem","difficult","complicated","simple"},A1585)))))&gt;0,"1","0")</f>
        <v>0</v>
      </c>
      <c r="F1585" s="2" t="str">
        <f>IF(SUMPRODUCT(--(NOT(ISERR(SEARCH({"support","customer service","tech support","customer support","call","phone"},A1585)))))&gt;0,"1","0")</f>
        <v>0</v>
      </c>
    </row>
    <row r="1586" spans="1:6" x14ac:dyDescent="0.25">
      <c r="A1586" t="s">
        <v>1585</v>
      </c>
      <c r="B1586" s="2" t="str">
        <f>IF(SUMPRODUCT(--(NOT(ISERR(SEARCH({"firmware","firm-ware","firm ware"},A1586)))))&gt;0,"1","0")</f>
        <v>0</v>
      </c>
      <c r="C1586" s="2" t="str">
        <f>IF(SUMPRODUCT(--(NOT(ISERR(SEARCH({"setup","set","set-up","set up","installed","install","installation","installing"},A1586)))))&gt;0,"1","0")</f>
        <v>0</v>
      </c>
      <c r="D1586" s="2" t="str">
        <f>IF(SUMPRODUCT(--(NOT(ISERR(SEARCH({"performance","perform","range","speed","strength","signal","coverage"},A1586)))))&gt;0,"1","0")</f>
        <v>0</v>
      </c>
      <c r="E1586" s="2" t="str">
        <f>IF(SUMPRODUCT(--(NOT(ISERR(SEARCH({"easy","to use","problem","difficult","complicated","simple"},A1586)))))&gt;0,"1","0")</f>
        <v>0</v>
      </c>
      <c r="F1586" s="2" t="str">
        <f>IF(SUMPRODUCT(--(NOT(ISERR(SEARCH({"support","customer service","tech support","customer support","call","phone"},A1586)))))&gt;0,"1","0")</f>
        <v>0</v>
      </c>
    </row>
    <row r="1587" spans="1:6" x14ac:dyDescent="0.25">
      <c r="A1587" t="s">
        <v>1586</v>
      </c>
      <c r="B1587" s="2" t="str">
        <f>IF(SUMPRODUCT(--(NOT(ISERR(SEARCH({"firmware","firm-ware","firm ware"},A1587)))))&gt;0,"1","0")</f>
        <v>0</v>
      </c>
      <c r="C1587" s="2" t="str">
        <f>IF(SUMPRODUCT(--(NOT(ISERR(SEARCH({"setup","set","set-up","set up","installed","install","installation","installing"},A1587)))))&gt;0,"1","0")</f>
        <v>0</v>
      </c>
      <c r="D1587" s="2" t="str">
        <f>IF(SUMPRODUCT(--(NOT(ISERR(SEARCH({"performance","perform","range","speed","strength","signal","coverage"},A1587)))))&gt;0,"1","0")</f>
        <v>0</v>
      </c>
      <c r="E1587" s="2" t="str">
        <f>IF(SUMPRODUCT(--(NOT(ISERR(SEARCH({"easy","to use","problem","difficult","complicated","simple"},A1587)))))&gt;0,"1","0")</f>
        <v>0</v>
      </c>
      <c r="F1587" s="2" t="str">
        <f>IF(SUMPRODUCT(--(NOT(ISERR(SEARCH({"support","customer service","tech support","customer support","call","phone"},A1587)))))&gt;0,"1","0")</f>
        <v>0</v>
      </c>
    </row>
    <row r="1588" spans="1:6" x14ac:dyDescent="0.25">
      <c r="A1588" t="s">
        <v>1587</v>
      </c>
      <c r="B1588" s="2" t="str">
        <f>IF(SUMPRODUCT(--(NOT(ISERR(SEARCH({"firmware","firm-ware","firm ware"},A1588)))))&gt;0,"1","0")</f>
        <v>0</v>
      </c>
      <c r="C1588" s="2" t="str">
        <f>IF(SUMPRODUCT(--(NOT(ISERR(SEARCH({"setup","set","set-up","set up","installed","install","installation","installing"},A1588)))))&gt;0,"1","0")</f>
        <v>0</v>
      </c>
      <c r="D1588" s="2" t="str">
        <f>IF(SUMPRODUCT(--(NOT(ISERR(SEARCH({"performance","perform","range","speed","strength","signal","coverage"},A1588)))))&gt;0,"1","0")</f>
        <v>0</v>
      </c>
      <c r="E1588" s="2" t="str">
        <f>IF(SUMPRODUCT(--(NOT(ISERR(SEARCH({"easy","to use","problem","difficult","complicated","simple"},A1588)))))&gt;0,"1","0")</f>
        <v>0</v>
      </c>
      <c r="F1588" s="2" t="str">
        <f>IF(SUMPRODUCT(--(NOT(ISERR(SEARCH({"support","customer service","tech support","customer support","call","phone"},A1588)))))&gt;0,"1","0")</f>
        <v>0</v>
      </c>
    </row>
    <row r="1589" spans="1:6" x14ac:dyDescent="0.25">
      <c r="A1589" t="s">
        <v>1588</v>
      </c>
      <c r="B1589" s="2" t="str">
        <f>IF(SUMPRODUCT(--(NOT(ISERR(SEARCH({"firmware","firm-ware","firm ware"},A1589)))))&gt;0,"1","0")</f>
        <v>0</v>
      </c>
      <c r="C1589" s="2" t="str">
        <f>IF(SUMPRODUCT(--(NOT(ISERR(SEARCH({"setup","set","set-up","set up","installed","install","installation","installing"},A1589)))))&gt;0,"1","0")</f>
        <v>0</v>
      </c>
      <c r="D1589" s="2" t="str">
        <f>IF(SUMPRODUCT(--(NOT(ISERR(SEARCH({"performance","perform","range","speed","strength","signal","coverage"},A1589)))))&gt;0,"1","0")</f>
        <v>0</v>
      </c>
      <c r="E1589" s="2" t="str">
        <f>IF(SUMPRODUCT(--(NOT(ISERR(SEARCH({"easy","to use","problem","difficult","complicated","simple"},A1589)))))&gt;0,"1","0")</f>
        <v>0</v>
      </c>
      <c r="F1589" s="2" t="str">
        <f>IF(SUMPRODUCT(--(NOT(ISERR(SEARCH({"support","customer service","tech support","customer support","call","phone"},A1589)))))&gt;0,"1","0")</f>
        <v>0</v>
      </c>
    </row>
    <row r="1590" spans="1:6" x14ac:dyDescent="0.25">
      <c r="A1590" t="s">
        <v>1589</v>
      </c>
      <c r="B1590" s="2" t="str">
        <f>IF(SUMPRODUCT(--(NOT(ISERR(SEARCH({"firmware","firm-ware","firm ware"},A1590)))))&gt;0,"1","0")</f>
        <v>0</v>
      </c>
      <c r="C1590" s="2" t="str">
        <f>IF(SUMPRODUCT(--(NOT(ISERR(SEARCH({"setup","set","set-up","set up","installed","install","installation","installing"},A1590)))))&gt;0,"1","0")</f>
        <v>1</v>
      </c>
      <c r="D1590" s="2" t="str">
        <f>IF(SUMPRODUCT(--(NOT(ISERR(SEARCH({"performance","perform","range","speed","strength","signal","coverage"},A1590)))))&gt;0,"1","0")</f>
        <v>0</v>
      </c>
      <c r="E1590" s="2" t="str">
        <f>IF(SUMPRODUCT(--(NOT(ISERR(SEARCH({"easy","to use","problem","difficult","complicated","simple"},A1590)))))&gt;0,"1","0")</f>
        <v>0</v>
      </c>
      <c r="F1590" s="2" t="str">
        <f>IF(SUMPRODUCT(--(NOT(ISERR(SEARCH({"support","customer service","tech support","customer support","call","phone"},A1590)))))&gt;0,"1","0")</f>
        <v>0</v>
      </c>
    </row>
    <row r="1591" spans="1:6" x14ac:dyDescent="0.25">
      <c r="A1591" t="s">
        <v>1590</v>
      </c>
      <c r="B1591" s="2" t="str">
        <f>IF(SUMPRODUCT(--(NOT(ISERR(SEARCH({"firmware","firm-ware","firm ware"},A1591)))))&gt;0,"1","0")</f>
        <v>0</v>
      </c>
      <c r="C1591" s="2" t="str">
        <f>IF(SUMPRODUCT(--(NOT(ISERR(SEARCH({"setup","set","set-up","set up","installed","install","installation","installing"},A1591)))))&gt;0,"1","0")</f>
        <v>0</v>
      </c>
      <c r="D1591" s="2" t="str">
        <f>IF(SUMPRODUCT(--(NOT(ISERR(SEARCH({"performance","perform","range","speed","strength","signal","coverage"},A1591)))))&gt;0,"1","0")</f>
        <v>0</v>
      </c>
      <c r="E1591" s="2" t="str">
        <f>IF(SUMPRODUCT(--(NOT(ISERR(SEARCH({"easy","to use","problem","difficult","complicated","simple"},A1591)))))&gt;0,"1","0")</f>
        <v>0</v>
      </c>
      <c r="F1591" s="2" t="str">
        <f>IF(SUMPRODUCT(--(NOT(ISERR(SEARCH({"support","customer service","tech support","customer support","call","phone"},A1591)))))&gt;0,"1","0")</f>
        <v>0</v>
      </c>
    </row>
    <row r="1592" spans="1:6" x14ac:dyDescent="0.25">
      <c r="A1592" t="s">
        <v>1591</v>
      </c>
      <c r="B1592" s="2" t="str">
        <f>IF(SUMPRODUCT(--(NOT(ISERR(SEARCH({"firmware","firm-ware","firm ware"},A1592)))))&gt;0,"1","0")</f>
        <v>0</v>
      </c>
      <c r="C1592" s="2" t="str">
        <f>IF(SUMPRODUCT(--(NOT(ISERR(SEARCH({"setup","set","set-up","set up","installed","install","installation","installing"},A1592)))))&gt;0,"1","0")</f>
        <v>0</v>
      </c>
      <c r="D1592" s="2" t="str">
        <f>IF(SUMPRODUCT(--(NOT(ISERR(SEARCH({"performance","perform","range","speed","strength","signal","coverage"},A1592)))))&gt;0,"1","0")</f>
        <v>0</v>
      </c>
      <c r="E1592" s="2" t="str">
        <f>IF(SUMPRODUCT(--(NOT(ISERR(SEARCH({"easy","to use","problem","difficult","complicated","simple"},A1592)))))&gt;0,"1","0")</f>
        <v>0</v>
      </c>
      <c r="F1592" s="2" t="str">
        <f>IF(SUMPRODUCT(--(NOT(ISERR(SEARCH({"support","customer service","tech support","customer support","call","phone"},A1592)))))&gt;0,"1","0")</f>
        <v>0</v>
      </c>
    </row>
    <row r="1593" spans="1:6" x14ac:dyDescent="0.25">
      <c r="A1593" t="s">
        <v>1592</v>
      </c>
      <c r="B1593" s="2" t="str">
        <f>IF(SUMPRODUCT(--(NOT(ISERR(SEARCH({"firmware","firm-ware","firm ware"},A1593)))))&gt;0,"1","0")</f>
        <v>0</v>
      </c>
      <c r="C1593" s="2" t="str">
        <f>IF(SUMPRODUCT(--(NOT(ISERR(SEARCH({"setup","set","set-up","set up","installed","install","installation","installing"},A1593)))))&gt;0,"1","0")</f>
        <v>0</v>
      </c>
      <c r="D1593" s="2" t="str">
        <f>IF(SUMPRODUCT(--(NOT(ISERR(SEARCH({"performance","perform","range","speed","strength","signal","coverage"},A1593)))))&gt;0,"1","0")</f>
        <v>0</v>
      </c>
      <c r="E1593" s="2" t="str">
        <f>IF(SUMPRODUCT(--(NOT(ISERR(SEARCH({"easy","to use","problem","difficult","complicated","simple"},A1593)))))&gt;0,"1","0")</f>
        <v>0</v>
      </c>
      <c r="F1593" s="2" t="str">
        <f>IF(SUMPRODUCT(--(NOT(ISERR(SEARCH({"support","customer service","tech support","customer support","call","phone"},A1593)))))&gt;0,"1","0")</f>
        <v>0</v>
      </c>
    </row>
    <row r="1594" spans="1:6" x14ac:dyDescent="0.25">
      <c r="A1594" t="s">
        <v>1593</v>
      </c>
      <c r="B1594" s="2" t="str">
        <f>IF(SUMPRODUCT(--(NOT(ISERR(SEARCH({"firmware","firm-ware","firm ware"},A1594)))))&gt;0,"1","0")</f>
        <v>0</v>
      </c>
      <c r="C1594" s="2" t="str">
        <f>IF(SUMPRODUCT(--(NOT(ISERR(SEARCH({"setup","set","set-up","set up","installed","install","installation","installing"},A1594)))))&gt;0,"1","0")</f>
        <v>0</v>
      </c>
      <c r="D1594" s="2" t="str">
        <f>IF(SUMPRODUCT(--(NOT(ISERR(SEARCH({"performance","perform","range","speed","strength","signal","coverage"},A1594)))))&gt;0,"1","0")</f>
        <v>0</v>
      </c>
      <c r="E1594" s="2" t="str">
        <f>IF(SUMPRODUCT(--(NOT(ISERR(SEARCH({"easy","to use","problem","difficult","complicated","simple"},A1594)))))&gt;0,"1","0")</f>
        <v>0</v>
      </c>
      <c r="F1594" s="2" t="str">
        <f>IF(SUMPRODUCT(--(NOT(ISERR(SEARCH({"support","customer service","tech support","customer support","call","phone"},A1594)))))&gt;0,"1","0")</f>
        <v>0</v>
      </c>
    </row>
    <row r="1595" spans="1:6" x14ac:dyDescent="0.25">
      <c r="A1595" t="s">
        <v>1594</v>
      </c>
      <c r="B1595" s="2" t="str">
        <f>IF(SUMPRODUCT(--(NOT(ISERR(SEARCH({"firmware","firm-ware","firm ware"},A1595)))))&gt;0,"1","0")</f>
        <v>0</v>
      </c>
      <c r="C1595" s="2" t="str">
        <f>IF(SUMPRODUCT(--(NOT(ISERR(SEARCH({"setup","set","set-up","set up","installed","install","installation","installing"},A1595)))))&gt;0,"1","0")</f>
        <v>0</v>
      </c>
      <c r="D1595" s="2" t="str">
        <f>IF(SUMPRODUCT(--(NOT(ISERR(SEARCH({"performance","perform","range","speed","strength","signal","coverage"},A1595)))))&gt;0,"1","0")</f>
        <v>0</v>
      </c>
      <c r="E1595" s="2" t="str">
        <f>IF(SUMPRODUCT(--(NOT(ISERR(SEARCH({"easy","to use","problem","difficult","complicated","simple"},A1595)))))&gt;0,"1","0")</f>
        <v>0</v>
      </c>
      <c r="F1595" s="2" t="str">
        <f>IF(SUMPRODUCT(--(NOT(ISERR(SEARCH({"support","customer service","tech support","customer support","call","phone"},A1595)))))&gt;0,"1","0")</f>
        <v>0</v>
      </c>
    </row>
    <row r="1596" spans="1:6" x14ac:dyDescent="0.25">
      <c r="A1596" t="s">
        <v>1595</v>
      </c>
      <c r="B1596" s="2" t="str">
        <f>IF(SUMPRODUCT(--(NOT(ISERR(SEARCH({"firmware","firm-ware","firm ware"},A1596)))))&gt;0,"1","0")</f>
        <v>0</v>
      </c>
      <c r="C1596" s="2" t="str">
        <f>IF(SUMPRODUCT(--(NOT(ISERR(SEARCH({"setup","set","set-up","set up","installed","install","installation","installing"},A1596)))))&gt;0,"1","0")</f>
        <v>0</v>
      </c>
      <c r="D1596" s="2" t="str">
        <f>IF(SUMPRODUCT(--(NOT(ISERR(SEARCH({"performance","perform","range","speed","strength","signal","coverage"},A1596)))))&gt;0,"1","0")</f>
        <v>1</v>
      </c>
      <c r="E1596" s="2" t="str">
        <f>IF(SUMPRODUCT(--(NOT(ISERR(SEARCH({"easy","to use","problem","difficult","complicated","simple"},A1596)))))&gt;0,"1","0")</f>
        <v>0</v>
      </c>
      <c r="F1596" s="2" t="str">
        <f>IF(SUMPRODUCT(--(NOT(ISERR(SEARCH({"support","customer service","tech support","customer support","call","phone"},A1596)))))&gt;0,"1","0")</f>
        <v>0</v>
      </c>
    </row>
    <row r="1597" spans="1:6" x14ac:dyDescent="0.25">
      <c r="A1597" t="s">
        <v>1596</v>
      </c>
      <c r="B1597" s="2" t="str">
        <f>IF(SUMPRODUCT(--(NOT(ISERR(SEARCH({"firmware","firm-ware","firm ware"},A1597)))))&gt;0,"1","0")</f>
        <v>0</v>
      </c>
      <c r="C1597" s="2" t="str">
        <f>IF(SUMPRODUCT(--(NOT(ISERR(SEARCH({"setup","set","set-up","set up","installed","install","installation","installing"},A1597)))))&gt;0,"1","0")</f>
        <v>0</v>
      </c>
      <c r="D1597" s="2" t="str">
        <f>IF(SUMPRODUCT(--(NOT(ISERR(SEARCH({"performance","perform","range","speed","strength","signal","coverage"},A1597)))))&gt;0,"1","0")</f>
        <v>1</v>
      </c>
      <c r="E1597" s="2" t="str">
        <f>IF(SUMPRODUCT(--(NOT(ISERR(SEARCH({"easy","to use","problem","difficult","complicated","simple"},A1597)))))&gt;0,"1","0")</f>
        <v>0</v>
      </c>
      <c r="F1597" s="2" t="str">
        <f>IF(SUMPRODUCT(--(NOT(ISERR(SEARCH({"support","customer service","tech support","customer support","call","phone"},A1597)))))&gt;0,"1","0")</f>
        <v>0</v>
      </c>
    </row>
    <row r="1598" spans="1:6" x14ac:dyDescent="0.25">
      <c r="A1598" t="s">
        <v>1597</v>
      </c>
      <c r="B1598" s="2" t="str">
        <f>IF(SUMPRODUCT(--(NOT(ISERR(SEARCH({"firmware","firm-ware","firm ware"},A1598)))))&gt;0,"1","0")</f>
        <v>0</v>
      </c>
      <c r="C1598" s="2" t="str">
        <f>IF(SUMPRODUCT(--(NOT(ISERR(SEARCH({"setup","set","set-up","set up","installed","install","installation","installing"},A1598)))))&gt;0,"1","0")</f>
        <v>1</v>
      </c>
      <c r="D1598" s="2" t="str">
        <f>IF(SUMPRODUCT(--(NOT(ISERR(SEARCH({"performance","perform","range","speed","strength","signal","coverage"},A1598)))))&gt;0,"1","0")</f>
        <v>0</v>
      </c>
      <c r="E1598" s="2" t="str">
        <f>IF(SUMPRODUCT(--(NOT(ISERR(SEARCH({"easy","to use","problem","difficult","complicated","simple"},A1598)))))&gt;0,"1","0")</f>
        <v>0</v>
      </c>
      <c r="F1598" s="2" t="str">
        <f>IF(SUMPRODUCT(--(NOT(ISERR(SEARCH({"support","customer service","tech support","customer support","call","phone"},A1598)))))&gt;0,"1","0")</f>
        <v>0</v>
      </c>
    </row>
    <row r="1599" spans="1:6" x14ac:dyDescent="0.25">
      <c r="A1599" t="s">
        <v>1598</v>
      </c>
      <c r="B1599" s="2" t="str">
        <f>IF(SUMPRODUCT(--(NOT(ISERR(SEARCH({"firmware","firm-ware","firm ware"},A1599)))))&gt;0,"1","0")</f>
        <v>0</v>
      </c>
      <c r="C1599" s="2" t="str">
        <f>IF(SUMPRODUCT(--(NOT(ISERR(SEARCH({"setup","set","set-up","set up","installed","install","installation","installing"},A1599)))))&gt;0,"1","0")</f>
        <v>1</v>
      </c>
      <c r="D1599" s="2" t="str">
        <f>IF(SUMPRODUCT(--(NOT(ISERR(SEARCH({"performance","perform","range","speed","strength","signal","coverage"},A1599)))))&gt;0,"1","0")</f>
        <v>0</v>
      </c>
      <c r="E1599" s="2" t="str">
        <f>IF(SUMPRODUCT(--(NOT(ISERR(SEARCH({"easy","to use","problem","difficult","complicated","simple"},A1599)))))&gt;0,"1","0")</f>
        <v>1</v>
      </c>
      <c r="F1599" s="2" t="str">
        <f>IF(SUMPRODUCT(--(NOT(ISERR(SEARCH({"support","customer service","tech support","customer support","call","phone"},A1599)))))&gt;0,"1","0")</f>
        <v>0</v>
      </c>
    </row>
    <row r="1600" spans="1:6" x14ac:dyDescent="0.25">
      <c r="A1600" t="s">
        <v>1599</v>
      </c>
      <c r="B1600" s="2" t="str">
        <f>IF(SUMPRODUCT(--(NOT(ISERR(SEARCH({"firmware","firm-ware","firm ware"},A1600)))))&gt;0,"1","0")</f>
        <v>0</v>
      </c>
      <c r="C1600" s="2" t="str">
        <f>IF(SUMPRODUCT(--(NOT(ISERR(SEARCH({"setup","set","set-up","set up","installed","install","installation","installing"},A1600)))))&gt;0,"1","0")</f>
        <v>1</v>
      </c>
      <c r="D1600" s="2" t="str">
        <f>IF(SUMPRODUCT(--(NOT(ISERR(SEARCH({"performance","perform","range","speed","strength","signal","coverage"},A1600)))))&gt;0,"1","0")</f>
        <v>0</v>
      </c>
      <c r="E1600" s="2" t="str">
        <f>IF(SUMPRODUCT(--(NOT(ISERR(SEARCH({"easy","to use","problem","difficult","complicated","simple"},A1600)))))&gt;0,"1","0")</f>
        <v>0</v>
      </c>
      <c r="F1600" s="2" t="str">
        <f>IF(SUMPRODUCT(--(NOT(ISERR(SEARCH({"support","customer service","tech support","customer support","call","phone"},A1600)))))&gt;0,"1","0")</f>
        <v>0</v>
      </c>
    </row>
    <row r="1601" spans="1:6" x14ac:dyDescent="0.25">
      <c r="A1601" t="s">
        <v>1600</v>
      </c>
      <c r="B1601" s="2" t="str">
        <f>IF(SUMPRODUCT(--(NOT(ISERR(SEARCH({"firmware","firm-ware","firm ware"},A1601)))))&gt;0,"1","0")</f>
        <v>0</v>
      </c>
      <c r="C1601" s="2" t="str">
        <f>IF(SUMPRODUCT(--(NOT(ISERR(SEARCH({"setup","set","set-up","set up","installed","install","installation","installing"},A1601)))))&gt;0,"1","0")</f>
        <v>0</v>
      </c>
      <c r="D1601" s="2" t="str">
        <f>IF(SUMPRODUCT(--(NOT(ISERR(SEARCH({"performance","perform","range","speed","strength","signal","coverage"},A1601)))))&gt;0,"1","0")</f>
        <v>0</v>
      </c>
      <c r="E1601" s="2" t="str">
        <f>IF(SUMPRODUCT(--(NOT(ISERR(SEARCH({"easy","to use","problem","difficult","complicated","simple"},A1601)))))&gt;0,"1","0")</f>
        <v>0</v>
      </c>
      <c r="F1601" s="2" t="str">
        <f>IF(SUMPRODUCT(--(NOT(ISERR(SEARCH({"support","customer service","tech support","customer support","call","phone"},A1601)))))&gt;0,"1","0")</f>
        <v>0</v>
      </c>
    </row>
    <row r="1602" spans="1:6" x14ac:dyDescent="0.25">
      <c r="A1602" t="s">
        <v>1601</v>
      </c>
      <c r="B1602" s="2" t="str">
        <f>IF(SUMPRODUCT(--(NOT(ISERR(SEARCH({"firmware","firm-ware","firm ware"},A1602)))))&gt;0,"1","0")</f>
        <v>0</v>
      </c>
      <c r="C1602" s="2" t="str">
        <f>IF(SUMPRODUCT(--(NOT(ISERR(SEARCH({"setup","set","set-up","set up","installed","install","installation","installing"},A1602)))))&gt;0,"1","0")</f>
        <v>0</v>
      </c>
      <c r="D1602" s="2" t="str">
        <f>IF(SUMPRODUCT(--(NOT(ISERR(SEARCH({"performance","perform","range","speed","strength","signal","coverage"},A1602)))))&gt;0,"1","0")</f>
        <v>0</v>
      </c>
      <c r="E1602" s="2" t="str">
        <f>IF(SUMPRODUCT(--(NOT(ISERR(SEARCH({"easy","to use","problem","difficult","complicated","simple"},A1602)))))&gt;0,"1","0")</f>
        <v>0</v>
      </c>
      <c r="F1602" s="2" t="str">
        <f>IF(SUMPRODUCT(--(NOT(ISERR(SEARCH({"support","customer service","tech support","customer support","call","phone"},A1602)))))&gt;0,"1","0")</f>
        <v>0</v>
      </c>
    </row>
    <row r="1603" spans="1:6" x14ac:dyDescent="0.25">
      <c r="A1603" t="s">
        <v>1602</v>
      </c>
      <c r="B1603" s="2" t="str">
        <f>IF(SUMPRODUCT(--(NOT(ISERR(SEARCH({"firmware","firm-ware","firm ware"},A1603)))))&gt;0,"1","0")</f>
        <v>0</v>
      </c>
      <c r="C1603" s="2" t="str">
        <f>IF(SUMPRODUCT(--(NOT(ISERR(SEARCH({"setup","set","set-up","set up","installed","install","installation","installing"},A1603)))))&gt;0,"1","0")</f>
        <v>0</v>
      </c>
      <c r="D1603" s="2" t="str">
        <f>IF(SUMPRODUCT(--(NOT(ISERR(SEARCH({"performance","perform","range","speed","strength","signal","coverage"},A1603)))))&gt;0,"1","0")</f>
        <v>0</v>
      </c>
      <c r="E1603" s="2" t="str">
        <f>IF(SUMPRODUCT(--(NOT(ISERR(SEARCH({"easy","to use","problem","difficult","complicated","simple"},A1603)))))&gt;0,"1","0")</f>
        <v>0</v>
      </c>
      <c r="F1603" s="2" t="str">
        <f>IF(SUMPRODUCT(--(NOT(ISERR(SEARCH({"support","customer service","tech support","customer support","call","phone"},A1603)))))&gt;0,"1","0")</f>
        <v>0</v>
      </c>
    </row>
    <row r="1604" spans="1:6" x14ac:dyDescent="0.25">
      <c r="A1604" t="s">
        <v>1603</v>
      </c>
      <c r="B1604" s="2" t="str">
        <f>IF(SUMPRODUCT(--(NOT(ISERR(SEARCH({"firmware","firm-ware","firm ware"},A1604)))))&gt;0,"1","0")</f>
        <v>0</v>
      </c>
      <c r="C1604" s="2" t="str">
        <f>IF(SUMPRODUCT(--(NOT(ISERR(SEARCH({"setup","set","set-up","set up","installed","install","installation","installing"},A1604)))))&gt;0,"1","0")</f>
        <v>0</v>
      </c>
      <c r="D1604" s="2" t="str">
        <f>IF(SUMPRODUCT(--(NOT(ISERR(SEARCH({"performance","perform","range","speed","strength","signal","coverage"},A1604)))))&gt;0,"1","0")</f>
        <v>0</v>
      </c>
      <c r="E1604" s="2" t="str">
        <f>IF(SUMPRODUCT(--(NOT(ISERR(SEARCH({"easy","to use","problem","difficult","complicated","simple"},A1604)))))&gt;0,"1","0")</f>
        <v>0</v>
      </c>
      <c r="F1604" s="2" t="str">
        <f>IF(SUMPRODUCT(--(NOT(ISERR(SEARCH({"support","customer service","tech support","customer support","call","phone"},A1604)))))&gt;0,"1","0")</f>
        <v>0</v>
      </c>
    </row>
    <row r="1605" spans="1:6" x14ac:dyDescent="0.25">
      <c r="A1605" t="s">
        <v>1604</v>
      </c>
      <c r="B1605" s="2" t="str">
        <f>IF(SUMPRODUCT(--(NOT(ISERR(SEARCH({"firmware","firm-ware","firm ware"},A1605)))))&gt;0,"1","0")</f>
        <v>0</v>
      </c>
      <c r="C1605" s="2" t="str">
        <f>IF(SUMPRODUCT(--(NOT(ISERR(SEARCH({"setup","set","set-up","set up","installed","install","installation","installing"},A1605)))))&gt;0,"1","0")</f>
        <v>1</v>
      </c>
      <c r="D1605" s="2" t="str">
        <f>IF(SUMPRODUCT(--(NOT(ISERR(SEARCH({"performance","perform","range","speed","strength","signal","coverage"},A1605)))))&gt;0,"1","0")</f>
        <v>0</v>
      </c>
      <c r="E1605" s="2" t="str">
        <f>IF(SUMPRODUCT(--(NOT(ISERR(SEARCH({"easy","to use","problem","difficult","complicated","simple"},A1605)))))&gt;0,"1","0")</f>
        <v>0</v>
      </c>
      <c r="F1605" s="2" t="str">
        <f>IF(SUMPRODUCT(--(NOT(ISERR(SEARCH({"support","customer service","tech support","customer support","call","phone"},A1605)))))&gt;0,"1","0")</f>
        <v>0</v>
      </c>
    </row>
    <row r="1606" spans="1:6" x14ac:dyDescent="0.25">
      <c r="A1606" t="s">
        <v>1605</v>
      </c>
      <c r="B1606" s="2" t="str">
        <f>IF(SUMPRODUCT(--(NOT(ISERR(SEARCH({"firmware","firm-ware","firm ware"},A1606)))))&gt;0,"1","0")</f>
        <v>0</v>
      </c>
      <c r="C1606" s="2" t="str">
        <f>IF(SUMPRODUCT(--(NOT(ISERR(SEARCH({"setup","set","set-up","set up","installed","install","installation","installing"},A1606)))))&gt;0,"1","0")</f>
        <v>0</v>
      </c>
      <c r="D1606" s="2" t="str">
        <f>IF(SUMPRODUCT(--(NOT(ISERR(SEARCH({"performance","perform","range","speed","strength","signal","coverage"},A1606)))))&gt;0,"1","0")</f>
        <v>0</v>
      </c>
      <c r="E1606" s="2" t="str">
        <f>IF(SUMPRODUCT(--(NOT(ISERR(SEARCH({"easy","to use","problem","difficult","complicated","simple"},A1606)))))&gt;0,"1","0")</f>
        <v>0</v>
      </c>
      <c r="F1606" s="2" t="str">
        <f>IF(SUMPRODUCT(--(NOT(ISERR(SEARCH({"support","customer service","tech support","customer support","call","phone"},A1606)))))&gt;0,"1","0")</f>
        <v>0</v>
      </c>
    </row>
    <row r="1607" spans="1:6" x14ac:dyDescent="0.25">
      <c r="A1607" t="s">
        <v>1606</v>
      </c>
      <c r="B1607" s="2" t="str">
        <f>IF(SUMPRODUCT(--(NOT(ISERR(SEARCH({"firmware","firm-ware","firm ware"},A1607)))))&gt;0,"1","0")</f>
        <v>0</v>
      </c>
      <c r="C1607" s="2" t="str">
        <f>IF(SUMPRODUCT(--(NOT(ISERR(SEARCH({"setup","set","set-up","set up","installed","install","installation","installing"},A1607)))))&gt;0,"1","0")</f>
        <v>0</v>
      </c>
      <c r="D1607" s="2" t="str">
        <f>IF(SUMPRODUCT(--(NOT(ISERR(SEARCH({"performance","perform","range","speed","strength","signal","coverage"},A1607)))))&gt;0,"1","0")</f>
        <v>0</v>
      </c>
      <c r="E1607" s="2" t="str">
        <f>IF(SUMPRODUCT(--(NOT(ISERR(SEARCH({"easy","to use","problem","difficult","complicated","simple"},A1607)))))&gt;0,"1","0")</f>
        <v>0</v>
      </c>
      <c r="F1607" s="2" t="str">
        <f>IF(SUMPRODUCT(--(NOT(ISERR(SEARCH({"support","customer service","tech support","customer support","call","phone"},A1607)))))&gt;0,"1","0")</f>
        <v>0</v>
      </c>
    </row>
    <row r="1608" spans="1:6" x14ac:dyDescent="0.25">
      <c r="A1608" t="s">
        <v>1607</v>
      </c>
      <c r="B1608" s="2" t="str">
        <f>IF(SUMPRODUCT(--(NOT(ISERR(SEARCH({"firmware","firm-ware","firm ware"},A1608)))))&gt;0,"1","0")</f>
        <v>0</v>
      </c>
      <c r="C1608" s="2" t="str">
        <f>IF(SUMPRODUCT(--(NOT(ISERR(SEARCH({"setup","set","set-up","set up","installed","install","installation","installing"},A1608)))))&gt;0,"1","0")</f>
        <v>0</v>
      </c>
      <c r="D1608" s="2" t="str">
        <f>IF(SUMPRODUCT(--(NOT(ISERR(SEARCH({"performance","perform","range","speed","strength","signal","coverage"},A1608)))))&gt;0,"1","0")</f>
        <v>0</v>
      </c>
      <c r="E1608" s="2" t="str">
        <f>IF(SUMPRODUCT(--(NOT(ISERR(SEARCH({"easy","to use","problem","difficult","complicated","simple"},A1608)))))&gt;0,"1","0")</f>
        <v>0</v>
      </c>
      <c r="F1608" s="2" t="str">
        <f>IF(SUMPRODUCT(--(NOT(ISERR(SEARCH({"support","customer service","tech support","customer support","call","phone"},A1608)))))&gt;0,"1","0")</f>
        <v>0</v>
      </c>
    </row>
    <row r="1609" spans="1:6" x14ac:dyDescent="0.25">
      <c r="A1609" t="s">
        <v>1608</v>
      </c>
      <c r="B1609" s="2" t="str">
        <f>IF(SUMPRODUCT(--(NOT(ISERR(SEARCH({"firmware","firm-ware","firm ware"},A1609)))))&gt;0,"1","0")</f>
        <v>0</v>
      </c>
      <c r="C1609" s="2" t="str">
        <f>IF(SUMPRODUCT(--(NOT(ISERR(SEARCH({"setup","set","set-up","set up","installed","install","installation","installing"},A1609)))))&gt;0,"1","0")</f>
        <v>0</v>
      </c>
      <c r="D1609" s="2" t="str">
        <f>IF(SUMPRODUCT(--(NOT(ISERR(SEARCH({"performance","perform","range","speed","strength","signal","coverage"},A1609)))))&gt;0,"1","0")</f>
        <v>0</v>
      </c>
      <c r="E1609" s="2" t="str">
        <f>IF(SUMPRODUCT(--(NOT(ISERR(SEARCH({"easy","to use","problem","difficult","complicated","simple"},A1609)))))&gt;0,"1","0")</f>
        <v>0</v>
      </c>
      <c r="F1609" s="2" t="str">
        <f>IF(SUMPRODUCT(--(NOT(ISERR(SEARCH({"support","customer service","tech support","customer support","call","phone"},A1609)))))&gt;0,"1","0")</f>
        <v>0</v>
      </c>
    </row>
    <row r="1610" spans="1:6" x14ac:dyDescent="0.25">
      <c r="A1610" t="s">
        <v>1609</v>
      </c>
      <c r="B1610" s="2" t="str">
        <f>IF(SUMPRODUCT(--(NOT(ISERR(SEARCH({"firmware","firm-ware","firm ware"},A1610)))))&gt;0,"1","0")</f>
        <v>0</v>
      </c>
      <c r="C1610" s="2" t="str">
        <f>IF(SUMPRODUCT(--(NOT(ISERR(SEARCH({"setup","set","set-up","set up","installed","install","installation","installing"},A1610)))))&gt;0,"1","0")</f>
        <v>0</v>
      </c>
      <c r="D1610" s="2" t="str">
        <f>IF(SUMPRODUCT(--(NOT(ISERR(SEARCH({"performance","perform","range","speed","strength","signal","coverage"},A1610)))))&gt;0,"1","0")</f>
        <v>0</v>
      </c>
      <c r="E1610" s="2" t="str">
        <f>IF(SUMPRODUCT(--(NOT(ISERR(SEARCH({"easy","to use","problem","difficult","complicated","simple"},A1610)))))&gt;0,"1","0")</f>
        <v>0</v>
      </c>
      <c r="F1610" s="2" t="str">
        <f>IF(SUMPRODUCT(--(NOT(ISERR(SEARCH({"support","customer service","tech support","customer support","call","phone"},A1610)))))&gt;0,"1","0")</f>
        <v>0</v>
      </c>
    </row>
    <row r="1611" spans="1:6" x14ac:dyDescent="0.25">
      <c r="A1611" t="s">
        <v>1610</v>
      </c>
      <c r="B1611" s="2" t="str">
        <f>IF(SUMPRODUCT(--(NOT(ISERR(SEARCH({"firmware","firm-ware","firm ware"},A1611)))))&gt;0,"1","0")</f>
        <v>0</v>
      </c>
      <c r="C1611" s="2" t="str">
        <f>IF(SUMPRODUCT(--(NOT(ISERR(SEARCH({"setup","set","set-up","set up","installed","install","installation","installing"},A1611)))))&gt;0,"1","0")</f>
        <v>0</v>
      </c>
      <c r="D1611" s="2" t="str">
        <f>IF(SUMPRODUCT(--(NOT(ISERR(SEARCH({"performance","perform","range","speed","strength","signal","coverage"},A1611)))))&gt;0,"1","0")</f>
        <v>0</v>
      </c>
      <c r="E1611" s="2" t="str">
        <f>IF(SUMPRODUCT(--(NOT(ISERR(SEARCH({"easy","to use","problem","difficult","complicated","simple"},A1611)))))&gt;0,"1","0")</f>
        <v>1</v>
      </c>
      <c r="F1611" s="2" t="str">
        <f>IF(SUMPRODUCT(--(NOT(ISERR(SEARCH({"support","customer service","tech support","customer support","call","phone"},A1611)))))&gt;0,"1","0")</f>
        <v>0</v>
      </c>
    </row>
    <row r="1612" spans="1:6" x14ac:dyDescent="0.25">
      <c r="A1612" t="s">
        <v>1611</v>
      </c>
      <c r="B1612" s="2" t="str">
        <f>IF(SUMPRODUCT(--(NOT(ISERR(SEARCH({"firmware","firm-ware","firm ware"},A1612)))))&gt;0,"1","0")</f>
        <v>0</v>
      </c>
      <c r="C1612" s="2" t="str">
        <f>IF(SUMPRODUCT(--(NOT(ISERR(SEARCH({"setup","set","set-up","set up","installed","install","installation","installing"},A1612)))))&gt;0,"1","0")</f>
        <v>1</v>
      </c>
      <c r="D1612" s="2" t="str">
        <f>IF(SUMPRODUCT(--(NOT(ISERR(SEARCH({"performance","perform","range","speed","strength","signal","coverage"},A1612)))))&gt;0,"1","0")</f>
        <v>0</v>
      </c>
      <c r="E1612" s="2" t="str">
        <f>IF(SUMPRODUCT(--(NOT(ISERR(SEARCH({"easy","to use","problem","difficult","complicated","simple"},A1612)))))&gt;0,"1","0")</f>
        <v>0</v>
      </c>
      <c r="F1612" s="2" t="str">
        <f>IF(SUMPRODUCT(--(NOT(ISERR(SEARCH({"support","customer service","tech support","customer support","call","phone"},A1612)))))&gt;0,"1","0")</f>
        <v>0</v>
      </c>
    </row>
    <row r="1613" spans="1:6" x14ac:dyDescent="0.25">
      <c r="A1613" t="s">
        <v>1612</v>
      </c>
      <c r="B1613" s="2" t="str">
        <f>IF(SUMPRODUCT(--(NOT(ISERR(SEARCH({"firmware","firm-ware","firm ware"},A1613)))))&gt;0,"1","0")</f>
        <v>0</v>
      </c>
      <c r="C1613" s="2" t="str">
        <f>IF(SUMPRODUCT(--(NOT(ISERR(SEARCH({"setup","set","set-up","set up","installed","install","installation","installing"},A1613)))))&gt;0,"1","0")</f>
        <v>0</v>
      </c>
      <c r="D1613" s="2" t="str">
        <f>IF(SUMPRODUCT(--(NOT(ISERR(SEARCH({"performance","perform","range","speed","strength","signal","coverage"},A1613)))))&gt;0,"1","0")</f>
        <v>0</v>
      </c>
      <c r="E1613" s="2" t="str">
        <f>IF(SUMPRODUCT(--(NOT(ISERR(SEARCH({"easy","to use","problem","difficult","complicated","simple"},A1613)))))&gt;0,"1","0")</f>
        <v>0</v>
      </c>
      <c r="F1613" s="2" t="str">
        <f>IF(SUMPRODUCT(--(NOT(ISERR(SEARCH({"support","customer service","tech support","customer support","call","phone"},A1613)))))&gt;0,"1","0")</f>
        <v>0</v>
      </c>
    </row>
    <row r="1614" spans="1:6" x14ac:dyDescent="0.25">
      <c r="A1614" t="s">
        <v>1613</v>
      </c>
      <c r="B1614" s="2" t="str">
        <f>IF(SUMPRODUCT(--(NOT(ISERR(SEARCH({"firmware","firm-ware","firm ware"},A1614)))))&gt;0,"1","0")</f>
        <v>0</v>
      </c>
      <c r="C1614" s="2" t="str">
        <f>IF(SUMPRODUCT(--(NOT(ISERR(SEARCH({"setup","set","set-up","set up","installed","install","installation","installing"},A1614)))))&gt;0,"1","0")</f>
        <v>1</v>
      </c>
      <c r="D1614" s="2" t="str">
        <f>IF(SUMPRODUCT(--(NOT(ISERR(SEARCH({"performance","perform","range","speed","strength","signal","coverage"},A1614)))))&gt;0,"1","0")</f>
        <v>0</v>
      </c>
      <c r="E1614" s="2" t="str">
        <f>IF(SUMPRODUCT(--(NOT(ISERR(SEARCH({"easy","to use","problem","difficult","complicated","simple"},A1614)))))&gt;0,"1","0")</f>
        <v>0</v>
      </c>
      <c r="F1614" s="2" t="str">
        <f>IF(SUMPRODUCT(--(NOT(ISERR(SEARCH({"support","customer service","tech support","customer support","call","phone"},A1614)))))&gt;0,"1","0")</f>
        <v>0</v>
      </c>
    </row>
    <row r="1615" spans="1:6" x14ac:dyDescent="0.25">
      <c r="A1615" t="s">
        <v>1614</v>
      </c>
      <c r="B1615" s="2" t="str">
        <f>IF(SUMPRODUCT(--(NOT(ISERR(SEARCH({"firmware","firm-ware","firm ware"},A1615)))))&gt;0,"1","0")</f>
        <v>0</v>
      </c>
      <c r="C1615" s="2" t="str">
        <f>IF(SUMPRODUCT(--(NOT(ISERR(SEARCH({"setup","set","set-up","set up","installed","install","installation","installing"},A1615)))))&gt;0,"1","0")</f>
        <v>0</v>
      </c>
      <c r="D1615" s="2" t="str">
        <f>IF(SUMPRODUCT(--(NOT(ISERR(SEARCH({"performance","perform","range","speed","strength","signal","coverage"},A1615)))))&gt;0,"1","0")</f>
        <v>0</v>
      </c>
      <c r="E1615" s="2" t="str">
        <f>IF(SUMPRODUCT(--(NOT(ISERR(SEARCH({"easy","to use","problem","difficult","complicated","simple"},A1615)))))&gt;0,"1","0")</f>
        <v>0</v>
      </c>
      <c r="F1615" s="2" t="str">
        <f>IF(SUMPRODUCT(--(NOT(ISERR(SEARCH({"support","customer service","tech support","customer support","call","phone"},A1615)))))&gt;0,"1","0")</f>
        <v>0</v>
      </c>
    </row>
    <row r="1616" spans="1:6" x14ac:dyDescent="0.25">
      <c r="A1616" t="s">
        <v>1615</v>
      </c>
      <c r="B1616" s="2" t="str">
        <f>IF(SUMPRODUCT(--(NOT(ISERR(SEARCH({"firmware","firm-ware","firm ware"},A1616)))))&gt;0,"1","0")</f>
        <v>0</v>
      </c>
      <c r="C1616" s="2" t="str">
        <f>IF(SUMPRODUCT(--(NOT(ISERR(SEARCH({"setup","set","set-up","set up","installed","install","installation","installing"},A1616)))))&gt;0,"1","0")</f>
        <v>0</v>
      </c>
      <c r="D1616" s="2" t="str">
        <f>IF(SUMPRODUCT(--(NOT(ISERR(SEARCH({"performance","perform","range","speed","strength","signal","coverage"},A1616)))))&gt;0,"1","0")</f>
        <v>0</v>
      </c>
      <c r="E1616" s="2" t="str">
        <f>IF(SUMPRODUCT(--(NOT(ISERR(SEARCH({"easy","to use","problem","difficult","complicated","simple"},A1616)))))&gt;0,"1","0")</f>
        <v>0</v>
      </c>
      <c r="F1616" s="2" t="str">
        <f>IF(SUMPRODUCT(--(NOT(ISERR(SEARCH({"support","customer service","tech support","customer support","call","phone"},A1616)))))&gt;0,"1","0")</f>
        <v>0</v>
      </c>
    </row>
    <row r="1617" spans="1:6" x14ac:dyDescent="0.25">
      <c r="A1617" t="s">
        <v>1616</v>
      </c>
      <c r="B1617" s="2" t="str">
        <f>IF(SUMPRODUCT(--(NOT(ISERR(SEARCH({"firmware","firm-ware","firm ware"},A1617)))))&gt;0,"1","0")</f>
        <v>0</v>
      </c>
      <c r="C1617" s="2" t="str">
        <f>IF(SUMPRODUCT(--(NOT(ISERR(SEARCH({"setup","set","set-up","set up","installed","install","installation","installing"},A1617)))))&gt;0,"1","0")</f>
        <v>0</v>
      </c>
      <c r="D1617" s="2" t="str">
        <f>IF(SUMPRODUCT(--(NOT(ISERR(SEARCH({"performance","perform","range","speed","strength","signal","coverage"},A1617)))))&gt;0,"1","0")</f>
        <v>0</v>
      </c>
      <c r="E1617" s="2" t="str">
        <f>IF(SUMPRODUCT(--(NOT(ISERR(SEARCH({"easy","to use","problem","difficult","complicated","simple"},A1617)))))&gt;0,"1","0")</f>
        <v>0</v>
      </c>
      <c r="F1617" s="2" t="str">
        <f>IF(SUMPRODUCT(--(NOT(ISERR(SEARCH({"support","customer service","tech support","customer support","call","phone"},A1617)))))&gt;0,"1","0")</f>
        <v>0</v>
      </c>
    </row>
    <row r="1618" spans="1:6" x14ac:dyDescent="0.25">
      <c r="A1618" t="s">
        <v>1617</v>
      </c>
      <c r="B1618" s="2" t="str">
        <f>IF(SUMPRODUCT(--(NOT(ISERR(SEARCH({"firmware","firm-ware","firm ware"},A1618)))))&gt;0,"1","0")</f>
        <v>0</v>
      </c>
      <c r="C1618" s="2" t="str">
        <f>IF(SUMPRODUCT(--(NOT(ISERR(SEARCH({"setup","set","set-up","set up","installed","install","installation","installing"},A1618)))))&gt;0,"1","0")</f>
        <v>0</v>
      </c>
      <c r="D1618" s="2" t="str">
        <f>IF(SUMPRODUCT(--(NOT(ISERR(SEARCH({"performance","perform","range","speed","strength","signal","coverage"},A1618)))))&gt;0,"1","0")</f>
        <v>0</v>
      </c>
      <c r="E1618" s="2" t="str">
        <f>IF(SUMPRODUCT(--(NOT(ISERR(SEARCH({"easy","to use","problem","difficult","complicated","simple"},A1618)))))&gt;0,"1","0")</f>
        <v>0</v>
      </c>
      <c r="F1618" s="2" t="str">
        <f>IF(SUMPRODUCT(--(NOT(ISERR(SEARCH({"support","customer service","tech support","customer support","call","phone"},A1618)))))&gt;0,"1","0")</f>
        <v>0</v>
      </c>
    </row>
    <row r="1619" spans="1:6" x14ac:dyDescent="0.25">
      <c r="A1619" t="s">
        <v>1618</v>
      </c>
      <c r="B1619" s="2" t="str">
        <f>IF(SUMPRODUCT(--(NOT(ISERR(SEARCH({"firmware","firm-ware","firm ware"},A1619)))))&gt;0,"1","0")</f>
        <v>0</v>
      </c>
      <c r="C1619" s="2" t="str">
        <f>IF(SUMPRODUCT(--(NOT(ISERR(SEARCH({"setup","set","set-up","set up","installed","install","installation","installing"},A1619)))))&gt;0,"1","0")</f>
        <v>0</v>
      </c>
      <c r="D1619" s="2" t="str">
        <f>IF(SUMPRODUCT(--(NOT(ISERR(SEARCH({"performance","perform","range","speed","strength","signal","coverage"},A1619)))))&gt;0,"1","0")</f>
        <v>0</v>
      </c>
      <c r="E1619" s="2" t="str">
        <f>IF(SUMPRODUCT(--(NOT(ISERR(SEARCH({"easy","to use","problem","difficult","complicated","simple"},A1619)))))&gt;0,"1","0")</f>
        <v>0</v>
      </c>
      <c r="F1619" s="2" t="str">
        <f>IF(SUMPRODUCT(--(NOT(ISERR(SEARCH({"support","customer service","tech support","customer support","call","phone"},A1619)))))&gt;0,"1","0")</f>
        <v>0</v>
      </c>
    </row>
    <row r="1620" spans="1:6" x14ac:dyDescent="0.25">
      <c r="A1620" t="s">
        <v>1619</v>
      </c>
      <c r="B1620" s="2" t="str">
        <f>IF(SUMPRODUCT(--(NOT(ISERR(SEARCH({"firmware","firm-ware","firm ware"},A1620)))))&gt;0,"1","0")</f>
        <v>0</v>
      </c>
      <c r="C1620" s="2" t="str">
        <f>IF(SUMPRODUCT(--(NOT(ISERR(SEARCH({"setup","set","set-up","set up","installed","install","installation","installing"},A1620)))))&gt;0,"1","0")</f>
        <v>0</v>
      </c>
      <c r="D1620" s="2" t="str">
        <f>IF(SUMPRODUCT(--(NOT(ISERR(SEARCH({"performance","perform","range","speed","strength","signal","coverage"},A1620)))))&gt;0,"1","0")</f>
        <v>0</v>
      </c>
      <c r="E1620" s="2" t="str">
        <f>IF(SUMPRODUCT(--(NOT(ISERR(SEARCH({"easy","to use","problem","difficult","complicated","simple"},A1620)))))&gt;0,"1","0")</f>
        <v>0</v>
      </c>
      <c r="F1620" s="2" t="str">
        <f>IF(SUMPRODUCT(--(NOT(ISERR(SEARCH({"support","customer service","tech support","customer support","call","phone"},A1620)))))&gt;0,"1","0")</f>
        <v>0</v>
      </c>
    </row>
    <row r="1621" spans="1:6" x14ac:dyDescent="0.25">
      <c r="A1621" t="s">
        <v>1620</v>
      </c>
      <c r="B1621" s="2" t="str">
        <f>IF(SUMPRODUCT(--(NOT(ISERR(SEARCH({"firmware","firm-ware","firm ware"},A1621)))))&gt;0,"1","0")</f>
        <v>1</v>
      </c>
      <c r="C1621" s="2" t="str">
        <f>IF(SUMPRODUCT(--(NOT(ISERR(SEARCH({"setup","set","set-up","set up","installed","install","installation","installing"},A1621)))))&gt;0,"1","0")</f>
        <v>0</v>
      </c>
      <c r="D1621" s="2" t="str">
        <f>IF(SUMPRODUCT(--(NOT(ISERR(SEARCH({"performance","perform","range","speed","strength","signal","coverage"},A1621)))))&gt;0,"1","0")</f>
        <v>0</v>
      </c>
      <c r="E1621" s="2" t="str">
        <f>IF(SUMPRODUCT(--(NOT(ISERR(SEARCH({"easy","to use","problem","difficult","complicated","simple"},A1621)))))&gt;0,"1","0")</f>
        <v>0</v>
      </c>
      <c r="F1621" s="2" t="str">
        <f>IF(SUMPRODUCT(--(NOT(ISERR(SEARCH({"support","customer service","tech support","customer support","call","phone"},A1621)))))&gt;0,"1","0")</f>
        <v>0</v>
      </c>
    </row>
    <row r="1622" spans="1:6" x14ac:dyDescent="0.25">
      <c r="A1622" t="s">
        <v>1621</v>
      </c>
      <c r="B1622" s="2" t="str">
        <f>IF(SUMPRODUCT(--(NOT(ISERR(SEARCH({"firmware","firm-ware","firm ware"},A1622)))))&gt;0,"1","0")</f>
        <v>0</v>
      </c>
      <c r="C1622" s="2" t="str">
        <f>IF(SUMPRODUCT(--(NOT(ISERR(SEARCH({"setup","set","set-up","set up","installed","install","installation","installing"},A1622)))))&gt;0,"1","0")</f>
        <v>1</v>
      </c>
      <c r="D1622" s="2" t="str">
        <f>IF(SUMPRODUCT(--(NOT(ISERR(SEARCH({"performance","perform","range","speed","strength","signal","coverage"},A1622)))))&gt;0,"1","0")</f>
        <v>0</v>
      </c>
      <c r="E1622" s="2" t="str">
        <f>IF(SUMPRODUCT(--(NOT(ISERR(SEARCH({"easy","to use","problem","difficult","complicated","simple"},A1622)))))&gt;0,"1","0")</f>
        <v>0</v>
      </c>
      <c r="F1622" s="2" t="str">
        <f>IF(SUMPRODUCT(--(NOT(ISERR(SEARCH({"support","customer service","tech support","customer support","call","phone"},A1622)))))&gt;0,"1","0")</f>
        <v>0</v>
      </c>
    </row>
    <row r="1623" spans="1:6" x14ac:dyDescent="0.25">
      <c r="A1623" t="s">
        <v>1622</v>
      </c>
      <c r="B1623" s="2" t="str">
        <f>IF(SUMPRODUCT(--(NOT(ISERR(SEARCH({"firmware","firm-ware","firm ware"},A1623)))))&gt;0,"1","0")</f>
        <v>0</v>
      </c>
      <c r="C1623" s="2" t="str">
        <f>IF(SUMPRODUCT(--(NOT(ISERR(SEARCH({"setup","set","set-up","set up","installed","install","installation","installing"},A1623)))))&gt;0,"1","0")</f>
        <v>1</v>
      </c>
      <c r="D1623" s="2" t="str">
        <f>IF(SUMPRODUCT(--(NOT(ISERR(SEARCH({"performance","perform","range","speed","strength","signal","coverage"},A1623)))))&gt;0,"1","0")</f>
        <v>0</v>
      </c>
      <c r="E1623" s="2" t="str">
        <f>IF(SUMPRODUCT(--(NOT(ISERR(SEARCH({"easy","to use","problem","difficult","complicated","simple"},A1623)))))&gt;0,"1","0")</f>
        <v>1</v>
      </c>
      <c r="F1623" s="2" t="str">
        <f>IF(SUMPRODUCT(--(NOT(ISERR(SEARCH({"support","customer service","tech support","customer support","call","phone"},A1623)))))&gt;0,"1","0")</f>
        <v>0</v>
      </c>
    </row>
    <row r="1624" spans="1:6" x14ac:dyDescent="0.25">
      <c r="A1624" t="s">
        <v>1623</v>
      </c>
      <c r="B1624" s="2" t="str">
        <f>IF(SUMPRODUCT(--(NOT(ISERR(SEARCH({"firmware","firm-ware","firm ware"},A1624)))))&gt;0,"1","0")</f>
        <v>0</v>
      </c>
      <c r="C1624" s="2" t="str">
        <f>IF(SUMPRODUCT(--(NOT(ISERR(SEARCH({"setup","set","set-up","set up","installed","install","installation","installing"},A1624)))))&gt;0,"1","0")</f>
        <v>0</v>
      </c>
      <c r="D1624" s="2" t="str">
        <f>IF(SUMPRODUCT(--(NOT(ISERR(SEARCH({"performance","perform","range","speed","strength","signal","coverage"},A1624)))))&gt;0,"1","0")</f>
        <v>1</v>
      </c>
      <c r="E1624" s="2" t="str">
        <f>IF(SUMPRODUCT(--(NOT(ISERR(SEARCH({"easy","to use","problem","difficult","complicated","simple"},A1624)))))&gt;0,"1","0")</f>
        <v>0</v>
      </c>
      <c r="F1624" s="2" t="str">
        <f>IF(SUMPRODUCT(--(NOT(ISERR(SEARCH({"support","customer service","tech support","customer support","call","phone"},A1624)))))&gt;0,"1","0")</f>
        <v>0</v>
      </c>
    </row>
    <row r="1625" spans="1:6" x14ac:dyDescent="0.25">
      <c r="A1625" t="s">
        <v>1624</v>
      </c>
      <c r="B1625" s="2" t="str">
        <f>IF(SUMPRODUCT(--(NOT(ISERR(SEARCH({"firmware","firm-ware","firm ware"},A1625)))))&gt;0,"1","0")</f>
        <v>0</v>
      </c>
      <c r="C1625" s="2" t="str">
        <f>IF(SUMPRODUCT(--(NOT(ISERR(SEARCH({"setup","set","set-up","set up","installed","install","installation","installing"},A1625)))))&gt;0,"1","0")</f>
        <v>0</v>
      </c>
      <c r="D1625" s="2" t="str">
        <f>IF(SUMPRODUCT(--(NOT(ISERR(SEARCH({"performance","perform","range","speed","strength","signal","coverage"},A1625)))))&gt;0,"1","0")</f>
        <v>0</v>
      </c>
      <c r="E1625" s="2" t="str">
        <f>IF(SUMPRODUCT(--(NOT(ISERR(SEARCH({"easy","to use","problem","difficult","complicated","simple"},A1625)))))&gt;0,"1","0")</f>
        <v>0</v>
      </c>
      <c r="F1625" s="2" t="str">
        <f>IF(SUMPRODUCT(--(NOT(ISERR(SEARCH({"support","customer service","tech support","customer support","call","phone"},A1625)))))&gt;0,"1","0")</f>
        <v>0</v>
      </c>
    </row>
    <row r="1626" spans="1:6" x14ac:dyDescent="0.25">
      <c r="A1626" t="s">
        <v>1625</v>
      </c>
      <c r="B1626" s="2" t="str">
        <f>IF(SUMPRODUCT(--(NOT(ISERR(SEARCH({"firmware","firm-ware","firm ware"},A1626)))))&gt;0,"1","0")</f>
        <v>0</v>
      </c>
      <c r="C1626" s="2" t="str">
        <f>IF(SUMPRODUCT(--(NOT(ISERR(SEARCH({"setup","set","set-up","set up","installed","install","installation","installing"},A1626)))))&gt;0,"1","0")</f>
        <v>0</v>
      </c>
      <c r="D1626" s="2" t="str">
        <f>IF(SUMPRODUCT(--(NOT(ISERR(SEARCH({"performance","perform","range","speed","strength","signal","coverage"},A1626)))))&gt;0,"1","0")</f>
        <v>0</v>
      </c>
      <c r="E1626" s="2" t="str">
        <f>IF(SUMPRODUCT(--(NOT(ISERR(SEARCH({"easy","to use","problem","difficult","complicated","simple"},A1626)))))&gt;0,"1","0")</f>
        <v>1</v>
      </c>
      <c r="F1626" s="2" t="str">
        <f>IF(SUMPRODUCT(--(NOT(ISERR(SEARCH({"support","customer service","tech support","customer support","call","phone"},A1626)))))&gt;0,"1","0")</f>
        <v>0</v>
      </c>
    </row>
    <row r="1627" spans="1:6" x14ac:dyDescent="0.25">
      <c r="A1627" t="s">
        <v>1626</v>
      </c>
      <c r="B1627" s="2" t="str">
        <f>IF(SUMPRODUCT(--(NOT(ISERR(SEARCH({"firmware","firm-ware","firm ware"},A1627)))))&gt;0,"1","0")</f>
        <v>0</v>
      </c>
      <c r="C1627" s="2" t="str">
        <f>IF(SUMPRODUCT(--(NOT(ISERR(SEARCH({"setup","set","set-up","set up","installed","install","installation","installing"},A1627)))))&gt;0,"1","0")</f>
        <v>0</v>
      </c>
      <c r="D1627" s="2" t="str">
        <f>IF(SUMPRODUCT(--(NOT(ISERR(SEARCH({"performance","perform","range","speed","strength","signal","coverage"},A1627)))))&gt;0,"1","0")</f>
        <v>0</v>
      </c>
      <c r="E1627" s="2" t="str">
        <f>IF(SUMPRODUCT(--(NOT(ISERR(SEARCH({"easy","to use","problem","difficult","complicated","simple"},A1627)))))&gt;0,"1","0")</f>
        <v>0</v>
      </c>
      <c r="F1627" s="2" t="str">
        <f>IF(SUMPRODUCT(--(NOT(ISERR(SEARCH({"support","customer service","tech support","customer support","call","phone"},A1627)))))&gt;0,"1","0")</f>
        <v>0</v>
      </c>
    </row>
    <row r="1628" spans="1:6" x14ac:dyDescent="0.25">
      <c r="A1628" t="s">
        <v>1627</v>
      </c>
      <c r="B1628" s="2" t="str">
        <f>IF(SUMPRODUCT(--(NOT(ISERR(SEARCH({"firmware","firm-ware","firm ware"},A1628)))))&gt;0,"1","0")</f>
        <v>0</v>
      </c>
      <c r="C1628" s="2" t="str">
        <f>IF(SUMPRODUCT(--(NOT(ISERR(SEARCH({"setup","set","set-up","set up","installed","install","installation","installing"},A1628)))))&gt;0,"1","0")</f>
        <v>0</v>
      </c>
      <c r="D1628" s="2" t="str">
        <f>IF(SUMPRODUCT(--(NOT(ISERR(SEARCH({"performance","perform","range","speed","strength","signal","coverage"},A1628)))))&gt;0,"1","0")</f>
        <v>0</v>
      </c>
      <c r="E1628" s="2" t="str">
        <f>IF(SUMPRODUCT(--(NOT(ISERR(SEARCH({"easy","to use","problem","difficult","complicated","simple"},A1628)))))&gt;0,"1","0")</f>
        <v>0</v>
      </c>
      <c r="F1628" s="2" t="str">
        <f>IF(SUMPRODUCT(--(NOT(ISERR(SEARCH({"support","customer service","tech support","customer support","call","phone"},A1628)))))&gt;0,"1","0")</f>
        <v>1</v>
      </c>
    </row>
    <row r="1629" spans="1:6" x14ac:dyDescent="0.25">
      <c r="A1629" t="s">
        <v>1628</v>
      </c>
      <c r="B1629" s="2" t="str">
        <f>IF(SUMPRODUCT(--(NOT(ISERR(SEARCH({"firmware","firm-ware","firm ware"},A1629)))))&gt;0,"1","0")</f>
        <v>0</v>
      </c>
      <c r="C1629" s="2" t="str">
        <f>IF(SUMPRODUCT(--(NOT(ISERR(SEARCH({"setup","set","set-up","set up","installed","install","installation","installing"},A1629)))))&gt;0,"1","0")</f>
        <v>0</v>
      </c>
      <c r="D1629" s="2" t="str">
        <f>IF(SUMPRODUCT(--(NOT(ISERR(SEARCH({"performance","perform","range","speed","strength","signal","coverage"},A1629)))))&gt;0,"1","0")</f>
        <v>0</v>
      </c>
      <c r="E1629" s="2" t="str">
        <f>IF(SUMPRODUCT(--(NOT(ISERR(SEARCH({"easy","to use","problem","difficult","complicated","simple"},A1629)))))&gt;0,"1","0")</f>
        <v>0</v>
      </c>
      <c r="F1629" s="2" t="str">
        <f>IF(SUMPRODUCT(--(NOT(ISERR(SEARCH({"support","customer service","tech support","customer support","call","phone"},A1629)))))&gt;0,"1","0")</f>
        <v>0</v>
      </c>
    </row>
    <row r="1630" spans="1:6" x14ac:dyDescent="0.25">
      <c r="A1630" t="s">
        <v>1629</v>
      </c>
      <c r="B1630" s="2" t="str">
        <f>IF(SUMPRODUCT(--(NOT(ISERR(SEARCH({"firmware","firm-ware","firm ware"},A1630)))))&gt;0,"1","0")</f>
        <v>0</v>
      </c>
      <c r="C1630" s="2" t="str">
        <f>IF(SUMPRODUCT(--(NOT(ISERR(SEARCH({"setup","set","set-up","set up","installed","install","installation","installing"},A1630)))))&gt;0,"1","0")</f>
        <v>0</v>
      </c>
      <c r="D1630" s="2" t="str">
        <f>IF(SUMPRODUCT(--(NOT(ISERR(SEARCH({"performance","perform","range","speed","strength","signal","coverage"},A1630)))))&gt;0,"1","0")</f>
        <v>0</v>
      </c>
      <c r="E1630" s="2" t="str">
        <f>IF(SUMPRODUCT(--(NOT(ISERR(SEARCH({"easy","to use","problem","difficult","complicated","simple"},A1630)))))&gt;0,"1","0")</f>
        <v>0</v>
      </c>
      <c r="F1630" s="2" t="str">
        <f>IF(SUMPRODUCT(--(NOT(ISERR(SEARCH({"support","customer service","tech support","customer support","call","phone"},A1630)))))&gt;0,"1","0")</f>
        <v>0</v>
      </c>
    </row>
    <row r="1631" spans="1:6" x14ac:dyDescent="0.25">
      <c r="A1631" t="s">
        <v>1630</v>
      </c>
      <c r="B1631" s="2" t="str">
        <f>IF(SUMPRODUCT(--(NOT(ISERR(SEARCH({"firmware","firm-ware","firm ware"},A1631)))))&gt;0,"1","0")</f>
        <v>0</v>
      </c>
      <c r="C1631" s="2" t="str">
        <f>IF(SUMPRODUCT(--(NOT(ISERR(SEARCH({"setup","set","set-up","set up","installed","install","installation","installing"},A1631)))))&gt;0,"1","0")</f>
        <v>0</v>
      </c>
      <c r="D1631" s="2" t="str">
        <f>IF(SUMPRODUCT(--(NOT(ISERR(SEARCH({"performance","perform","range","speed","strength","signal","coverage"},A1631)))))&gt;0,"1","0")</f>
        <v>0</v>
      </c>
      <c r="E1631" s="2" t="str">
        <f>IF(SUMPRODUCT(--(NOT(ISERR(SEARCH({"easy","to use","problem","difficult","complicated","simple"},A1631)))))&gt;0,"1","0")</f>
        <v>1</v>
      </c>
      <c r="F1631" s="2" t="str">
        <f>IF(SUMPRODUCT(--(NOT(ISERR(SEARCH({"support","customer service","tech support","customer support","call","phone"},A1631)))))&gt;0,"1","0")</f>
        <v>0</v>
      </c>
    </row>
    <row r="1632" spans="1:6" x14ac:dyDescent="0.25">
      <c r="A1632" t="s">
        <v>1631</v>
      </c>
      <c r="B1632" s="2" t="str">
        <f>IF(SUMPRODUCT(--(NOT(ISERR(SEARCH({"firmware","firm-ware","firm ware"},A1632)))))&gt;0,"1","0")</f>
        <v>0</v>
      </c>
      <c r="C1632" s="2" t="str">
        <f>IF(SUMPRODUCT(--(NOT(ISERR(SEARCH({"setup","set","set-up","set up","installed","install","installation","installing"},A1632)))))&gt;0,"1","0")</f>
        <v>0</v>
      </c>
      <c r="D1632" s="2" t="str">
        <f>IF(SUMPRODUCT(--(NOT(ISERR(SEARCH({"performance","perform","range","speed","strength","signal","coverage"},A1632)))))&gt;0,"1","0")</f>
        <v>0</v>
      </c>
      <c r="E1632" s="2" t="str">
        <f>IF(SUMPRODUCT(--(NOT(ISERR(SEARCH({"easy","to use","problem","difficult","complicated","simple"},A1632)))))&gt;0,"1","0")</f>
        <v>0</v>
      </c>
      <c r="F1632" s="2" t="str">
        <f>IF(SUMPRODUCT(--(NOT(ISERR(SEARCH({"support","customer service","tech support","customer support","call","phone"},A1632)))))&gt;0,"1","0")</f>
        <v>0</v>
      </c>
    </row>
    <row r="1633" spans="1:6" x14ac:dyDescent="0.25">
      <c r="A1633" t="s">
        <v>1632</v>
      </c>
      <c r="B1633" s="2" t="str">
        <f>IF(SUMPRODUCT(--(NOT(ISERR(SEARCH({"firmware","firm-ware","firm ware"},A1633)))))&gt;0,"1","0")</f>
        <v>0</v>
      </c>
      <c r="C1633" s="2" t="str">
        <f>IF(SUMPRODUCT(--(NOT(ISERR(SEARCH({"setup","set","set-up","set up","installed","install","installation","installing"},A1633)))))&gt;0,"1","0")</f>
        <v>0</v>
      </c>
      <c r="D1633" s="2" t="str">
        <f>IF(SUMPRODUCT(--(NOT(ISERR(SEARCH({"performance","perform","range","speed","strength","signal","coverage"},A1633)))))&gt;0,"1","0")</f>
        <v>0</v>
      </c>
      <c r="E1633" s="2" t="str">
        <f>IF(SUMPRODUCT(--(NOT(ISERR(SEARCH({"easy","to use","problem","difficult","complicated","simple"},A1633)))))&gt;0,"1","0")</f>
        <v>0</v>
      </c>
      <c r="F1633" s="2" t="str">
        <f>IF(SUMPRODUCT(--(NOT(ISERR(SEARCH({"support","customer service","tech support","customer support","call","phone"},A1633)))))&gt;0,"1","0")</f>
        <v>0</v>
      </c>
    </row>
    <row r="1634" spans="1:6" x14ac:dyDescent="0.25">
      <c r="A1634" t="s">
        <v>1633</v>
      </c>
      <c r="B1634" s="2" t="str">
        <f>IF(SUMPRODUCT(--(NOT(ISERR(SEARCH({"firmware","firm-ware","firm ware"},A1634)))))&gt;0,"1","0")</f>
        <v>0</v>
      </c>
      <c r="C1634" s="2" t="str">
        <f>IF(SUMPRODUCT(--(NOT(ISERR(SEARCH({"setup","set","set-up","set up","installed","install","installation","installing"},A1634)))))&gt;0,"1","0")</f>
        <v>0</v>
      </c>
      <c r="D1634" s="2" t="str">
        <f>IF(SUMPRODUCT(--(NOT(ISERR(SEARCH({"performance","perform","range","speed","strength","signal","coverage"},A1634)))))&gt;0,"1","0")</f>
        <v>0</v>
      </c>
      <c r="E1634" s="2" t="str">
        <f>IF(SUMPRODUCT(--(NOT(ISERR(SEARCH({"easy","to use","problem","difficult","complicated","simple"},A1634)))))&gt;0,"1","0")</f>
        <v>0</v>
      </c>
      <c r="F1634" s="2" t="str">
        <f>IF(SUMPRODUCT(--(NOT(ISERR(SEARCH({"support","customer service","tech support","customer support","call","phone"},A1634)))))&gt;0,"1","0")</f>
        <v>0</v>
      </c>
    </row>
    <row r="1635" spans="1:6" x14ac:dyDescent="0.25">
      <c r="A1635" t="s">
        <v>1634</v>
      </c>
      <c r="B1635" s="2" t="str">
        <f>IF(SUMPRODUCT(--(NOT(ISERR(SEARCH({"firmware","firm-ware","firm ware"},A1635)))))&gt;0,"1","0")</f>
        <v>0</v>
      </c>
      <c r="C1635" s="2" t="str">
        <f>IF(SUMPRODUCT(--(NOT(ISERR(SEARCH({"setup","set","set-up","set up","installed","install","installation","installing"},A1635)))))&gt;0,"1","0")</f>
        <v>0</v>
      </c>
      <c r="D1635" s="2" t="str">
        <f>IF(SUMPRODUCT(--(NOT(ISERR(SEARCH({"performance","perform","range","speed","strength","signal","coverage"},A1635)))))&gt;0,"1","0")</f>
        <v>0</v>
      </c>
      <c r="E1635" s="2" t="str">
        <f>IF(SUMPRODUCT(--(NOT(ISERR(SEARCH({"easy","to use","problem","difficult","complicated","simple"},A1635)))))&gt;0,"1","0")</f>
        <v>0</v>
      </c>
      <c r="F1635" s="2" t="str">
        <f>IF(SUMPRODUCT(--(NOT(ISERR(SEARCH({"support","customer service","tech support","customer support","call","phone"},A1635)))))&gt;0,"1","0")</f>
        <v>0</v>
      </c>
    </row>
    <row r="1636" spans="1:6" x14ac:dyDescent="0.25">
      <c r="A1636" t="s">
        <v>1635</v>
      </c>
      <c r="B1636" s="2" t="str">
        <f>IF(SUMPRODUCT(--(NOT(ISERR(SEARCH({"firmware","firm-ware","firm ware"},A1636)))))&gt;0,"1","0")</f>
        <v>0</v>
      </c>
      <c r="C1636" s="2" t="str">
        <f>IF(SUMPRODUCT(--(NOT(ISERR(SEARCH({"setup","set","set-up","set up","installed","install","installation","installing"},A1636)))))&gt;0,"1","0")</f>
        <v>0</v>
      </c>
      <c r="D1636" s="2" t="str">
        <f>IF(SUMPRODUCT(--(NOT(ISERR(SEARCH({"performance","perform","range","speed","strength","signal","coverage"},A1636)))))&gt;0,"1","0")</f>
        <v>0</v>
      </c>
      <c r="E1636" s="2" t="str">
        <f>IF(SUMPRODUCT(--(NOT(ISERR(SEARCH({"easy","to use","problem","difficult","complicated","simple"},A1636)))))&gt;0,"1","0")</f>
        <v>0</v>
      </c>
      <c r="F1636" s="2" t="str">
        <f>IF(SUMPRODUCT(--(NOT(ISERR(SEARCH({"support","customer service","tech support","customer support","call","phone"},A1636)))))&gt;0,"1","0")</f>
        <v>0</v>
      </c>
    </row>
    <row r="1637" spans="1:6" x14ac:dyDescent="0.25">
      <c r="A1637" t="s">
        <v>1636</v>
      </c>
      <c r="B1637" s="2" t="str">
        <f>IF(SUMPRODUCT(--(NOT(ISERR(SEARCH({"firmware","firm-ware","firm ware"},A1637)))))&gt;0,"1","0")</f>
        <v>1</v>
      </c>
      <c r="C1637" s="2" t="str">
        <f>IF(SUMPRODUCT(--(NOT(ISERR(SEARCH({"setup","set","set-up","set up","installed","install","installation","installing"},A1637)))))&gt;0,"1","0")</f>
        <v>0</v>
      </c>
      <c r="D1637" s="2" t="str">
        <f>IF(SUMPRODUCT(--(NOT(ISERR(SEARCH({"performance","perform","range","speed","strength","signal","coverage"},A1637)))))&gt;0,"1","0")</f>
        <v>0</v>
      </c>
      <c r="E1637" s="2" t="str">
        <f>IF(SUMPRODUCT(--(NOT(ISERR(SEARCH({"easy","to use","problem","difficult","complicated","simple"},A1637)))))&gt;0,"1","0")</f>
        <v>0</v>
      </c>
      <c r="F1637" s="2" t="str">
        <f>IF(SUMPRODUCT(--(NOT(ISERR(SEARCH({"support","customer service","tech support","customer support","call","phone"},A1637)))))&gt;0,"1","0")</f>
        <v>0</v>
      </c>
    </row>
    <row r="1638" spans="1:6" x14ac:dyDescent="0.25">
      <c r="A1638" t="s">
        <v>1637</v>
      </c>
      <c r="B1638" s="2" t="str">
        <f>IF(SUMPRODUCT(--(NOT(ISERR(SEARCH({"firmware","firm-ware","firm ware"},A1638)))))&gt;0,"1","0")</f>
        <v>0</v>
      </c>
      <c r="C1638" s="2" t="str">
        <f>IF(SUMPRODUCT(--(NOT(ISERR(SEARCH({"setup","set","set-up","set up","installed","install","installation","installing"},A1638)))))&gt;0,"1","0")</f>
        <v>0</v>
      </c>
      <c r="D1638" s="2" t="str">
        <f>IF(SUMPRODUCT(--(NOT(ISERR(SEARCH({"performance","perform","range","speed","strength","signal","coverage"},A1638)))))&gt;0,"1","0")</f>
        <v>0</v>
      </c>
      <c r="E1638" s="2" t="str">
        <f>IF(SUMPRODUCT(--(NOT(ISERR(SEARCH({"easy","to use","problem","difficult","complicated","simple"},A1638)))))&gt;0,"1","0")</f>
        <v>0</v>
      </c>
      <c r="F1638" s="2" t="str">
        <f>IF(SUMPRODUCT(--(NOT(ISERR(SEARCH({"support","customer service","tech support","customer support","call","phone"},A1638)))))&gt;0,"1","0")</f>
        <v>0</v>
      </c>
    </row>
    <row r="1639" spans="1:6" x14ac:dyDescent="0.25">
      <c r="A1639" t="s">
        <v>1638</v>
      </c>
      <c r="B1639" s="2" t="str">
        <f>IF(SUMPRODUCT(--(NOT(ISERR(SEARCH({"firmware","firm-ware","firm ware"},A1639)))))&gt;0,"1","0")</f>
        <v>1</v>
      </c>
      <c r="C1639" s="2" t="str">
        <f>IF(SUMPRODUCT(--(NOT(ISERR(SEARCH({"setup","set","set-up","set up","installed","install","installation","installing"},A1639)))))&gt;0,"1","0")</f>
        <v>0</v>
      </c>
      <c r="D1639" s="2" t="str">
        <f>IF(SUMPRODUCT(--(NOT(ISERR(SEARCH({"performance","perform","range","speed","strength","signal","coverage"},A1639)))))&gt;0,"1","0")</f>
        <v>0</v>
      </c>
      <c r="E1639" s="2" t="str">
        <f>IF(SUMPRODUCT(--(NOT(ISERR(SEARCH({"easy","to use","problem","difficult","complicated","simple"},A1639)))))&gt;0,"1","0")</f>
        <v>1</v>
      </c>
      <c r="F1639" s="2" t="str">
        <f>IF(SUMPRODUCT(--(NOT(ISERR(SEARCH({"support","customer service","tech support","customer support","call","phone"},A1639)))))&gt;0,"1","0")</f>
        <v>0</v>
      </c>
    </row>
    <row r="1640" spans="1:6" x14ac:dyDescent="0.25">
      <c r="A1640" t="s">
        <v>1639</v>
      </c>
      <c r="B1640" s="2" t="str">
        <f>IF(SUMPRODUCT(--(NOT(ISERR(SEARCH({"firmware","firm-ware","firm ware"},A1640)))))&gt;0,"1","0")</f>
        <v>0</v>
      </c>
      <c r="C1640" s="2" t="str">
        <f>IF(SUMPRODUCT(--(NOT(ISERR(SEARCH({"setup","set","set-up","set up","installed","install","installation","installing"},A1640)))))&gt;0,"1","0")</f>
        <v>0</v>
      </c>
      <c r="D1640" s="2" t="str">
        <f>IF(SUMPRODUCT(--(NOT(ISERR(SEARCH({"performance","perform","range","speed","strength","signal","coverage"},A1640)))))&gt;0,"1","0")</f>
        <v>0</v>
      </c>
      <c r="E1640" s="2" t="str">
        <f>IF(SUMPRODUCT(--(NOT(ISERR(SEARCH({"easy","to use","problem","difficult","complicated","simple"},A1640)))))&gt;0,"1","0")</f>
        <v>0</v>
      </c>
      <c r="F1640" s="2" t="str">
        <f>IF(SUMPRODUCT(--(NOT(ISERR(SEARCH({"support","customer service","tech support","customer support","call","phone"},A1640)))))&gt;0,"1","0")</f>
        <v>0</v>
      </c>
    </row>
    <row r="1641" spans="1:6" x14ac:dyDescent="0.25">
      <c r="A1641" t="s">
        <v>1640</v>
      </c>
      <c r="B1641" s="2" t="str">
        <f>IF(SUMPRODUCT(--(NOT(ISERR(SEARCH({"firmware","firm-ware","firm ware"},A1641)))))&gt;0,"1","0")</f>
        <v>0</v>
      </c>
      <c r="C1641" s="2" t="str">
        <f>IF(SUMPRODUCT(--(NOT(ISERR(SEARCH({"setup","set","set-up","set up","installed","install","installation","installing"},A1641)))))&gt;0,"1","0")</f>
        <v>0</v>
      </c>
      <c r="D1641" s="2" t="str">
        <f>IF(SUMPRODUCT(--(NOT(ISERR(SEARCH({"performance","perform","range","speed","strength","signal","coverage"},A1641)))))&gt;0,"1","0")</f>
        <v>0</v>
      </c>
      <c r="E1641" s="2" t="str">
        <f>IF(SUMPRODUCT(--(NOT(ISERR(SEARCH({"easy","to use","problem","difficult","complicated","simple"},A1641)))))&gt;0,"1","0")</f>
        <v>0</v>
      </c>
      <c r="F1641" s="2" t="str">
        <f>IF(SUMPRODUCT(--(NOT(ISERR(SEARCH({"support","customer service","tech support","customer support","call","phone"},A1641)))))&gt;0,"1","0")</f>
        <v>0</v>
      </c>
    </row>
    <row r="1642" spans="1:6" x14ac:dyDescent="0.25">
      <c r="A1642" t="s">
        <v>1641</v>
      </c>
      <c r="B1642" s="2" t="str">
        <f>IF(SUMPRODUCT(--(NOT(ISERR(SEARCH({"firmware","firm-ware","firm ware"},A1642)))))&gt;0,"1","0")</f>
        <v>0</v>
      </c>
      <c r="C1642" s="2" t="str">
        <f>IF(SUMPRODUCT(--(NOT(ISERR(SEARCH({"setup","set","set-up","set up","installed","install","installation","installing"},A1642)))))&gt;0,"1","0")</f>
        <v>0</v>
      </c>
      <c r="D1642" s="2" t="str">
        <f>IF(SUMPRODUCT(--(NOT(ISERR(SEARCH({"performance","perform","range","speed","strength","signal","coverage"},A1642)))))&gt;0,"1","0")</f>
        <v>0</v>
      </c>
      <c r="E1642" s="2" t="str">
        <f>IF(SUMPRODUCT(--(NOT(ISERR(SEARCH({"easy","to use","problem","difficult","complicated","simple"},A1642)))))&gt;0,"1","0")</f>
        <v>0</v>
      </c>
      <c r="F1642" s="2" t="str">
        <f>IF(SUMPRODUCT(--(NOT(ISERR(SEARCH({"support","customer service","tech support","customer support","call","phone"},A1642)))))&gt;0,"1","0")</f>
        <v>0</v>
      </c>
    </row>
    <row r="1643" spans="1:6" x14ac:dyDescent="0.25">
      <c r="A1643" t="s">
        <v>1642</v>
      </c>
      <c r="B1643" s="2" t="str">
        <f>IF(SUMPRODUCT(--(NOT(ISERR(SEARCH({"firmware","firm-ware","firm ware"},A1643)))))&gt;0,"1","0")</f>
        <v>0</v>
      </c>
      <c r="C1643" s="2" t="str">
        <f>IF(SUMPRODUCT(--(NOT(ISERR(SEARCH({"setup","set","set-up","set up","installed","install","installation","installing"},A1643)))))&gt;0,"1","0")</f>
        <v>0</v>
      </c>
      <c r="D1643" s="2" t="str">
        <f>IF(SUMPRODUCT(--(NOT(ISERR(SEARCH({"performance","perform","range","speed","strength","signal","coverage"},A1643)))))&gt;0,"1","0")</f>
        <v>0</v>
      </c>
      <c r="E1643" s="2" t="str">
        <f>IF(SUMPRODUCT(--(NOT(ISERR(SEARCH({"easy","to use","problem","difficult","complicated","simple"},A1643)))))&gt;0,"1","0")</f>
        <v>1</v>
      </c>
      <c r="F1643" s="2" t="str">
        <f>IF(SUMPRODUCT(--(NOT(ISERR(SEARCH({"support","customer service","tech support","customer support","call","phone"},A1643)))))&gt;0,"1","0")</f>
        <v>1</v>
      </c>
    </row>
    <row r="1644" spans="1:6" x14ac:dyDescent="0.25">
      <c r="A1644" t="s">
        <v>1643</v>
      </c>
      <c r="B1644" s="2" t="str">
        <f>IF(SUMPRODUCT(--(NOT(ISERR(SEARCH({"firmware","firm-ware","firm ware"},A1644)))))&gt;0,"1","0")</f>
        <v>0</v>
      </c>
      <c r="C1644" s="2" t="str">
        <f>IF(SUMPRODUCT(--(NOT(ISERR(SEARCH({"setup","set","set-up","set up","installed","install","installation","installing"},A1644)))))&gt;0,"1","0")</f>
        <v>0</v>
      </c>
      <c r="D1644" s="2" t="str">
        <f>IF(SUMPRODUCT(--(NOT(ISERR(SEARCH({"performance","perform","range","speed","strength","signal","coverage"},A1644)))))&gt;0,"1","0")</f>
        <v>0</v>
      </c>
      <c r="E1644" s="2" t="str">
        <f>IF(SUMPRODUCT(--(NOT(ISERR(SEARCH({"easy","to use","problem","difficult","complicated","simple"},A1644)))))&gt;0,"1","0")</f>
        <v>1</v>
      </c>
      <c r="F1644" s="2" t="str">
        <f>IF(SUMPRODUCT(--(NOT(ISERR(SEARCH({"support","customer service","tech support","customer support","call","phone"},A1644)))))&gt;0,"1","0")</f>
        <v>0</v>
      </c>
    </row>
    <row r="1645" spans="1:6" x14ac:dyDescent="0.25">
      <c r="A1645" t="s">
        <v>1644</v>
      </c>
      <c r="B1645" s="2" t="str">
        <f>IF(SUMPRODUCT(--(NOT(ISERR(SEARCH({"firmware","firm-ware","firm ware"},A1645)))))&gt;0,"1","0")</f>
        <v>0</v>
      </c>
      <c r="C1645" s="2" t="str">
        <f>IF(SUMPRODUCT(--(NOT(ISERR(SEARCH({"setup","set","set-up","set up","installed","install","installation","installing"},A1645)))))&gt;0,"1","0")</f>
        <v>1</v>
      </c>
      <c r="D1645" s="2" t="str">
        <f>IF(SUMPRODUCT(--(NOT(ISERR(SEARCH({"performance","perform","range","speed","strength","signal","coverage"},A1645)))))&gt;0,"1","0")</f>
        <v>0</v>
      </c>
      <c r="E1645" s="2" t="str">
        <f>IF(SUMPRODUCT(--(NOT(ISERR(SEARCH({"easy","to use","problem","difficult","complicated","simple"},A1645)))))&gt;0,"1","0")</f>
        <v>1</v>
      </c>
      <c r="F1645" s="2" t="str">
        <f>IF(SUMPRODUCT(--(NOT(ISERR(SEARCH({"support","customer service","tech support","customer support","call","phone"},A1645)))))&gt;0,"1","0")</f>
        <v>1</v>
      </c>
    </row>
    <row r="1646" spans="1:6" x14ac:dyDescent="0.25">
      <c r="A1646" t="s">
        <v>1645</v>
      </c>
      <c r="B1646" s="2" t="str">
        <f>IF(SUMPRODUCT(--(NOT(ISERR(SEARCH({"firmware","firm-ware","firm ware"},A1646)))))&gt;0,"1","0")</f>
        <v>0</v>
      </c>
      <c r="C1646" s="2" t="str">
        <f>IF(SUMPRODUCT(--(NOT(ISERR(SEARCH({"setup","set","set-up","set up","installed","install","installation","installing"},A1646)))))&gt;0,"1","0")</f>
        <v>0</v>
      </c>
      <c r="D1646" s="2" t="str">
        <f>IF(SUMPRODUCT(--(NOT(ISERR(SEARCH({"performance","perform","range","speed","strength","signal","coverage"},A1646)))))&gt;0,"1","0")</f>
        <v>0</v>
      </c>
      <c r="E1646" s="2" t="str">
        <f>IF(SUMPRODUCT(--(NOT(ISERR(SEARCH({"easy","to use","problem","difficult","complicated","simple"},A1646)))))&gt;0,"1","0")</f>
        <v>0</v>
      </c>
      <c r="F1646" s="2" t="str">
        <f>IF(SUMPRODUCT(--(NOT(ISERR(SEARCH({"support","customer service","tech support","customer support","call","phone"},A1646)))))&gt;0,"1","0")</f>
        <v>0</v>
      </c>
    </row>
    <row r="1647" spans="1:6" x14ac:dyDescent="0.25">
      <c r="A1647" t="s">
        <v>1646</v>
      </c>
      <c r="B1647" s="2" t="str">
        <f>IF(SUMPRODUCT(--(NOT(ISERR(SEARCH({"firmware","firm-ware","firm ware"},A1647)))))&gt;0,"1","0")</f>
        <v>0</v>
      </c>
      <c r="C1647" s="2" t="str">
        <f>IF(SUMPRODUCT(--(NOT(ISERR(SEARCH({"setup","set","set-up","set up","installed","install","installation","installing"},A1647)))))&gt;0,"1","0")</f>
        <v>1</v>
      </c>
      <c r="D1647" s="2" t="str">
        <f>IF(SUMPRODUCT(--(NOT(ISERR(SEARCH({"performance","perform","range","speed","strength","signal","coverage"},A1647)))))&gt;0,"1","0")</f>
        <v>0</v>
      </c>
      <c r="E1647" s="2" t="str">
        <f>IF(SUMPRODUCT(--(NOT(ISERR(SEARCH({"easy","to use","problem","difficult","complicated","simple"},A1647)))))&gt;0,"1","0")</f>
        <v>0</v>
      </c>
      <c r="F1647" s="2" t="str">
        <f>IF(SUMPRODUCT(--(NOT(ISERR(SEARCH({"support","customer service","tech support","customer support","call","phone"},A1647)))))&gt;0,"1","0")</f>
        <v>0</v>
      </c>
    </row>
    <row r="1648" spans="1:6" x14ac:dyDescent="0.25">
      <c r="A1648" t="s">
        <v>1647</v>
      </c>
      <c r="B1648" s="2" t="str">
        <f>IF(SUMPRODUCT(--(NOT(ISERR(SEARCH({"firmware","firm-ware","firm ware"},A1648)))))&gt;0,"1","0")</f>
        <v>0</v>
      </c>
      <c r="C1648" s="2" t="str">
        <f>IF(SUMPRODUCT(--(NOT(ISERR(SEARCH({"setup","set","set-up","set up","installed","install","installation","installing"},A1648)))))&gt;0,"1","0")</f>
        <v>0</v>
      </c>
      <c r="D1648" s="2" t="str">
        <f>IF(SUMPRODUCT(--(NOT(ISERR(SEARCH({"performance","perform","range","speed","strength","signal","coverage"},A1648)))))&gt;0,"1","0")</f>
        <v>0</v>
      </c>
      <c r="E1648" s="2" t="str">
        <f>IF(SUMPRODUCT(--(NOT(ISERR(SEARCH({"easy","to use","problem","difficult","complicated","simple"},A1648)))))&gt;0,"1","0")</f>
        <v>1</v>
      </c>
      <c r="F1648" s="2" t="str">
        <f>IF(SUMPRODUCT(--(NOT(ISERR(SEARCH({"support","customer service","tech support","customer support","call","phone"},A1648)))))&gt;0,"1","0")</f>
        <v>0</v>
      </c>
    </row>
    <row r="1649" spans="1:6" x14ac:dyDescent="0.25">
      <c r="A1649" t="s">
        <v>1648</v>
      </c>
      <c r="B1649" s="2" t="str">
        <f>IF(SUMPRODUCT(--(NOT(ISERR(SEARCH({"firmware","firm-ware","firm ware"},A1649)))))&gt;0,"1","0")</f>
        <v>0</v>
      </c>
      <c r="C1649" s="2" t="str">
        <f>IF(SUMPRODUCT(--(NOT(ISERR(SEARCH({"setup","set","set-up","set up","installed","install","installation","installing"},A1649)))))&gt;0,"1","0")</f>
        <v>0</v>
      </c>
      <c r="D1649" s="2" t="str">
        <f>IF(SUMPRODUCT(--(NOT(ISERR(SEARCH({"performance","perform","range","speed","strength","signal","coverage"},A1649)))))&gt;0,"1","0")</f>
        <v>0</v>
      </c>
      <c r="E1649" s="2" t="str">
        <f>IF(SUMPRODUCT(--(NOT(ISERR(SEARCH({"easy","to use","problem","difficult","complicated","simple"},A1649)))))&gt;0,"1","0")</f>
        <v>0</v>
      </c>
      <c r="F1649" s="2" t="str">
        <f>IF(SUMPRODUCT(--(NOT(ISERR(SEARCH({"support","customer service","tech support","customer support","call","phone"},A1649)))))&gt;0,"1","0")</f>
        <v>1</v>
      </c>
    </row>
    <row r="1650" spans="1:6" x14ac:dyDescent="0.25">
      <c r="A1650" t="s">
        <v>1649</v>
      </c>
      <c r="B1650" s="2" t="str">
        <f>IF(SUMPRODUCT(--(NOT(ISERR(SEARCH({"firmware","firm-ware","firm ware"},A1650)))))&gt;0,"1","0")</f>
        <v>0</v>
      </c>
      <c r="C1650" s="2" t="str">
        <f>IF(SUMPRODUCT(--(NOT(ISERR(SEARCH({"setup","set","set-up","set up","installed","install","installation","installing"},A1650)))))&gt;0,"1","0")</f>
        <v>0</v>
      </c>
      <c r="D1650" s="2" t="str">
        <f>IF(SUMPRODUCT(--(NOT(ISERR(SEARCH({"performance","perform","range","speed","strength","signal","coverage"},A1650)))))&gt;0,"1","0")</f>
        <v>0</v>
      </c>
      <c r="E1650" s="2" t="str">
        <f>IF(SUMPRODUCT(--(NOT(ISERR(SEARCH({"easy","to use","problem","difficult","complicated","simple"},A1650)))))&gt;0,"1","0")</f>
        <v>0</v>
      </c>
      <c r="F1650" s="2" t="str">
        <f>IF(SUMPRODUCT(--(NOT(ISERR(SEARCH({"support","customer service","tech support","customer support","call","phone"},A1650)))))&gt;0,"1","0")</f>
        <v>1</v>
      </c>
    </row>
    <row r="1651" spans="1:6" x14ac:dyDescent="0.25">
      <c r="A1651" t="s">
        <v>1650</v>
      </c>
      <c r="B1651" s="2" t="str">
        <f>IF(SUMPRODUCT(--(NOT(ISERR(SEARCH({"firmware","firm-ware","firm ware"},A1651)))))&gt;0,"1","0")</f>
        <v>0</v>
      </c>
      <c r="C1651" s="2" t="str">
        <f>IF(SUMPRODUCT(--(NOT(ISERR(SEARCH({"setup","set","set-up","set up","installed","install","installation","installing"},A1651)))))&gt;0,"1","0")</f>
        <v>0</v>
      </c>
      <c r="D1651" s="2" t="str">
        <f>IF(SUMPRODUCT(--(NOT(ISERR(SEARCH({"performance","perform","range","speed","strength","signal","coverage"},A1651)))))&gt;0,"1","0")</f>
        <v>0</v>
      </c>
      <c r="E1651" s="2" t="str">
        <f>IF(SUMPRODUCT(--(NOT(ISERR(SEARCH({"easy","to use","problem","difficult","complicated","simple"},A1651)))))&gt;0,"1","0")</f>
        <v>0</v>
      </c>
      <c r="F1651" s="2" t="str">
        <f>IF(SUMPRODUCT(--(NOT(ISERR(SEARCH({"support","customer service","tech support","customer support","call","phone"},A1651)))))&gt;0,"1","0")</f>
        <v>1</v>
      </c>
    </row>
    <row r="1652" spans="1:6" x14ac:dyDescent="0.25">
      <c r="A1652" t="s">
        <v>1651</v>
      </c>
      <c r="B1652" s="2" t="str">
        <f>IF(SUMPRODUCT(--(NOT(ISERR(SEARCH({"firmware","firm-ware","firm ware"},A1652)))))&gt;0,"1","0")</f>
        <v>0</v>
      </c>
      <c r="C1652" s="2" t="str">
        <f>IF(SUMPRODUCT(--(NOT(ISERR(SEARCH({"setup","set","set-up","set up","installed","install","installation","installing"},A1652)))))&gt;0,"1","0")</f>
        <v>0</v>
      </c>
      <c r="D1652" s="2" t="str">
        <f>IF(SUMPRODUCT(--(NOT(ISERR(SEARCH({"performance","perform","range","speed","strength","signal","coverage"},A1652)))))&gt;0,"1","0")</f>
        <v>0</v>
      </c>
      <c r="E1652" s="2" t="str">
        <f>IF(SUMPRODUCT(--(NOT(ISERR(SEARCH({"easy","to use","problem","difficult","complicated","simple"},A1652)))))&gt;0,"1","0")</f>
        <v>0</v>
      </c>
      <c r="F1652" s="2" t="str">
        <f>IF(SUMPRODUCT(--(NOT(ISERR(SEARCH({"support","customer service","tech support","customer support","call","phone"},A1652)))))&gt;0,"1","0")</f>
        <v>0</v>
      </c>
    </row>
    <row r="1653" spans="1:6" x14ac:dyDescent="0.25">
      <c r="A1653" t="s">
        <v>1652</v>
      </c>
      <c r="B1653" s="2" t="str">
        <f>IF(SUMPRODUCT(--(NOT(ISERR(SEARCH({"firmware","firm-ware","firm ware"},A1653)))))&gt;0,"1","0")</f>
        <v>0</v>
      </c>
      <c r="C1653" s="2" t="str">
        <f>IF(SUMPRODUCT(--(NOT(ISERR(SEARCH({"setup","set","set-up","set up","installed","install","installation","installing"},A1653)))))&gt;0,"1","0")</f>
        <v>1</v>
      </c>
      <c r="D1653" s="2" t="str">
        <f>IF(SUMPRODUCT(--(NOT(ISERR(SEARCH({"performance","perform","range","speed","strength","signal","coverage"},A1653)))))&gt;0,"1","0")</f>
        <v>0</v>
      </c>
      <c r="E1653" s="2" t="str">
        <f>IF(SUMPRODUCT(--(NOT(ISERR(SEARCH({"easy","to use","problem","difficult","complicated","simple"},A1653)))))&gt;0,"1","0")</f>
        <v>0</v>
      </c>
      <c r="F1653" s="2" t="str">
        <f>IF(SUMPRODUCT(--(NOT(ISERR(SEARCH({"support","customer service","tech support","customer support","call","phone"},A1653)))))&gt;0,"1","0")</f>
        <v>0</v>
      </c>
    </row>
    <row r="1654" spans="1:6" x14ac:dyDescent="0.25">
      <c r="A1654" t="s">
        <v>1653</v>
      </c>
      <c r="B1654" s="2" t="str">
        <f>IF(SUMPRODUCT(--(NOT(ISERR(SEARCH({"firmware","firm-ware","firm ware"},A1654)))))&gt;0,"1","0")</f>
        <v>0</v>
      </c>
      <c r="C1654" s="2" t="str">
        <f>IF(SUMPRODUCT(--(NOT(ISERR(SEARCH({"setup","set","set-up","set up","installed","install","installation","installing"},A1654)))))&gt;0,"1","0")</f>
        <v>0</v>
      </c>
      <c r="D1654" s="2" t="str">
        <f>IF(SUMPRODUCT(--(NOT(ISERR(SEARCH({"performance","perform","range","speed","strength","signal","coverage"},A1654)))))&gt;0,"1","0")</f>
        <v>0</v>
      </c>
      <c r="E1654" s="2" t="str">
        <f>IF(SUMPRODUCT(--(NOT(ISERR(SEARCH({"easy","to use","problem","difficult","complicated","simple"},A1654)))))&gt;0,"1","0")</f>
        <v>0</v>
      </c>
      <c r="F1654" s="2" t="str">
        <f>IF(SUMPRODUCT(--(NOT(ISERR(SEARCH({"support","customer service","tech support","customer support","call","phone"},A1654)))))&gt;0,"1","0")</f>
        <v>0</v>
      </c>
    </row>
    <row r="1655" spans="1:6" x14ac:dyDescent="0.25">
      <c r="A1655" t="s">
        <v>1654</v>
      </c>
      <c r="B1655" s="2" t="str">
        <f>IF(SUMPRODUCT(--(NOT(ISERR(SEARCH({"firmware","firm-ware","firm ware"},A1655)))))&gt;0,"1","0")</f>
        <v>0</v>
      </c>
      <c r="C1655" s="2" t="str">
        <f>IF(SUMPRODUCT(--(NOT(ISERR(SEARCH({"setup","set","set-up","set up","installed","install","installation","installing"},A1655)))))&gt;0,"1","0")</f>
        <v>0</v>
      </c>
      <c r="D1655" s="2" t="str">
        <f>IF(SUMPRODUCT(--(NOT(ISERR(SEARCH({"performance","perform","range","speed","strength","signal","coverage"},A1655)))))&gt;0,"1","0")</f>
        <v>0</v>
      </c>
      <c r="E1655" s="2" t="str">
        <f>IF(SUMPRODUCT(--(NOT(ISERR(SEARCH({"easy","to use","problem","difficult","complicated","simple"},A1655)))))&gt;0,"1","0")</f>
        <v>0</v>
      </c>
      <c r="F1655" s="2" t="str">
        <f>IF(SUMPRODUCT(--(NOT(ISERR(SEARCH({"support","customer service","tech support","customer support","call","phone"},A1655)))))&gt;0,"1","0")</f>
        <v>0</v>
      </c>
    </row>
    <row r="1656" spans="1:6" x14ac:dyDescent="0.25">
      <c r="A1656" t="s">
        <v>1655</v>
      </c>
      <c r="B1656" s="2" t="str">
        <f>IF(SUMPRODUCT(--(NOT(ISERR(SEARCH({"firmware","firm-ware","firm ware"},A1656)))))&gt;0,"1","0")</f>
        <v>0</v>
      </c>
      <c r="C1656" s="2" t="str">
        <f>IF(SUMPRODUCT(--(NOT(ISERR(SEARCH({"setup","set","set-up","set up","installed","install","installation","installing"},A1656)))))&gt;0,"1","0")</f>
        <v>0</v>
      </c>
      <c r="D1656" s="2" t="str">
        <f>IF(SUMPRODUCT(--(NOT(ISERR(SEARCH({"performance","perform","range","speed","strength","signal","coverage"},A1656)))))&gt;0,"1","0")</f>
        <v>0</v>
      </c>
      <c r="E1656" s="2" t="str">
        <f>IF(SUMPRODUCT(--(NOT(ISERR(SEARCH({"easy","to use","problem","difficult","complicated","simple"},A1656)))))&gt;0,"1","0")</f>
        <v>1</v>
      </c>
      <c r="F1656" s="2" t="str">
        <f>IF(SUMPRODUCT(--(NOT(ISERR(SEARCH({"support","customer service","tech support","customer support","call","phone"},A1656)))))&gt;0,"1","0")</f>
        <v>0</v>
      </c>
    </row>
    <row r="1657" spans="1:6" x14ac:dyDescent="0.25">
      <c r="A1657" t="s">
        <v>1656</v>
      </c>
      <c r="B1657" s="2" t="str">
        <f>IF(SUMPRODUCT(--(NOT(ISERR(SEARCH({"firmware","firm-ware","firm ware"},A1657)))))&gt;0,"1","0")</f>
        <v>0</v>
      </c>
      <c r="C1657" s="2" t="str">
        <f>IF(SUMPRODUCT(--(NOT(ISERR(SEARCH({"setup","set","set-up","set up","installed","install","installation","installing"},A1657)))))&gt;0,"1","0")</f>
        <v>0</v>
      </c>
      <c r="D1657" s="2" t="str">
        <f>IF(SUMPRODUCT(--(NOT(ISERR(SEARCH({"performance","perform","range","speed","strength","signal","coverage"},A1657)))))&gt;0,"1","0")</f>
        <v>0</v>
      </c>
      <c r="E1657" s="2" t="str">
        <f>IF(SUMPRODUCT(--(NOT(ISERR(SEARCH({"easy","to use","problem","difficult","complicated","simple"},A1657)))))&gt;0,"1","0")</f>
        <v>0</v>
      </c>
      <c r="F1657" s="2" t="str">
        <f>IF(SUMPRODUCT(--(NOT(ISERR(SEARCH({"support","customer service","tech support","customer support","call","phone"},A1657)))))&gt;0,"1","0")</f>
        <v>0</v>
      </c>
    </row>
    <row r="1658" spans="1:6" x14ac:dyDescent="0.25">
      <c r="A1658" t="s">
        <v>1657</v>
      </c>
      <c r="B1658" s="2" t="str">
        <f>IF(SUMPRODUCT(--(NOT(ISERR(SEARCH({"firmware","firm-ware","firm ware"},A1658)))))&gt;0,"1","0")</f>
        <v>0</v>
      </c>
      <c r="C1658" s="2" t="str">
        <f>IF(SUMPRODUCT(--(NOT(ISERR(SEARCH({"setup","set","set-up","set up","installed","install","installation","installing"},A1658)))))&gt;0,"1","0")</f>
        <v>1</v>
      </c>
      <c r="D1658" s="2" t="str">
        <f>IF(SUMPRODUCT(--(NOT(ISERR(SEARCH({"performance","perform","range","speed","strength","signal","coverage"},A1658)))))&gt;0,"1","0")</f>
        <v>0</v>
      </c>
      <c r="E1658" s="2" t="str">
        <f>IF(SUMPRODUCT(--(NOT(ISERR(SEARCH({"easy","to use","problem","difficult","complicated","simple"},A1658)))))&gt;0,"1","0")</f>
        <v>0</v>
      </c>
      <c r="F1658" s="2" t="str">
        <f>IF(SUMPRODUCT(--(NOT(ISERR(SEARCH({"support","customer service","tech support","customer support","call","phone"},A1658)))))&gt;0,"1","0")</f>
        <v>0</v>
      </c>
    </row>
    <row r="1659" spans="1:6" x14ac:dyDescent="0.25">
      <c r="A1659" t="s">
        <v>1658</v>
      </c>
      <c r="B1659" s="2" t="str">
        <f>IF(SUMPRODUCT(--(NOT(ISERR(SEARCH({"firmware","firm-ware","firm ware"},A1659)))))&gt;0,"1","0")</f>
        <v>0</v>
      </c>
      <c r="C1659" s="2" t="str">
        <f>IF(SUMPRODUCT(--(NOT(ISERR(SEARCH({"setup","set","set-up","set up","installed","install","installation","installing"},A1659)))))&gt;0,"1","0")</f>
        <v>0</v>
      </c>
      <c r="D1659" s="2" t="str">
        <f>IF(SUMPRODUCT(--(NOT(ISERR(SEARCH({"performance","perform","range","speed","strength","signal","coverage"},A1659)))))&gt;0,"1","0")</f>
        <v>0</v>
      </c>
      <c r="E1659" s="2" t="str">
        <f>IF(SUMPRODUCT(--(NOT(ISERR(SEARCH({"easy","to use","problem","difficult","complicated","simple"},A1659)))))&gt;0,"1","0")</f>
        <v>0</v>
      </c>
      <c r="F1659" s="2" t="str">
        <f>IF(SUMPRODUCT(--(NOT(ISERR(SEARCH({"support","customer service","tech support","customer support","call","phone"},A1659)))))&gt;0,"1","0")</f>
        <v>1</v>
      </c>
    </row>
    <row r="1660" spans="1:6" x14ac:dyDescent="0.25">
      <c r="A1660" t="s">
        <v>1659</v>
      </c>
      <c r="B1660" s="2" t="str">
        <f>IF(SUMPRODUCT(--(NOT(ISERR(SEARCH({"firmware","firm-ware","firm ware"},A1660)))))&gt;0,"1","0")</f>
        <v>0</v>
      </c>
      <c r="C1660" s="2" t="str">
        <f>IF(SUMPRODUCT(--(NOT(ISERR(SEARCH({"setup","set","set-up","set up","installed","install","installation","installing"},A1660)))))&gt;0,"1","0")</f>
        <v>0</v>
      </c>
      <c r="D1660" s="2" t="str">
        <f>IF(SUMPRODUCT(--(NOT(ISERR(SEARCH({"performance","perform","range","speed","strength","signal","coverage"},A1660)))))&gt;0,"1","0")</f>
        <v>0</v>
      </c>
      <c r="E1660" s="2" t="str">
        <f>IF(SUMPRODUCT(--(NOT(ISERR(SEARCH({"easy","to use","problem","difficult","complicated","simple"},A1660)))))&gt;0,"1","0")</f>
        <v>1</v>
      </c>
      <c r="F1660" s="2" t="str">
        <f>IF(SUMPRODUCT(--(NOT(ISERR(SEARCH({"support","customer service","tech support","customer support","call","phone"},A1660)))))&gt;0,"1","0")</f>
        <v>0</v>
      </c>
    </row>
    <row r="1661" spans="1:6" x14ac:dyDescent="0.25">
      <c r="A1661" t="s">
        <v>1660</v>
      </c>
      <c r="B1661" s="2" t="str">
        <f>IF(SUMPRODUCT(--(NOT(ISERR(SEARCH({"firmware","firm-ware","firm ware"},A1661)))))&gt;0,"1","0")</f>
        <v>0</v>
      </c>
      <c r="C1661" s="2" t="str">
        <f>IF(SUMPRODUCT(--(NOT(ISERR(SEARCH({"setup","set","set-up","set up","installed","install","installation","installing"},A1661)))))&gt;0,"1","0")</f>
        <v>0</v>
      </c>
      <c r="D1661" s="2" t="str">
        <f>IF(SUMPRODUCT(--(NOT(ISERR(SEARCH({"performance","perform","range","speed","strength","signal","coverage"},A1661)))))&gt;0,"1","0")</f>
        <v>0</v>
      </c>
      <c r="E1661" s="2" t="str">
        <f>IF(SUMPRODUCT(--(NOT(ISERR(SEARCH({"easy","to use","problem","difficult","complicated","simple"},A1661)))))&gt;0,"1","0")</f>
        <v>0</v>
      </c>
      <c r="F1661" s="2" t="str">
        <f>IF(SUMPRODUCT(--(NOT(ISERR(SEARCH({"support","customer service","tech support","customer support","call","phone"},A1661)))))&gt;0,"1","0")</f>
        <v>0</v>
      </c>
    </row>
    <row r="1662" spans="1:6" x14ac:dyDescent="0.25">
      <c r="A1662" t="s">
        <v>1661</v>
      </c>
      <c r="B1662" s="2" t="str">
        <f>IF(SUMPRODUCT(--(NOT(ISERR(SEARCH({"firmware","firm-ware","firm ware"},A1662)))))&gt;0,"1","0")</f>
        <v>0</v>
      </c>
      <c r="C1662" s="2" t="str">
        <f>IF(SUMPRODUCT(--(NOT(ISERR(SEARCH({"setup","set","set-up","set up","installed","install","installation","installing"},A1662)))))&gt;0,"1","0")</f>
        <v>0</v>
      </c>
      <c r="D1662" s="2" t="str">
        <f>IF(SUMPRODUCT(--(NOT(ISERR(SEARCH({"performance","perform","range","speed","strength","signal","coverage"},A1662)))))&gt;0,"1","0")</f>
        <v>0</v>
      </c>
      <c r="E1662" s="2" t="str">
        <f>IF(SUMPRODUCT(--(NOT(ISERR(SEARCH({"easy","to use","problem","difficult","complicated","simple"},A1662)))))&gt;0,"1","0")</f>
        <v>0</v>
      </c>
      <c r="F1662" s="2" t="str">
        <f>IF(SUMPRODUCT(--(NOT(ISERR(SEARCH({"support","customer service","tech support","customer support","call","phone"},A1662)))))&gt;0,"1","0")</f>
        <v>0</v>
      </c>
    </row>
    <row r="1663" spans="1:6" x14ac:dyDescent="0.25">
      <c r="A1663" t="s">
        <v>1662</v>
      </c>
      <c r="B1663" s="2" t="str">
        <f>IF(SUMPRODUCT(--(NOT(ISERR(SEARCH({"firmware","firm-ware","firm ware"},A1663)))))&gt;0,"1","0")</f>
        <v>0</v>
      </c>
      <c r="C1663" s="2" t="str">
        <f>IF(SUMPRODUCT(--(NOT(ISERR(SEARCH({"setup","set","set-up","set up","installed","install","installation","installing"},A1663)))))&gt;0,"1","0")</f>
        <v>0</v>
      </c>
      <c r="D1663" s="2" t="str">
        <f>IF(SUMPRODUCT(--(NOT(ISERR(SEARCH({"performance","perform","range","speed","strength","signal","coverage"},A1663)))))&gt;0,"1","0")</f>
        <v>0</v>
      </c>
      <c r="E1663" s="2" t="str">
        <f>IF(SUMPRODUCT(--(NOT(ISERR(SEARCH({"easy","to use","problem","difficult","complicated","simple"},A1663)))))&gt;0,"1","0")</f>
        <v>1</v>
      </c>
      <c r="F1663" s="2" t="str">
        <f>IF(SUMPRODUCT(--(NOT(ISERR(SEARCH({"support","customer service","tech support","customer support","call","phone"},A1663)))))&gt;0,"1","0")</f>
        <v>0</v>
      </c>
    </row>
    <row r="1664" spans="1:6" x14ac:dyDescent="0.25">
      <c r="A1664" t="s">
        <v>1663</v>
      </c>
      <c r="B1664" s="2" t="str">
        <f>IF(SUMPRODUCT(--(NOT(ISERR(SEARCH({"firmware","firm-ware","firm ware"},A1664)))))&gt;0,"1","0")</f>
        <v>0</v>
      </c>
      <c r="C1664" s="2" t="str">
        <f>IF(SUMPRODUCT(--(NOT(ISERR(SEARCH({"setup","set","set-up","set up","installed","install","installation","installing"},A1664)))))&gt;0,"1","0")</f>
        <v>0</v>
      </c>
      <c r="D1664" s="2" t="str">
        <f>IF(SUMPRODUCT(--(NOT(ISERR(SEARCH({"performance","perform","range","speed","strength","signal","coverage"},A1664)))))&gt;0,"1","0")</f>
        <v>0</v>
      </c>
      <c r="E1664" s="2" t="str">
        <f>IF(SUMPRODUCT(--(NOT(ISERR(SEARCH({"easy","to use","problem","difficult","complicated","simple"},A1664)))))&gt;0,"1","0")</f>
        <v>0</v>
      </c>
      <c r="F1664" s="2" t="str">
        <f>IF(SUMPRODUCT(--(NOT(ISERR(SEARCH({"support","customer service","tech support","customer support","call","phone"},A1664)))))&gt;0,"1","0")</f>
        <v>0</v>
      </c>
    </row>
    <row r="1665" spans="1:6" x14ac:dyDescent="0.25">
      <c r="A1665" t="s">
        <v>1664</v>
      </c>
      <c r="B1665" s="2" t="str">
        <f>IF(SUMPRODUCT(--(NOT(ISERR(SEARCH({"firmware","firm-ware","firm ware"},A1665)))))&gt;0,"1","0")</f>
        <v>0</v>
      </c>
      <c r="C1665" s="2" t="str">
        <f>IF(SUMPRODUCT(--(NOT(ISERR(SEARCH({"setup","set","set-up","set up","installed","install","installation","installing"},A1665)))))&gt;0,"1","0")</f>
        <v>0</v>
      </c>
      <c r="D1665" s="2" t="str">
        <f>IF(SUMPRODUCT(--(NOT(ISERR(SEARCH({"performance","perform","range","speed","strength","signal","coverage"},A1665)))))&gt;0,"1","0")</f>
        <v>1</v>
      </c>
      <c r="E1665" s="2" t="str">
        <f>IF(SUMPRODUCT(--(NOT(ISERR(SEARCH({"easy","to use","problem","difficult","complicated","simple"},A1665)))))&gt;0,"1","0")</f>
        <v>0</v>
      </c>
      <c r="F1665" s="2" t="str">
        <f>IF(SUMPRODUCT(--(NOT(ISERR(SEARCH({"support","customer service","tech support","customer support","call","phone"},A1665)))))&gt;0,"1","0")</f>
        <v>0</v>
      </c>
    </row>
    <row r="1666" spans="1:6" x14ac:dyDescent="0.25">
      <c r="A1666" t="s">
        <v>1665</v>
      </c>
      <c r="B1666" s="2" t="str">
        <f>IF(SUMPRODUCT(--(NOT(ISERR(SEARCH({"firmware","firm-ware","firm ware"},A1666)))))&gt;0,"1","0")</f>
        <v>0</v>
      </c>
      <c r="C1666" s="2" t="str">
        <f>IF(SUMPRODUCT(--(NOT(ISERR(SEARCH({"setup","set","set-up","set up","installed","install","installation","installing"},A1666)))))&gt;0,"1","0")</f>
        <v>0</v>
      </c>
      <c r="D1666" s="2" t="str">
        <f>IF(SUMPRODUCT(--(NOT(ISERR(SEARCH({"performance","perform","range","speed","strength","signal","coverage"},A1666)))))&gt;0,"1","0")</f>
        <v>0</v>
      </c>
      <c r="E1666" s="2" t="str">
        <f>IF(SUMPRODUCT(--(NOT(ISERR(SEARCH({"easy","to use","problem","difficult","complicated","simple"},A1666)))))&gt;0,"1","0")</f>
        <v>0</v>
      </c>
      <c r="F1666" s="2" t="str">
        <f>IF(SUMPRODUCT(--(NOT(ISERR(SEARCH({"support","customer service","tech support","customer support","call","phone"},A1666)))))&gt;0,"1","0")</f>
        <v>0</v>
      </c>
    </row>
    <row r="1667" spans="1:6" x14ac:dyDescent="0.25">
      <c r="A1667" t="s">
        <v>1666</v>
      </c>
      <c r="B1667" s="2" t="str">
        <f>IF(SUMPRODUCT(--(NOT(ISERR(SEARCH({"firmware","firm-ware","firm ware"},A1667)))))&gt;0,"1","0")</f>
        <v>0</v>
      </c>
      <c r="C1667" s="2" t="str">
        <f>IF(SUMPRODUCT(--(NOT(ISERR(SEARCH({"setup","set","set-up","set up","installed","install","installation","installing"},A1667)))))&gt;0,"1","0")</f>
        <v>1</v>
      </c>
      <c r="D1667" s="2" t="str">
        <f>IF(SUMPRODUCT(--(NOT(ISERR(SEARCH({"performance","perform","range","speed","strength","signal","coverage"},A1667)))))&gt;0,"1","0")</f>
        <v>0</v>
      </c>
      <c r="E1667" s="2" t="str">
        <f>IF(SUMPRODUCT(--(NOT(ISERR(SEARCH({"easy","to use","problem","difficult","complicated","simple"},A1667)))))&gt;0,"1","0")</f>
        <v>1</v>
      </c>
      <c r="F1667" s="2" t="str">
        <f>IF(SUMPRODUCT(--(NOT(ISERR(SEARCH({"support","customer service","tech support","customer support","call","phone"},A1667)))))&gt;0,"1","0")</f>
        <v>0</v>
      </c>
    </row>
    <row r="1668" spans="1:6" x14ac:dyDescent="0.25">
      <c r="A1668" t="s">
        <v>1667</v>
      </c>
      <c r="B1668" s="2" t="str">
        <f>IF(SUMPRODUCT(--(NOT(ISERR(SEARCH({"firmware","firm-ware","firm ware"},A1668)))))&gt;0,"1","0")</f>
        <v>0</v>
      </c>
      <c r="C1668" s="2" t="str">
        <f>IF(SUMPRODUCT(--(NOT(ISERR(SEARCH({"setup","set","set-up","set up","installed","install","installation","installing"},A1668)))))&gt;0,"1","0")</f>
        <v>0</v>
      </c>
      <c r="D1668" s="2" t="str">
        <f>IF(SUMPRODUCT(--(NOT(ISERR(SEARCH({"performance","perform","range","speed","strength","signal","coverage"},A1668)))))&gt;0,"1","0")</f>
        <v>0</v>
      </c>
      <c r="E1668" s="2" t="str">
        <f>IF(SUMPRODUCT(--(NOT(ISERR(SEARCH({"easy","to use","problem","difficult","complicated","simple"},A1668)))))&gt;0,"1","0")</f>
        <v>0</v>
      </c>
      <c r="F1668" s="2" t="str">
        <f>IF(SUMPRODUCT(--(NOT(ISERR(SEARCH({"support","customer service","tech support","customer support","call","phone"},A1668)))))&gt;0,"1","0")</f>
        <v>1</v>
      </c>
    </row>
    <row r="1669" spans="1:6" x14ac:dyDescent="0.25">
      <c r="A1669" t="s">
        <v>1668</v>
      </c>
      <c r="B1669" s="2" t="str">
        <f>IF(SUMPRODUCT(--(NOT(ISERR(SEARCH({"firmware","firm-ware","firm ware"},A1669)))))&gt;0,"1","0")</f>
        <v>0</v>
      </c>
      <c r="C1669" s="2" t="str">
        <f>IF(SUMPRODUCT(--(NOT(ISERR(SEARCH({"setup","set","set-up","set up","installed","install","installation","installing"},A1669)))))&gt;0,"1","0")</f>
        <v>0</v>
      </c>
      <c r="D1669" s="2" t="str">
        <f>IF(SUMPRODUCT(--(NOT(ISERR(SEARCH({"performance","perform","range","speed","strength","signal","coverage"},A1669)))))&gt;0,"1","0")</f>
        <v>0</v>
      </c>
      <c r="E1669" s="2" t="str">
        <f>IF(SUMPRODUCT(--(NOT(ISERR(SEARCH({"easy","to use","problem","difficult","complicated","simple"},A1669)))))&gt;0,"1","0")</f>
        <v>0</v>
      </c>
      <c r="F1669" s="2" t="str">
        <f>IF(SUMPRODUCT(--(NOT(ISERR(SEARCH({"support","customer service","tech support","customer support","call","phone"},A1669)))))&gt;0,"1","0")</f>
        <v>1</v>
      </c>
    </row>
    <row r="1670" spans="1:6" x14ac:dyDescent="0.25">
      <c r="A1670" t="s">
        <v>1669</v>
      </c>
      <c r="B1670" s="2" t="str">
        <f>IF(SUMPRODUCT(--(NOT(ISERR(SEARCH({"firmware","firm-ware","firm ware"},A1670)))))&gt;0,"1","0")</f>
        <v>0</v>
      </c>
      <c r="C1670" s="2" t="str">
        <f>IF(SUMPRODUCT(--(NOT(ISERR(SEARCH({"setup","set","set-up","set up","installed","install","installation","installing"},A1670)))))&gt;0,"1","0")</f>
        <v>0</v>
      </c>
      <c r="D1670" s="2" t="str">
        <f>IF(SUMPRODUCT(--(NOT(ISERR(SEARCH({"performance","perform","range","speed","strength","signal","coverage"},A1670)))))&gt;0,"1","0")</f>
        <v>0</v>
      </c>
      <c r="E1670" s="2" t="str">
        <f>IF(SUMPRODUCT(--(NOT(ISERR(SEARCH({"easy","to use","problem","difficult","complicated","simple"},A1670)))))&gt;0,"1","0")</f>
        <v>0</v>
      </c>
      <c r="F1670" s="2" t="str">
        <f>IF(SUMPRODUCT(--(NOT(ISERR(SEARCH({"support","customer service","tech support","customer support","call","phone"},A1670)))))&gt;0,"1","0")</f>
        <v>0</v>
      </c>
    </row>
    <row r="1671" spans="1:6" x14ac:dyDescent="0.25">
      <c r="A1671" t="s">
        <v>1670</v>
      </c>
      <c r="B1671" s="2" t="str">
        <f>IF(SUMPRODUCT(--(NOT(ISERR(SEARCH({"firmware","firm-ware","firm ware"},A1671)))))&gt;0,"1","0")</f>
        <v>0</v>
      </c>
      <c r="C1671" s="2" t="str">
        <f>IF(SUMPRODUCT(--(NOT(ISERR(SEARCH({"setup","set","set-up","set up","installed","install","installation","installing"},A1671)))))&gt;0,"1","0")</f>
        <v>0</v>
      </c>
      <c r="D1671" s="2" t="str">
        <f>IF(SUMPRODUCT(--(NOT(ISERR(SEARCH({"performance","perform","range","speed","strength","signal","coverage"},A1671)))))&gt;0,"1","0")</f>
        <v>0</v>
      </c>
      <c r="E1671" s="2" t="str">
        <f>IF(SUMPRODUCT(--(NOT(ISERR(SEARCH({"easy","to use","problem","difficult","complicated","simple"},A1671)))))&gt;0,"1","0")</f>
        <v>0</v>
      </c>
      <c r="F1671" s="2" t="str">
        <f>IF(SUMPRODUCT(--(NOT(ISERR(SEARCH({"support","customer service","tech support","customer support","call","phone"},A1671)))))&gt;0,"1","0")</f>
        <v>0</v>
      </c>
    </row>
    <row r="1672" spans="1:6" x14ac:dyDescent="0.25">
      <c r="A1672" t="s">
        <v>1671</v>
      </c>
      <c r="B1672" s="2" t="str">
        <f>IF(SUMPRODUCT(--(NOT(ISERR(SEARCH({"firmware","firm-ware","firm ware"},A1672)))))&gt;0,"1","0")</f>
        <v>0</v>
      </c>
      <c r="C1672" s="2" t="str">
        <f>IF(SUMPRODUCT(--(NOT(ISERR(SEARCH({"setup","set","set-up","set up","installed","install","installation","installing"},A1672)))))&gt;0,"1","0")</f>
        <v>0</v>
      </c>
      <c r="D1672" s="2" t="str">
        <f>IF(SUMPRODUCT(--(NOT(ISERR(SEARCH({"performance","perform","range","speed","strength","signal","coverage"},A1672)))))&gt;0,"1","0")</f>
        <v>0</v>
      </c>
      <c r="E1672" s="2" t="str">
        <f>IF(SUMPRODUCT(--(NOT(ISERR(SEARCH({"easy","to use","problem","difficult","complicated","simple"},A1672)))))&gt;0,"1","0")</f>
        <v>0</v>
      </c>
      <c r="F1672" s="2" t="str">
        <f>IF(SUMPRODUCT(--(NOT(ISERR(SEARCH({"support","customer service","tech support","customer support","call","phone"},A1672)))))&gt;0,"1","0")</f>
        <v>0</v>
      </c>
    </row>
    <row r="1673" spans="1:6" x14ac:dyDescent="0.25">
      <c r="A1673" t="s">
        <v>1672</v>
      </c>
      <c r="B1673" s="2" t="str">
        <f>IF(SUMPRODUCT(--(NOT(ISERR(SEARCH({"firmware","firm-ware","firm ware"},A1673)))))&gt;0,"1","0")</f>
        <v>0</v>
      </c>
      <c r="C1673" s="2" t="str">
        <f>IF(SUMPRODUCT(--(NOT(ISERR(SEARCH({"setup","set","set-up","set up","installed","install","installation","installing"},A1673)))))&gt;0,"1","0")</f>
        <v>0</v>
      </c>
      <c r="D1673" s="2" t="str">
        <f>IF(SUMPRODUCT(--(NOT(ISERR(SEARCH({"performance","perform","range","speed","strength","signal","coverage"},A1673)))))&gt;0,"1","0")</f>
        <v>0</v>
      </c>
      <c r="E1673" s="2" t="str">
        <f>IF(SUMPRODUCT(--(NOT(ISERR(SEARCH({"easy","to use","problem","difficult","complicated","simple"},A1673)))))&gt;0,"1","0")</f>
        <v>0</v>
      </c>
      <c r="F1673" s="2" t="str">
        <f>IF(SUMPRODUCT(--(NOT(ISERR(SEARCH({"support","customer service","tech support","customer support","call","phone"},A1673)))))&gt;0,"1","0")</f>
        <v>1</v>
      </c>
    </row>
    <row r="1674" spans="1:6" x14ac:dyDescent="0.25">
      <c r="A1674" t="s">
        <v>1673</v>
      </c>
      <c r="B1674" s="2" t="str">
        <f>IF(SUMPRODUCT(--(NOT(ISERR(SEARCH({"firmware","firm-ware","firm ware"},A1674)))))&gt;0,"1","0")</f>
        <v>0</v>
      </c>
      <c r="C1674" s="2" t="str">
        <f>IF(SUMPRODUCT(--(NOT(ISERR(SEARCH({"setup","set","set-up","set up","installed","install","installation","installing"},A1674)))))&gt;0,"1","0")</f>
        <v>0</v>
      </c>
      <c r="D1674" s="2" t="str">
        <f>IF(SUMPRODUCT(--(NOT(ISERR(SEARCH({"performance","perform","range","speed","strength","signal","coverage"},A1674)))))&gt;0,"1","0")</f>
        <v>1</v>
      </c>
      <c r="E1674" s="2" t="str">
        <f>IF(SUMPRODUCT(--(NOT(ISERR(SEARCH({"easy","to use","problem","difficult","complicated","simple"},A1674)))))&gt;0,"1","0")</f>
        <v>0</v>
      </c>
      <c r="F1674" s="2" t="str">
        <f>IF(SUMPRODUCT(--(NOT(ISERR(SEARCH({"support","customer service","tech support","customer support","call","phone"},A1674)))))&gt;0,"1","0")</f>
        <v>0</v>
      </c>
    </row>
    <row r="1675" spans="1:6" x14ac:dyDescent="0.25">
      <c r="A1675" t="s">
        <v>1674</v>
      </c>
      <c r="B1675" s="2" t="str">
        <f>IF(SUMPRODUCT(--(NOT(ISERR(SEARCH({"firmware","firm-ware","firm ware"},A1675)))))&gt;0,"1","0")</f>
        <v>0</v>
      </c>
      <c r="C1675" s="2" t="str">
        <f>IF(SUMPRODUCT(--(NOT(ISERR(SEARCH({"setup","set","set-up","set up","installed","install","installation","installing"},A1675)))))&gt;0,"1","0")</f>
        <v>0</v>
      </c>
      <c r="D1675" s="2" t="str">
        <f>IF(SUMPRODUCT(--(NOT(ISERR(SEARCH({"performance","perform","range","speed","strength","signal","coverage"},A1675)))))&gt;0,"1","0")</f>
        <v>0</v>
      </c>
      <c r="E1675" s="2" t="str">
        <f>IF(SUMPRODUCT(--(NOT(ISERR(SEARCH({"easy","to use","problem","difficult","complicated","simple"},A1675)))))&gt;0,"1","0")</f>
        <v>0</v>
      </c>
      <c r="F1675" s="2" t="str">
        <f>IF(SUMPRODUCT(--(NOT(ISERR(SEARCH({"support","customer service","tech support","customer support","call","phone"},A1675)))))&gt;0,"1","0")</f>
        <v>0</v>
      </c>
    </row>
    <row r="1676" spans="1:6" x14ac:dyDescent="0.25">
      <c r="A1676" t="s">
        <v>1675</v>
      </c>
      <c r="B1676" s="2" t="str">
        <f>IF(SUMPRODUCT(--(NOT(ISERR(SEARCH({"firmware","firm-ware","firm ware"},A1676)))))&gt;0,"1","0")</f>
        <v>0</v>
      </c>
      <c r="C1676" s="2" t="str">
        <f>IF(SUMPRODUCT(--(NOT(ISERR(SEARCH({"setup","set","set-up","set up","installed","install","installation","installing"},A1676)))))&gt;0,"1","0")</f>
        <v>0</v>
      </c>
      <c r="D1676" s="2" t="str">
        <f>IF(SUMPRODUCT(--(NOT(ISERR(SEARCH({"performance","perform","range","speed","strength","signal","coverage"},A1676)))))&gt;0,"1","0")</f>
        <v>0</v>
      </c>
      <c r="E1676" s="2" t="str">
        <f>IF(SUMPRODUCT(--(NOT(ISERR(SEARCH({"easy","to use","problem","difficult","complicated","simple"},A1676)))))&gt;0,"1","0")</f>
        <v>0</v>
      </c>
      <c r="F1676" s="2" t="str">
        <f>IF(SUMPRODUCT(--(NOT(ISERR(SEARCH({"support","customer service","tech support","customer support","call","phone"},A1676)))))&gt;0,"1","0")</f>
        <v>0</v>
      </c>
    </row>
    <row r="1677" spans="1:6" x14ac:dyDescent="0.25">
      <c r="A1677" t="s">
        <v>1676</v>
      </c>
      <c r="B1677" s="2" t="str">
        <f>IF(SUMPRODUCT(--(NOT(ISERR(SEARCH({"firmware","firm-ware","firm ware"},A1677)))))&gt;0,"1","0")</f>
        <v>0</v>
      </c>
      <c r="C1677" s="2" t="str">
        <f>IF(SUMPRODUCT(--(NOT(ISERR(SEARCH({"setup","set","set-up","set up","installed","install","installation","installing"},A1677)))))&gt;0,"1","0")</f>
        <v>0</v>
      </c>
      <c r="D1677" s="2" t="str">
        <f>IF(SUMPRODUCT(--(NOT(ISERR(SEARCH({"performance","perform","range","speed","strength","signal","coverage"},A1677)))))&gt;0,"1","0")</f>
        <v>0</v>
      </c>
      <c r="E1677" s="2" t="str">
        <f>IF(SUMPRODUCT(--(NOT(ISERR(SEARCH({"easy","to use","problem","difficult","complicated","simple"},A1677)))))&gt;0,"1","0")</f>
        <v>1</v>
      </c>
      <c r="F1677" s="2" t="str">
        <f>IF(SUMPRODUCT(--(NOT(ISERR(SEARCH({"support","customer service","tech support","customer support","call","phone"},A1677)))))&gt;0,"1","0")</f>
        <v>0</v>
      </c>
    </row>
    <row r="1678" spans="1:6" x14ac:dyDescent="0.25">
      <c r="A1678" t="s">
        <v>1677</v>
      </c>
      <c r="B1678" s="2" t="str">
        <f>IF(SUMPRODUCT(--(NOT(ISERR(SEARCH({"firmware","firm-ware","firm ware"},A1678)))))&gt;0,"1","0")</f>
        <v>1</v>
      </c>
      <c r="C1678" s="2" t="str">
        <f>IF(SUMPRODUCT(--(NOT(ISERR(SEARCH({"setup","set","set-up","set up","installed","install","installation","installing"},A1678)))))&gt;0,"1","0")</f>
        <v>0</v>
      </c>
      <c r="D1678" s="2" t="str">
        <f>IF(SUMPRODUCT(--(NOT(ISERR(SEARCH({"performance","perform","range","speed","strength","signal","coverage"},A1678)))))&gt;0,"1","0")</f>
        <v>0</v>
      </c>
      <c r="E1678" s="2" t="str">
        <f>IF(SUMPRODUCT(--(NOT(ISERR(SEARCH({"easy","to use","problem","difficult","complicated","simple"},A1678)))))&gt;0,"1","0")</f>
        <v>0</v>
      </c>
      <c r="F1678" s="2" t="str">
        <f>IF(SUMPRODUCT(--(NOT(ISERR(SEARCH({"support","customer service","tech support","customer support","call","phone"},A1678)))))&gt;0,"1","0")</f>
        <v>0</v>
      </c>
    </row>
    <row r="1679" spans="1:6" x14ac:dyDescent="0.25">
      <c r="A1679" t="s">
        <v>1678</v>
      </c>
      <c r="B1679" s="2" t="str">
        <f>IF(SUMPRODUCT(--(NOT(ISERR(SEARCH({"firmware","firm-ware","firm ware"},A1679)))))&gt;0,"1","0")</f>
        <v>1</v>
      </c>
      <c r="C1679" s="2" t="str">
        <f>IF(SUMPRODUCT(--(NOT(ISERR(SEARCH({"setup","set","set-up","set up","installed","install","installation","installing"},A1679)))))&gt;0,"1","0")</f>
        <v>0</v>
      </c>
      <c r="D1679" s="2" t="str">
        <f>IF(SUMPRODUCT(--(NOT(ISERR(SEARCH({"performance","perform","range","speed","strength","signal","coverage"},A1679)))))&gt;0,"1","0")</f>
        <v>0</v>
      </c>
      <c r="E1679" s="2" t="str">
        <f>IF(SUMPRODUCT(--(NOT(ISERR(SEARCH({"easy","to use","problem","difficult","complicated","simple"},A1679)))))&gt;0,"1","0")</f>
        <v>0</v>
      </c>
      <c r="F1679" s="2" t="str">
        <f>IF(SUMPRODUCT(--(NOT(ISERR(SEARCH({"support","customer service","tech support","customer support","call","phone"},A1679)))))&gt;0,"1","0")</f>
        <v>0</v>
      </c>
    </row>
    <row r="1680" spans="1:6" x14ac:dyDescent="0.25">
      <c r="A1680" t="s">
        <v>1679</v>
      </c>
      <c r="B1680" s="2" t="str">
        <f>IF(SUMPRODUCT(--(NOT(ISERR(SEARCH({"firmware","firm-ware","firm ware"},A1680)))))&gt;0,"1","0")</f>
        <v>0</v>
      </c>
      <c r="C1680" s="2" t="str">
        <f>IF(SUMPRODUCT(--(NOT(ISERR(SEARCH({"setup","set","set-up","set up","installed","install","installation","installing"},A1680)))))&gt;0,"1","0")</f>
        <v>0</v>
      </c>
      <c r="D1680" s="2" t="str">
        <f>IF(SUMPRODUCT(--(NOT(ISERR(SEARCH({"performance","perform","range","speed","strength","signal","coverage"},A1680)))))&gt;0,"1","0")</f>
        <v>0</v>
      </c>
      <c r="E1680" s="2" t="str">
        <f>IF(SUMPRODUCT(--(NOT(ISERR(SEARCH({"easy","to use","problem","difficult","complicated","simple"},A1680)))))&gt;0,"1","0")</f>
        <v>0</v>
      </c>
      <c r="F1680" s="2" t="str">
        <f>IF(SUMPRODUCT(--(NOT(ISERR(SEARCH({"support","customer service","tech support","customer support","call","phone"},A1680)))))&gt;0,"1","0")</f>
        <v>1</v>
      </c>
    </row>
    <row r="1681" spans="1:6" x14ac:dyDescent="0.25">
      <c r="A1681" t="s">
        <v>1680</v>
      </c>
      <c r="B1681" s="2" t="str">
        <f>IF(SUMPRODUCT(--(NOT(ISERR(SEARCH({"firmware","firm-ware","firm ware"},A1681)))))&gt;0,"1","0")</f>
        <v>0</v>
      </c>
      <c r="C1681" s="2" t="str">
        <f>IF(SUMPRODUCT(--(NOT(ISERR(SEARCH({"setup","set","set-up","set up","installed","install","installation","installing"},A1681)))))&gt;0,"1","0")</f>
        <v>0</v>
      </c>
      <c r="D1681" s="2" t="str">
        <f>IF(SUMPRODUCT(--(NOT(ISERR(SEARCH({"performance","perform","range","speed","strength","signal","coverage"},A1681)))))&gt;0,"1","0")</f>
        <v>0</v>
      </c>
      <c r="E1681" s="2" t="str">
        <f>IF(SUMPRODUCT(--(NOT(ISERR(SEARCH({"easy","to use","problem","difficult","complicated","simple"},A1681)))))&gt;0,"1","0")</f>
        <v>0</v>
      </c>
      <c r="F1681" s="2" t="str">
        <f>IF(SUMPRODUCT(--(NOT(ISERR(SEARCH({"support","customer service","tech support","customer support","call","phone"},A1681)))))&gt;0,"1","0")</f>
        <v>0</v>
      </c>
    </row>
    <row r="1682" spans="1:6" x14ac:dyDescent="0.25">
      <c r="A1682" t="s">
        <v>1681</v>
      </c>
      <c r="B1682" s="2" t="str">
        <f>IF(SUMPRODUCT(--(NOT(ISERR(SEARCH({"firmware","firm-ware","firm ware"},A1682)))))&gt;0,"1","0")</f>
        <v>0</v>
      </c>
      <c r="C1682" s="2" t="str">
        <f>IF(SUMPRODUCT(--(NOT(ISERR(SEARCH({"setup","set","set-up","set up","installed","install","installation","installing"},A1682)))))&gt;0,"1","0")</f>
        <v>0</v>
      </c>
      <c r="D1682" s="2" t="str">
        <f>IF(SUMPRODUCT(--(NOT(ISERR(SEARCH({"performance","perform","range","speed","strength","signal","coverage"},A1682)))))&gt;0,"1","0")</f>
        <v>0</v>
      </c>
      <c r="E1682" s="2" t="str">
        <f>IF(SUMPRODUCT(--(NOT(ISERR(SEARCH({"easy","to use","problem","difficult","complicated","simple"},A1682)))))&gt;0,"1","0")</f>
        <v>0</v>
      </c>
      <c r="F1682" s="2" t="str">
        <f>IF(SUMPRODUCT(--(NOT(ISERR(SEARCH({"support","customer service","tech support","customer support","call","phone"},A1682)))))&gt;0,"1","0")</f>
        <v>0</v>
      </c>
    </row>
    <row r="1683" spans="1:6" x14ac:dyDescent="0.25">
      <c r="A1683" t="s">
        <v>1682</v>
      </c>
      <c r="B1683" s="2" t="str">
        <f>IF(SUMPRODUCT(--(NOT(ISERR(SEARCH({"firmware","firm-ware","firm ware"},A1683)))))&gt;0,"1","0")</f>
        <v>0</v>
      </c>
      <c r="C1683" s="2" t="str">
        <f>IF(SUMPRODUCT(--(NOT(ISERR(SEARCH({"setup","set","set-up","set up","installed","install","installation","installing"},A1683)))))&gt;0,"1","0")</f>
        <v>0</v>
      </c>
      <c r="D1683" s="2" t="str">
        <f>IF(SUMPRODUCT(--(NOT(ISERR(SEARCH({"performance","perform","range","speed","strength","signal","coverage"},A1683)))))&gt;0,"1","0")</f>
        <v>0</v>
      </c>
      <c r="E1683" s="2" t="str">
        <f>IF(SUMPRODUCT(--(NOT(ISERR(SEARCH({"easy","to use","problem","difficult","complicated","simple"},A1683)))))&gt;0,"1","0")</f>
        <v>0</v>
      </c>
      <c r="F1683" s="2" t="str">
        <f>IF(SUMPRODUCT(--(NOT(ISERR(SEARCH({"support","customer service","tech support","customer support","call","phone"},A1683)))))&gt;0,"1","0")</f>
        <v>0</v>
      </c>
    </row>
    <row r="1684" spans="1:6" x14ac:dyDescent="0.25">
      <c r="A1684" t="s">
        <v>1683</v>
      </c>
      <c r="B1684" s="2" t="str">
        <f>IF(SUMPRODUCT(--(NOT(ISERR(SEARCH({"firmware","firm-ware","firm ware"},A1684)))))&gt;0,"1","0")</f>
        <v>0</v>
      </c>
      <c r="C1684" s="2" t="str">
        <f>IF(SUMPRODUCT(--(NOT(ISERR(SEARCH({"setup","set","set-up","set up","installed","install","installation","installing"},A1684)))))&gt;0,"1","0")</f>
        <v>0</v>
      </c>
      <c r="D1684" s="2" t="str">
        <f>IF(SUMPRODUCT(--(NOT(ISERR(SEARCH({"performance","perform","range","speed","strength","signal","coverage"},A1684)))))&gt;0,"1","0")</f>
        <v>0</v>
      </c>
      <c r="E1684" s="2" t="str">
        <f>IF(SUMPRODUCT(--(NOT(ISERR(SEARCH({"easy","to use","problem","difficult","complicated","simple"},A1684)))))&gt;0,"1","0")</f>
        <v>0</v>
      </c>
      <c r="F1684" s="2" t="str">
        <f>IF(SUMPRODUCT(--(NOT(ISERR(SEARCH({"support","customer service","tech support","customer support","call","phone"},A1684)))))&gt;0,"1","0")</f>
        <v>0</v>
      </c>
    </row>
    <row r="1685" spans="1:6" x14ac:dyDescent="0.25">
      <c r="A1685" t="s">
        <v>1684</v>
      </c>
      <c r="B1685" s="2" t="str">
        <f>IF(SUMPRODUCT(--(NOT(ISERR(SEARCH({"firmware","firm-ware","firm ware"},A1685)))))&gt;0,"1","0")</f>
        <v>0</v>
      </c>
      <c r="C1685" s="2" t="str">
        <f>IF(SUMPRODUCT(--(NOT(ISERR(SEARCH({"setup","set","set-up","set up","installed","install","installation","installing"},A1685)))))&gt;0,"1","0")</f>
        <v>0</v>
      </c>
      <c r="D1685" s="2" t="str">
        <f>IF(SUMPRODUCT(--(NOT(ISERR(SEARCH({"performance","perform","range","speed","strength","signal","coverage"},A1685)))))&gt;0,"1","0")</f>
        <v>0</v>
      </c>
      <c r="E1685" s="2" t="str">
        <f>IF(SUMPRODUCT(--(NOT(ISERR(SEARCH({"easy","to use","problem","difficult","complicated","simple"},A1685)))))&gt;0,"1","0")</f>
        <v>0</v>
      </c>
      <c r="F1685" s="2" t="str">
        <f>IF(SUMPRODUCT(--(NOT(ISERR(SEARCH({"support","customer service","tech support","customer support","call","phone"},A1685)))))&gt;0,"1","0")</f>
        <v>0</v>
      </c>
    </row>
    <row r="1686" spans="1:6" x14ac:dyDescent="0.25">
      <c r="A1686" t="s">
        <v>1685</v>
      </c>
      <c r="B1686" s="2" t="str">
        <f>IF(SUMPRODUCT(--(NOT(ISERR(SEARCH({"firmware","firm-ware","firm ware"},A1686)))))&gt;0,"1","0")</f>
        <v>0</v>
      </c>
      <c r="C1686" s="2" t="str">
        <f>IF(SUMPRODUCT(--(NOT(ISERR(SEARCH({"setup","set","set-up","set up","installed","install","installation","installing"},A1686)))))&gt;0,"1","0")</f>
        <v>0</v>
      </c>
      <c r="D1686" s="2" t="str">
        <f>IF(SUMPRODUCT(--(NOT(ISERR(SEARCH({"performance","perform","range","speed","strength","signal","coverage"},A1686)))))&gt;0,"1","0")</f>
        <v>0</v>
      </c>
      <c r="E1686" s="2" t="str">
        <f>IF(SUMPRODUCT(--(NOT(ISERR(SEARCH({"easy","to use","problem","difficult","complicated","simple"},A1686)))))&gt;0,"1","0")</f>
        <v>1</v>
      </c>
      <c r="F1686" s="2" t="str">
        <f>IF(SUMPRODUCT(--(NOT(ISERR(SEARCH({"support","customer service","tech support","customer support","call","phone"},A1686)))))&gt;0,"1","0")</f>
        <v>0</v>
      </c>
    </row>
    <row r="1687" spans="1:6" x14ac:dyDescent="0.25">
      <c r="A1687" t="s">
        <v>1686</v>
      </c>
      <c r="B1687" s="2" t="str">
        <f>IF(SUMPRODUCT(--(NOT(ISERR(SEARCH({"firmware","firm-ware","firm ware"},A1687)))))&gt;0,"1","0")</f>
        <v>0</v>
      </c>
      <c r="C1687" s="2" t="str">
        <f>IF(SUMPRODUCT(--(NOT(ISERR(SEARCH({"setup","set","set-up","set up","installed","install","installation","installing"},A1687)))))&gt;0,"1","0")</f>
        <v>0</v>
      </c>
      <c r="D1687" s="2" t="str">
        <f>IF(SUMPRODUCT(--(NOT(ISERR(SEARCH({"performance","perform","range","speed","strength","signal","coverage"},A1687)))))&gt;0,"1","0")</f>
        <v>0</v>
      </c>
      <c r="E1687" s="2" t="str">
        <f>IF(SUMPRODUCT(--(NOT(ISERR(SEARCH({"easy","to use","problem","difficult","complicated","simple"},A1687)))))&gt;0,"1","0")</f>
        <v>0</v>
      </c>
      <c r="F1687" s="2" t="str">
        <f>IF(SUMPRODUCT(--(NOT(ISERR(SEARCH({"support","customer service","tech support","customer support","call","phone"},A1687)))))&gt;0,"1","0")</f>
        <v>0</v>
      </c>
    </row>
    <row r="1688" spans="1:6" x14ac:dyDescent="0.25">
      <c r="A1688" t="s">
        <v>1687</v>
      </c>
      <c r="B1688" s="2" t="str">
        <f>IF(SUMPRODUCT(--(NOT(ISERR(SEARCH({"firmware","firm-ware","firm ware"},A1688)))))&gt;0,"1","0")</f>
        <v>0</v>
      </c>
      <c r="C1688" s="2" t="str">
        <f>IF(SUMPRODUCT(--(NOT(ISERR(SEARCH({"setup","set","set-up","set up","installed","install","installation","installing"},A1688)))))&gt;0,"1","0")</f>
        <v>0</v>
      </c>
      <c r="D1688" s="2" t="str">
        <f>IF(SUMPRODUCT(--(NOT(ISERR(SEARCH({"performance","perform","range","speed","strength","signal","coverage"},A1688)))))&gt;0,"1","0")</f>
        <v>0</v>
      </c>
      <c r="E1688" s="2" t="str">
        <f>IF(SUMPRODUCT(--(NOT(ISERR(SEARCH({"easy","to use","problem","difficult","complicated","simple"},A1688)))))&gt;0,"1","0")</f>
        <v>0</v>
      </c>
      <c r="F1688" s="2" t="str">
        <f>IF(SUMPRODUCT(--(NOT(ISERR(SEARCH({"support","customer service","tech support","customer support","call","phone"},A1688)))))&gt;0,"1","0")</f>
        <v>0</v>
      </c>
    </row>
    <row r="1689" spans="1:6" x14ac:dyDescent="0.25">
      <c r="A1689" t="s">
        <v>1688</v>
      </c>
      <c r="B1689" s="2" t="str">
        <f>IF(SUMPRODUCT(--(NOT(ISERR(SEARCH({"firmware","firm-ware","firm ware"},A1689)))))&gt;0,"1","0")</f>
        <v>0</v>
      </c>
      <c r="C1689" s="2" t="str">
        <f>IF(SUMPRODUCT(--(NOT(ISERR(SEARCH({"setup","set","set-up","set up","installed","install","installation","installing"},A1689)))))&gt;0,"1","0")</f>
        <v>0</v>
      </c>
      <c r="D1689" s="2" t="str">
        <f>IF(SUMPRODUCT(--(NOT(ISERR(SEARCH({"performance","perform","range","speed","strength","signal","coverage"},A1689)))))&gt;0,"1","0")</f>
        <v>0</v>
      </c>
      <c r="E1689" s="2" t="str">
        <f>IF(SUMPRODUCT(--(NOT(ISERR(SEARCH({"easy","to use","problem","difficult","complicated","simple"},A1689)))))&gt;0,"1","0")</f>
        <v>0</v>
      </c>
      <c r="F1689" s="2" t="str">
        <f>IF(SUMPRODUCT(--(NOT(ISERR(SEARCH({"support","customer service","tech support","customer support","call","phone"},A1689)))))&gt;0,"1","0")</f>
        <v>1</v>
      </c>
    </row>
    <row r="1690" spans="1:6" x14ac:dyDescent="0.25">
      <c r="A1690" t="s">
        <v>1689</v>
      </c>
      <c r="B1690" s="2" t="str">
        <f>IF(SUMPRODUCT(--(NOT(ISERR(SEARCH({"firmware","firm-ware","firm ware"},A1690)))))&gt;0,"1","0")</f>
        <v>0</v>
      </c>
      <c r="C1690" s="2" t="str">
        <f>IF(SUMPRODUCT(--(NOT(ISERR(SEARCH({"setup","set","set-up","set up","installed","install","installation","installing"},A1690)))))&gt;0,"1","0")</f>
        <v>0</v>
      </c>
      <c r="D1690" s="2" t="str">
        <f>IF(SUMPRODUCT(--(NOT(ISERR(SEARCH({"performance","perform","range","speed","strength","signal","coverage"},A1690)))))&gt;0,"1","0")</f>
        <v>0</v>
      </c>
      <c r="E1690" s="2" t="str">
        <f>IF(SUMPRODUCT(--(NOT(ISERR(SEARCH({"easy","to use","problem","difficult","complicated","simple"},A1690)))))&gt;0,"1","0")</f>
        <v>0</v>
      </c>
      <c r="F1690" s="2" t="str">
        <f>IF(SUMPRODUCT(--(NOT(ISERR(SEARCH({"support","customer service","tech support","customer support","call","phone"},A1690)))))&gt;0,"1","0")</f>
        <v>0</v>
      </c>
    </row>
    <row r="1691" spans="1:6" x14ac:dyDescent="0.25">
      <c r="A1691" t="s">
        <v>1690</v>
      </c>
      <c r="B1691" s="2" t="str">
        <f>IF(SUMPRODUCT(--(NOT(ISERR(SEARCH({"firmware","firm-ware","firm ware"},A1691)))))&gt;0,"1","0")</f>
        <v>0</v>
      </c>
      <c r="C1691" s="2" t="str">
        <f>IF(SUMPRODUCT(--(NOT(ISERR(SEARCH({"setup","set","set-up","set up","installed","install","installation","installing"},A1691)))))&gt;0,"1","0")</f>
        <v>0</v>
      </c>
      <c r="D1691" s="2" t="str">
        <f>IF(SUMPRODUCT(--(NOT(ISERR(SEARCH({"performance","perform","range","speed","strength","signal","coverage"},A1691)))))&gt;0,"1","0")</f>
        <v>1</v>
      </c>
      <c r="E1691" s="2" t="str">
        <f>IF(SUMPRODUCT(--(NOT(ISERR(SEARCH({"easy","to use","problem","difficult","complicated","simple"},A1691)))))&gt;0,"1","0")</f>
        <v>0</v>
      </c>
      <c r="F1691" s="2" t="str">
        <f>IF(SUMPRODUCT(--(NOT(ISERR(SEARCH({"support","customer service","tech support","customer support","call","phone"},A1691)))))&gt;0,"1","0")</f>
        <v>0</v>
      </c>
    </row>
    <row r="1692" spans="1:6" x14ac:dyDescent="0.25">
      <c r="A1692" t="s">
        <v>1691</v>
      </c>
      <c r="B1692" s="2" t="str">
        <f>IF(SUMPRODUCT(--(NOT(ISERR(SEARCH({"firmware","firm-ware","firm ware"},A1692)))))&gt;0,"1","0")</f>
        <v>0</v>
      </c>
      <c r="C1692" s="2" t="str">
        <f>IF(SUMPRODUCT(--(NOT(ISERR(SEARCH({"setup","set","set-up","set up","installed","install","installation","installing"},A1692)))))&gt;0,"1","0")</f>
        <v>0</v>
      </c>
      <c r="D1692" s="2" t="str">
        <f>IF(SUMPRODUCT(--(NOT(ISERR(SEARCH({"performance","perform","range","speed","strength","signal","coverage"},A1692)))))&gt;0,"1","0")</f>
        <v>0</v>
      </c>
      <c r="E1692" s="2" t="str">
        <f>IF(SUMPRODUCT(--(NOT(ISERR(SEARCH({"easy","to use","problem","difficult","complicated","simple"},A1692)))))&gt;0,"1","0")</f>
        <v>0</v>
      </c>
      <c r="F1692" s="2" t="str">
        <f>IF(SUMPRODUCT(--(NOT(ISERR(SEARCH({"support","customer service","tech support","customer support","call","phone"},A1692)))))&gt;0,"1","0")</f>
        <v>0</v>
      </c>
    </row>
    <row r="1693" spans="1:6" x14ac:dyDescent="0.25">
      <c r="A1693" t="s">
        <v>1692</v>
      </c>
      <c r="B1693" s="2" t="str">
        <f>IF(SUMPRODUCT(--(NOT(ISERR(SEARCH({"firmware","firm-ware","firm ware"},A1693)))))&gt;0,"1","0")</f>
        <v>0</v>
      </c>
      <c r="C1693" s="2" t="str">
        <f>IF(SUMPRODUCT(--(NOT(ISERR(SEARCH({"setup","set","set-up","set up","installed","install","installation","installing"},A1693)))))&gt;0,"1","0")</f>
        <v>0</v>
      </c>
      <c r="D1693" s="2" t="str">
        <f>IF(SUMPRODUCT(--(NOT(ISERR(SEARCH({"performance","perform","range","speed","strength","signal","coverage"},A1693)))))&gt;0,"1","0")</f>
        <v>0</v>
      </c>
      <c r="E1693" s="2" t="str">
        <f>IF(SUMPRODUCT(--(NOT(ISERR(SEARCH({"easy","to use","problem","difficult","complicated","simple"},A1693)))))&gt;0,"1","0")</f>
        <v>0</v>
      </c>
      <c r="F1693" s="2" t="str">
        <f>IF(SUMPRODUCT(--(NOT(ISERR(SEARCH({"support","customer service","tech support","customer support","call","phone"},A1693)))))&gt;0,"1","0")</f>
        <v>0</v>
      </c>
    </row>
    <row r="1694" spans="1:6" x14ac:dyDescent="0.25">
      <c r="A1694" t="s">
        <v>1693</v>
      </c>
      <c r="B1694" s="2" t="str">
        <f>IF(SUMPRODUCT(--(NOT(ISERR(SEARCH({"firmware","firm-ware","firm ware"},A1694)))))&gt;0,"1","0")</f>
        <v>0</v>
      </c>
      <c r="C1694" s="2" t="str">
        <f>IF(SUMPRODUCT(--(NOT(ISERR(SEARCH({"setup","set","set-up","set up","installed","install","installation","installing"},A1694)))))&gt;0,"1","0")</f>
        <v>0</v>
      </c>
      <c r="D1694" s="2" t="str">
        <f>IF(SUMPRODUCT(--(NOT(ISERR(SEARCH({"performance","perform","range","speed","strength","signal","coverage"},A1694)))))&gt;0,"1","0")</f>
        <v>0</v>
      </c>
      <c r="E1694" s="2" t="str">
        <f>IF(SUMPRODUCT(--(NOT(ISERR(SEARCH({"easy","to use","problem","difficult","complicated","simple"},A1694)))))&gt;0,"1","0")</f>
        <v>0</v>
      </c>
      <c r="F1694" s="2" t="str">
        <f>IF(SUMPRODUCT(--(NOT(ISERR(SEARCH({"support","customer service","tech support","customer support","call","phone"},A1694)))))&gt;0,"1","0")</f>
        <v>0</v>
      </c>
    </row>
    <row r="1695" spans="1:6" x14ac:dyDescent="0.25">
      <c r="A1695" t="s">
        <v>1694</v>
      </c>
      <c r="B1695" s="2" t="str">
        <f>IF(SUMPRODUCT(--(NOT(ISERR(SEARCH({"firmware","firm-ware","firm ware"},A1695)))))&gt;0,"1","0")</f>
        <v>0</v>
      </c>
      <c r="C1695" s="2" t="str">
        <f>IF(SUMPRODUCT(--(NOT(ISERR(SEARCH({"setup","set","set-up","set up","installed","install","installation","installing"},A1695)))))&gt;0,"1","0")</f>
        <v>0</v>
      </c>
      <c r="D1695" s="2" t="str">
        <f>IF(SUMPRODUCT(--(NOT(ISERR(SEARCH({"performance","perform","range","speed","strength","signal","coverage"},A1695)))))&gt;0,"1","0")</f>
        <v>0</v>
      </c>
      <c r="E1695" s="2" t="str">
        <f>IF(SUMPRODUCT(--(NOT(ISERR(SEARCH({"easy","to use","problem","difficult","complicated","simple"},A1695)))))&gt;0,"1","0")</f>
        <v>0</v>
      </c>
      <c r="F1695" s="2" t="str">
        <f>IF(SUMPRODUCT(--(NOT(ISERR(SEARCH({"support","customer service","tech support","customer support","call","phone"},A1695)))))&gt;0,"1","0")</f>
        <v>0</v>
      </c>
    </row>
    <row r="1696" spans="1:6" x14ac:dyDescent="0.25">
      <c r="A1696" t="s">
        <v>1695</v>
      </c>
      <c r="B1696" s="2" t="str">
        <f>IF(SUMPRODUCT(--(NOT(ISERR(SEARCH({"firmware","firm-ware","firm ware"},A1696)))))&gt;0,"1","0")</f>
        <v>0</v>
      </c>
      <c r="C1696" s="2" t="str">
        <f>IF(SUMPRODUCT(--(NOT(ISERR(SEARCH({"setup","set","set-up","set up","installed","install","installation","installing"},A1696)))))&gt;0,"1","0")</f>
        <v>0</v>
      </c>
      <c r="D1696" s="2" t="str">
        <f>IF(SUMPRODUCT(--(NOT(ISERR(SEARCH({"performance","perform","range","speed","strength","signal","coverage"},A1696)))))&gt;0,"1","0")</f>
        <v>0</v>
      </c>
      <c r="E1696" s="2" t="str">
        <f>IF(SUMPRODUCT(--(NOT(ISERR(SEARCH({"easy","to use","problem","difficult","complicated","simple"},A1696)))))&gt;0,"1","0")</f>
        <v>0</v>
      </c>
      <c r="F1696" s="2" t="str">
        <f>IF(SUMPRODUCT(--(NOT(ISERR(SEARCH({"support","customer service","tech support","customer support","call","phone"},A1696)))))&gt;0,"1","0")</f>
        <v>0</v>
      </c>
    </row>
    <row r="1697" spans="1:6" x14ac:dyDescent="0.25">
      <c r="A1697" t="s">
        <v>1696</v>
      </c>
      <c r="B1697" s="2" t="str">
        <f>IF(SUMPRODUCT(--(NOT(ISERR(SEARCH({"firmware","firm-ware","firm ware"},A1697)))))&gt;0,"1","0")</f>
        <v>0</v>
      </c>
      <c r="C1697" s="2" t="str">
        <f>IF(SUMPRODUCT(--(NOT(ISERR(SEARCH({"setup","set","set-up","set up","installed","install","installation","installing"},A1697)))))&gt;0,"1","0")</f>
        <v>0</v>
      </c>
      <c r="D1697" s="2" t="str">
        <f>IF(SUMPRODUCT(--(NOT(ISERR(SEARCH({"performance","perform","range","speed","strength","signal","coverage"},A1697)))))&gt;0,"1","0")</f>
        <v>0</v>
      </c>
      <c r="E1697" s="2" t="str">
        <f>IF(SUMPRODUCT(--(NOT(ISERR(SEARCH({"easy","to use","problem","difficult","complicated","simple"},A1697)))))&gt;0,"1","0")</f>
        <v>0</v>
      </c>
      <c r="F1697" s="2" t="str">
        <f>IF(SUMPRODUCT(--(NOT(ISERR(SEARCH({"support","customer service","tech support","customer support","call","phone"},A1697)))))&gt;0,"1","0")</f>
        <v>0</v>
      </c>
    </row>
    <row r="1698" spans="1:6" x14ac:dyDescent="0.25">
      <c r="A1698" t="s">
        <v>1697</v>
      </c>
      <c r="B1698" s="2" t="str">
        <f>IF(SUMPRODUCT(--(NOT(ISERR(SEARCH({"firmware","firm-ware","firm ware"},A1698)))))&gt;0,"1","0")</f>
        <v>0</v>
      </c>
      <c r="C1698" s="2" t="str">
        <f>IF(SUMPRODUCT(--(NOT(ISERR(SEARCH({"setup","set","set-up","set up","installed","install","installation","installing"},A1698)))))&gt;0,"1","0")</f>
        <v>0</v>
      </c>
      <c r="D1698" s="2" t="str">
        <f>IF(SUMPRODUCT(--(NOT(ISERR(SEARCH({"performance","perform","range","speed","strength","signal","coverage"},A1698)))))&gt;0,"1","0")</f>
        <v>0</v>
      </c>
      <c r="E1698" s="2" t="str">
        <f>IF(SUMPRODUCT(--(NOT(ISERR(SEARCH({"easy","to use","problem","difficult","complicated","simple"},A1698)))))&gt;0,"1","0")</f>
        <v>0</v>
      </c>
      <c r="F1698" s="2" t="str">
        <f>IF(SUMPRODUCT(--(NOT(ISERR(SEARCH({"support","customer service","tech support","customer support","call","phone"},A1698)))))&gt;0,"1","0")</f>
        <v>0</v>
      </c>
    </row>
    <row r="1699" spans="1:6" x14ac:dyDescent="0.25">
      <c r="A1699" t="s">
        <v>1698</v>
      </c>
      <c r="B1699" s="2" t="str">
        <f>IF(SUMPRODUCT(--(NOT(ISERR(SEARCH({"firmware","firm-ware","firm ware"},A1699)))))&gt;0,"1","0")</f>
        <v>0</v>
      </c>
      <c r="C1699" s="2" t="str">
        <f>IF(SUMPRODUCT(--(NOT(ISERR(SEARCH({"setup","set","set-up","set up","installed","install","installation","installing"},A1699)))))&gt;0,"1","0")</f>
        <v>1</v>
      </c>
      <c r="D1699" s="2" t="str">
        <f>IF(SUMPRODUCT(--(NOT(ISERR(SEARCH({"performance","perform","range","speed","strength","signal","coverage"},A1699)))))&gt;0,"1","0")</f>
        <v>0</v>
      </c>
      <c r="E1699" s="2" t="str">
        <f>IF(SUMPRODUCT(--(NOT(ISERR(SEARCH({"easy","to use","problem","difficult","complicated","simple"},A1699)))))&gt;0,"1","0")</f>
        <v>1</v>
      </c>
      <c r="F1699" s="2" t="str">
        <f>IF(SUMPRODUCT(--(NOT(ISERR(SEARCH({"support","customer service","tech support","customer support","call","phone"},A1699)))))&gt;0,"1","0")</f>
        <v>0</v>
      </c>
    </row>
    <row r="1700" spans="1:6" x14ac:dyDescent="0.25">
      <c r="A1700" t="s">
        <v>1699</v>
      </c>
      <c r="B1700" s="2" t="str">
        <f>IF(SUMPRODUCT(--(NOT(ISERR(SEARCH({"firmware","firm-ware","firm ware"},A1700)))))&gt;0,"1","0")</f>
        <v>1</v>
      </c>
      <c r="C1700" s="2" t="str">
        <f>IF(SUMPRODUCT(--(NOT(ISERR(SEARCH({"setup","set","set-up","set up","installed","install","installation","installing"},A1700)))))&gt;0,"1","0")</f>
        <v>0</v>
      </c>
      <c r="D1700" s="2" t="str">
        <f>IF(SUMPRODUCT(--(NOT(ISERR(SEARCH({"performance","perform","range","speed","strength","signal","coverage"},A1700)))))&gt;0,"1","0")</f>
        <v>0</v>
      </c>
      <c r="E1700" s="2" t="str">
        <f>IF(SUMPRODUCT(--(NOT(ISERR(SEARCH({"easy","to use","problem","difficult","complicated","simple"},A1700)))))&gt;0,"1","0")</f>
        <v>1</v>
      </c>
      <c r="F1700" s="2" t="str">
        <f>IF(SUMPRODUCT(--(NOT(ISERR(SEARCH({"support","customer service","tech support","customer support","call","phone"},A1700)))))&gt;0,"1","0")</f>
        <v>0</v>
      </c>
    </row>
    <row r="1701" spans="1:6" x14ac:dyDescent="0.25">
      <c r="A1701" t="s">
        <v>1700</v>
      </c>
      <c r="B1701" s="2" t="str">
        <f>IF(SUMPRODUCT(--(NOT(ISERR(SEARCH({"firmware","firm-ware","firm ware"},A1701)))))&gt;0,"1","0")</f>
        <v>0</v>
      </c>
      <c r="C1701" s="2" t="str">
        <f>IF(SUMPRODUCT(--(NOT(ISERR(SEARCH({"setup","set","set-up","set up","installed","install","installation","installing"},A1701)))))&gt;0,"1","0")</f>
        <v>0</v>
      </c>
      <c r="D1701" s="2" t="str">
        <f>IF(SUMPRODUCT(--(NOT(ISERR(SEARCH({"performance","perform","range","speed","strength","signal","coverage"},A1701)))))&gt;0,"1","0")</f>
        <v>1</v>
      </c>
      <c r="E1701" s="2" t="str">
        <f>IF(SUMPRODUCT(--(NOT(ISERR(SEARCH({"easy","to use","problem","difficult","complicated","simple"},A1701)))))&gt;0,"1","0")</f>
        <v>0</v>
      </c>
      <c r="F1701" s="2" t="str">
        <f>IF(SUMPRODUCT(--(NOT(ISERR(SEARCH({"support","customer service","tech support","customer support","call","phone"},A1701)))))&gt;0,"1","0")</f>
        <v>0</v>
      </c>
    </row>
    <row r="1702" spans="1:6" x14ac:dyDescent="0.25">
      <c r="A1702" t="s">
        <v>1701</v>
      </c>
      <c r="B1702" s="2" t="str">
        <f>IF(SUMPRODUCT(--(NOT(ISERR(SEARCH({"firmware","firm-ware","firm ware"},A1702)))))&gt;0,"1","0")</f>
        <v>0</v>
      </c>
      <c r="C1702" s="2" t="str">
        <f>IF(SUMPRODUCT(--(NOT(ISERR(SEARCH({"setup","set","set-up","set up","installed","install","installation","installing"},A1702)))))&gt;0,"1","0")</f>
        <v>0</v>
      </c>
      <c r="D1702" s="2" t="str">
        <f>IF(SUMPRODUCT(--(NOT(ISERR(SEARCH({"performance","perform","range","speed","strength","signal","coverage"},A1702)))))&gt;0,"1","0")</f>
        <v>0</v>
      </c>
      <c r="E1702" s="2" t="str">
        <f>IF(SUMPRODUCT(--(NOT(ISERR(SEARCH({"easy","to use","problem","difficult","complicated","simple"},A1702)))))&gt;0,"1","0")</f>
        <v>0</v>
      </c>
      <c r="F1702" s="2" t="str">
        <f>IF(SUMPRODUCT(--(NOT(ISERR(SEARCH({"support","customer service","tech support","customer support","call","phone"},A1702)))))&gt;0,"1","0")</f>
        <v>0</v>
      </c>
    </row>
    <row r="1703" spans="1:6" x14ac:dyDescent="0.25">
      <c r="A1703" t="s">
        <v>1702</v>
      </c>
      <c r="B1703" s="2" t="str">
        <f>IF(SUMPRODUCT(--(NOT(ISERR(SEARCH({"firmware","firm-ware","firm ware"},A1703)))))&gt;0,"1","0")</f>
        <v>0</v>
      </c>
      <c r="C1703" s="2" t="str">
        <f>IF(SUMPRODUCT(--(NOT(ISERR(SEARCH({"setup","set","set-up","set up","installed","install","installation","installing"},A1703)))))&gt;0,"1","0")</f>
        <v>0</v>
      </c>
      <c r="D1703" s="2" t="str">
        <f>IF(SUMPRODUCT(--(NOT(ISERR(SEARCH({"performance","perform","range","speed","strength","signal","coverage"},A1703)))))&gt;0,"1","0")</f>
        <v>0</v>
      </c>
      <c r="E1703" s="2" t="str">
        <f>IF(SUMPRODUCT(--(NOT(ISERR(SEARCH({"easy","to use","problem","difficult","complicated","simple"},A1703)))))&gt;0,"1","0")</f>
        <v>0</v>
      </c>
      <c r="F1703" s="2" t="str">
        <f>IF(SUMPRODUCT(--(NOT(ISERR(SEARCH({"support","customer service","tech support","customer support","call","phone"},A1703)))))&gt;0,"1","0")</f>
        <v>0</v>
      </c>
    </row>
    <row r="1704" spans="1:6" x14ac:dyDescent="0.25">
      <c r="A1704" t="s">
        <v>1703</v>
      </c>
      <c r="B1704" s="2" t="str">
        <f>IF(SUMPRODUCT(--(NOT(ISERR(SEARCH({"firmware","firm-ware","firm ware"},A1704)))))&gt;0,"1","0")</f>
        <v>0</v>
      </c>
      <c r="C1704" s="2" t="str">
        <f>IF(SUMPRODUCT(--(NOT(ISERR(SEARCH({"setup","set","set-up","set up","installed","install","installation","installing"},A1704)))))&gt;0,"1","0")</f>
        <v>0</v>
      </c>
      <c r="D1704" s="2" t="str">
        <f>IF(SUMPRODUCT(--(NOT(ISERR(SEARCH({"performance","perform","range","speed","strength","signal","coverage"},A1704)))))&gt;0,"1","0")</f>
        <v>1</v>
      </c>
      <c r="E1704" s="2" t="str">
        <f>IF(SUMPRODUCT(--(NOT(ISERR(SEARCH({"easy","to use","problem","difficult","complicated","simple"},A1704)))))&gt;0,"1","0")</f>
        <v>0</v>
      </c>
      <c r="F1704" s="2" t="str">
        <f>IF(SUMPRODUCT(--(NOT(ISERR(SEARCH({"support","customer service","tech support","customer support","call","phone"},A1704)))))&gt;0,"1","0")</f>
        <v>0</v>
      </c>
    </row>
    <row r="1705" spans="1:6" x14ac:dyDescent="0.25">
      <c r="A1705" t="s">
        <v>1704</v>
      </c>
      <c r="B1705" s="2" t="str">
        <f>IF(SUMPRODUCT(--(NOT(ISERR(SEARCH({"firmware","firm-ware","firm ware"},A1705)))))&gt;0,"1","0")</f>
        <v>0</v>
      </c>
      <c r="C1705" s="2" t="str">
        <f>IF(SUMPRODUCT(--(NOT(ISERR(SEARCH({"setup","set","set-up","set up","installed","install","installation","installing"},A1705)))))&gt;0,"1","0")</f>
        <v>0</v>
      </c>
      <c r="D1705" s="2" t="str">
        <f>IF(SUMPRODUCT(--(NOT(ISERR(SEARCH({"performance","perform","range","speed","strength","signal","coverage"},A1705)))))&gt;0,"1","0")</f>
        <v>1</v>
      </c>
      <c r="E1705" s="2" t="str">
        <f>IF(SUMPRODUCT(--(NOT(ISERR(SEARCH({"easy","to use","problem","difficult","complicated","simple"},A1705)))))&gt;0,"1","0")</f>
        <v>0</v>
      </c>
      <c r="F1705" s="2" t="str">
        <f>IF(SUMPRODUCT(--(NOT(ISERR(SEARCH({"support","customer service","tech support","customer support","call","phone"},A1705)))))&gt;0,"1","0")</f>
        <v>0</v>
      </c>
    </row>
    <row r="1706" spans="1:6" x14ac:dyDescent="0.25">
      <c r="A1706" t="s">
        <v>1705</v>
      </c>
      <c r="B1706" s="2" t="str">
        <f>IF(SUMPRODUCT(--(NOT(ISERR(SEARCH({"firmware","firm-ware","firm ware"},A1706)))))&gt;0,"1","0")</f>
        <v>0</v>
      </c>
      <c r="C1706" s="2" t="str">
        <f>IF(SUMPRODUCT(--(NOT(ISERR(SEARCH({"setup","set","set-up","set up","installed","install","installation","installing"},A1706)))))&gt;0,"1","0")</f>
        <v>0</v>
      </c>
      <c r="D1706" s="2" t="str">
        <f>IF(SUMPRODUCT(--(NOT(ISERR(SEARCH({"performance","perform","range","speed","strength","signal","coverage"},A1706)))))&gt;0,"1","0")</f>
        <v>0</v>
      </c>
      <c r="E1706" s="2" t="str">
        <f>IF(SUMPRODUCT(--(NOT(ISERR(SEARCH({"easy","to use","problem","difficult","complicated","simple"},A1706)))))&gt;0,"1","0")</f>
        <v>0</v>
      </c>
      <c r="F1706" s="2" t="str">
        <f>IF(SUMPRODUCT(--(NOT(ISERR(SEARCH({"support","customer service","tech support","customer support","call","phone"},A1706)))))&gt;0,"1","0")</f>
        <v>0</v>
      </c>
    </row>
    <row r="1707" spans="1:6" x14ac:dyDescent="0.25">
      <c r="A1707" t="s">
        <v>1706</v>
      </c>
      <c r="B1707" s="2" t="str">
        <f>IF(SUMPRODUCT(--(NOT(ISERR(SEARCH({"firmware","firm-ware","firm ware"},A1707)))))&gt;0,"1","0")</f>
        <v>0</v>
      </c>
      <c r="C1707" s="2" t="str">
        <f>IF(SUMPRODUCT(--(NOT(ISERR(SEARCH({"setup","set","set-up","set up","installed","install","installation","installing"},A1707)))))&gt;0,"1","0")</f>
        <v>0</v>
      </c>
      <c r="D1707" s="2" t="str">
        <f>IF(SUMPRODUCT(--(NOT(ISERR(SEARCH({"performance","perform","range","speed","strength","signal","coverage"},A1707)))))&gt;0,"1","0")</f>
        <v>0</v>
      </c>
      <c r="E1707" s="2" t="str">
        <f>IF(SUMPRODUCT(--(NOT(ISERR(SEARCH({"easy","to use","problem","difficult","complicated","simple"},A1707)))))&gt;0,"1","0")</f>
        <v>0</v>
      </c>
      <c r="F1707" s="2" t="str">
        <f>IF(SUMPRODUCT(--(NOT(ISERR(SEARCH({"support","customer service","tech support","customer support","call","phone"},A1707)))))&gt;0,"1","0")</f>
        <v>0</v>
      </c>
    </row>
    <row r="1708" spans="1:6" x14ac:dyDescent="0.25">
      <c r="A1708" t="s">
        <v>1707</v>
      </c>
      <c r="B1708" s="2" t="str">
        <f>IF(SUMPRODUCT(--(NOT(ISERR(SEARCH({"firmware","firm-ware","firm ware"},A1708)))))&gt;0,"1","0")</f>
        <v>0</v>
      </c>
      <c r="C1708" s="2" t="str">
        <f>IF(SUMPRODUCT(--(NOT(ISERR(SEARCH({"setup","set","set-up","set up","installed","install","installation","installing"},A1708)))))&gt;0,"1","0")</f>
        <v>0</v>
      </c>
      <c r="D1708" s="2" t="str">
        <f>IF(SUMPRODUCT(--(NOT(ISERR(SEARCH({"performance","perform","range","speed","strength","signal","coverage"},A1708)))))&gt;0,"1","0")</f>
        <v>0</v>
      </c>
      <c r="E1708" s="2" t="str">
        <f>IF(SUMPRODUCT(--(NOT(ISERR(SEARCH({"easy","to use","problem","difficult","complicated","simple"},A1708)))))&gt;0,"1","0")</f>
        <v>0</v>
      </c>
      <c r="F1708" s="2" t="str">
        <f>IF(SUMPRODUCT(--(NOT(ISERR(SEARCH({"support","customer service","tech support","customer support","call","phone"},A1708)))))&gt;0,"1","0")</f>
        <v>0</v>
      </c>
    </row>
    <row r="1709" spans="1:6" x14ac:dyDescent="0.25">
      <c r="A1709" t="s">
        <v>1708</v>
      </c>
      <c r="B1709" s="2" t="str">
        <f>IF(SUMPRODUCT(--(NOT(ISERR(SEARCH({"firmware","firm-ware","firm ware"},A1709)))))&gt;0,"1","0")</f>
        <v>0</v>
      </c>
      <c r="C1709" s="2" t="str">
        <f>IF(SUMPRODUCT(--(NOT(ISERR(SEARCH({"setup","set","set-up","set up","installed","install","installation","installing"},A1709)))))&gt;0,"1","0")</f>
        <v>0</v>
      </c>
      <c r="D1709" s="2" t="str">
        <f>IF(SUMPRODUCT(--(NOT(ISERR(SEARCH({"performance","perform","range","speed","strength","signal","coverage"},A1709)))))&gt;0,"1","0")</f>
        <v>0</v>
      </c>
      <c r="E1709" s="2" t="str">
        <f>IF(SUMPRODUCT(--(NOT(ISERR(SEARCH({"easy","to use","problem","difficult","complicated","simple"},A1709)))))&gt;0,"1","0")</f>
        <v>1</v>
      </c>
      <c r="F1709" s="2" t="str">
        <f>IF(SUMPRODUCT(--(NOT(ISERR(SEARCH({"support","customer service","tech support","customer support","call","phone"},A1709)))))&gt;0,"1","0")</f>
        <v>0</v>
      </c>
    </row>
    <row r="1710" spans="1:6" x14ac:dyDescent="0.25">
      <c r="A1710" t="s">
        <v>1709</v>
      </c>
      <c r="B1710" s="2" t="str">
        <f>IF(SUMPRODUCT(--(NOT(ISERR(SEARCH({"firmware","firm-ware","firm ware"},A1710)))))&gt;0,"1","0")</f>
        <v>0</v>
      </c>
      <c r="C1710" s="2" t="str">
        <f>IF(SUMPRODUCT(--(NOT(ISERR(SEARCH({"setup","set","set-up","set up","installed","install","installation","installing"},A1710)))))&gt;0,"1","0")</f>
        <v>0</v>
      </c>
      <c r="D1710" s="2" t="str">
        <f>IF(SUMPRODUCT(--(NOT(ISERR(SEARCH({"performance","perform","range","speed","strength","signal","coverage"},A1710)))))&gt;0,"1","0")</f>
        <v>0</v>
      </c>
      <c r="E1710" s="2" t="str">
        <f>IF(SUMPRODUCT(--(NOT(ISERR(SEARCH({"easy","to use","problem","difficult","complicated","simple"},A1710)))))&gt;0,"1","0")</f>
        <v>0</v>
      </c>
      <c r="F1710" s="2" t="str">
        <f>IF(SUMPRODUCT(--(NOT(ISERR(SEARCH({"support","customer service","tech support","customer support","call","phone"},A1710)))))&gt;0,"1","0")</f>
        <v>0</v>
      </c>
    </row>
    <row r="1711" spans="1:6" x14ac:dyDescent="0.25">
      <c r="A1711" t="s">
        <v>1710</v>
      </c>
      <c r="B1711" s="2" t="str">
        <f>IF(SUMPRODUCT(--(NOT(ISERR(SEARCH({"firmware","firm-ware","firm ware"},A1711)))))&gt;0,"1","0")</f>
        <v>0</v>
      </c>
      <c r="C1711" s="2" t="str">
        <f>IF(SUMPRODUCT(--(NOT(ISERR(SEARCH({"setup","set","set-up","set up","installed","install","installation","installing"},A1711)))))&gt;0,"1","0")</f>
        <v>1</v>
      </c>
      <c r="D1711" s="2" t="str">
        <f>IF(SUMPRODUCT(--(NOT(ISERR(SEARCH({"performance","perform","range","speed","strength","signal","coverage"},A1711)))))&gt;0,"1","0")</f>
        <v>0</v>
      </c>
      <c r="E1711" s="2" t="str">
        <f>IF(SUMPRODUCT(--(NOT(ISERR(SEARCH({"easy","to use","problem","difficult","complicated","simple"},A1711)))))&gt;0,"1","0")</f>
        <v>1</v>
      </c>
      <c r="F1711" s="2" t="str">
        <f>IF(SUMPRODUCT(--(NOT(ISERR(SEARCH({"support","customer service","tech support","customer support","call","phone"},A1711)))))&gt;0,"1","0")</f>
        <v>0</v>
      </c>
    </row>
    <row r="1712" spans="1:6" x14ac:dyDescent="0.25">
      <c r="A1712" t="s">
        <v>1711</v>
      </c>
      <c r="B1712" s="2" t="str">
        <f>IF(SUMPRODUCT(--(NOT(ISERR(SEARCH({"firmware","firm-ware","firm ware"},A1712)))))&gt;0,"1","0")</f>
        <v>0</v>
      </c>
      <c r="C1712" s="2" t="str">
        <f>IF(SUMPRODUCT(--(NOT(ISERR(SEARCH({"setup","set","set-up","set up","installed","install","installation","installing"},A1712)))))&gt;0,"1","0")</f>
        <v>0</v>
      </c>
      <c r="D1712" s="2" t="str">
        <f>IF(SUMPRODUCT(--(NOT(ISERR(SEARCH({"performance","perform","range","speed","strength","signal","coverage"},A1712)))))&gt;0,"1","0")</f>
        <v>0</v>
      </c>
      <c r="E1712" s="2" t="str">
        <f>IF(SUMPRODUCT(--(NOT(ISERR(SEARCH({"easy","to use","problem","difficult","complicated","simple"},A1712)))))&gt;0,"1","0")</f>
        <v>0</v>
      </c>
      <c r="F1712" s="2" t="str">
        <f>IF(SUMPRODUCT(--(NOT(ISERR(SEARCH({"support","customer service","tech support","customer support","call","phone"},A1712)))))&gt;0,"1","0")</f>
        <v>0</v>
      </c>
    </row>
    <row r="1713" spans="1:6" x14ac:dyDescent="0.25">
      <c r="A1713" t="s">
        <v>1712</v>
      </c>
      <c r="B1713" s="2" t="str">
        <f>IF(SUMPRODUCT(--(NOT(ISERR(SEARCH({"firmware","firm-ware","firm ware"},A1713)))))&gt;0,"1","0")</f>
        <v>0</v>
      </c>
      <c r="C1713" s="2" t="str">
        <f>IF(SUMPRODUCT(--(NOT(ISERR(SEARCH({"setup","set","set-up","set up","installed","install","installation","installing"},A1713)))))&gt;0,"1","0")</f>
        <v>0</v>
      </c>
      <c r="D1713" s="2" t="str">
        <f>IF(SUMPRODUCT(--(NOT(ISERR(SEARCH({"performance","perform","range","speed","strength","signal","coverage"},A1713)))))&gt;0,"1","0")</f>
        <v>0</v>
      </c>
      <c r="E1713" s="2" t="str">
        <f>IF(SUMPRODUCT(--(NOT(ISERR(SEARCH({"easy","to use","problem","difficult","complicated","simple"},A1713)))))&gt;0,"1","0")</f>
        <v>0</v>
      </c>
      <c r="F1713" s="2" t="str">
        <f>IF(SUMPRODUCT(--(NOT(ISERR(SEARCH({"support","customer service","tech support","customer support","call","phone"},A1713)))))&gt;0,"1","0")</f>
        <v>0</v>
      </c>
    </row>
    <row r="1714" spans="1:6" x14ac:dyDescent="0.25">
      <c r="A1714" t="s">
        <v>1713</v>
      </c>
      <c r="B1714" s="2" t="str">
        <f>IF(SUMPRODUCT(--(NOT(ISERR(SEARCH({"firmware","firm-ware","firm ware"},A1714)))))&gt;0,"1","0")</f>
        <v>0</v>
      </c>
      <c r="C1714" s="2" t="str">
        <f>IF(SUMPRODUCT(--(NOT(ISERR(SEARCH({"setup","set","set-up","set up","installed","install","installation","installing"},A1714)))))&gt;0,"1","0")</f>
        <v>0</v>
      </c>
      <c r="D1714" s="2" t="str">
        <f>IF(SUMPRODUCT(--(NOT(ISERR(SEARCH({"performance","perform","range","speed","strength","signal","coverage"},A1714)))))&gt;0,"1","0")</f>
        <v>0</v>
      </c>
      <c r="E1714" s="2" t="str">
        <f>IF(SUMPRODUCT(--(NOT(ISERR(SEARCH({"easy","to use","problem","difficult","complicated","simple"},A1714)))))&gt;0,"1","0")</f>
        <v>0</v>
      </c>
      <c r="F1714" s="2" t="str">
        <f>IF(SUMPRODUCT(--(NOT(ISERR(SEARCH({"support","customer service","tech support","customer support","call","phone"},A1714)))))&gt;0,"1","0")</f>
        <v>0</v>
      </c>
    </row>
    <row r="1715" spans="1:6" x14ac:dyDescent="0.25">
      <c r="A1715" t="s">
        <v>1714</v>
      </c>
      <c r="B1715" s="2" t="str">
        <f>IF(SUMPRODUCT(--(NOT(ISERR(SEARCH({"firmware","firm-ware","firm ware"},A1715)))))&gt;0,"1","0")</f>
        <v>0</v>
      </c>
      <c r="C1715" s="2" t="str">
        <f>IF(SUMPRODUCT(--(NOT(ISERR(SEARCH({"setup","set","set-up","set up","installed","install","installation","installing"},A1715)))))&gt;0,"1","0")</f>
        <v>0</v>
      </c>
      <c r="D1715" s="2" t="str">
        <f>IF(SUMPRODUCT(--(NOT(ISERR(SEARCH({"performance","perform","range","speed","strength","signal","coverage"},A1715)))))&gt;0,"1","0")</f>
        <v>0</v>
      </c>
      <c r="E1715" s="2" t="str">
        <f>IF(SUMPRODUCT(--(NOT(ISERR(SEARCH({"easy","to use","problem","difficult","complicated","simple"},A1715)))))&gt;0,"1","0")</f>
        <v>0</v>
      </c>
      <c r="F1715" s="2" t="str">
        <f>IF(SUMPRODUCT(--(NOT(ISERR(SEARCH({"support","customer service","tech support","customer support","call","phone"},A1715)))))&gt;0,"1","0")</f>
        <v>1</v>
      </c>
    </row>
    <row r="1716" spans="1:6" x14ac:dyDescent="0.25">
      <c r="A1716" t="s">
        <v>1715</v>
      </c>
      <c r="B1716" s="2" t="str">
        <f>IF(SUMPRODUCT(--(NOT(ISERR(SEARCH({"firmware","firm-ware","firm ware"},A1716)))))&gt;0,"1","0")</f>
        <v>0</v>
      </c>
      <c r="C1716" s="2" t="str">
        <f>IF(SUMPRODUCT(--(NOT(ISERR(SEARCH({"setup","set","set-up","set up","installed","install","installation","installing"},A1716)))))&gt;0,"1","0")</f>
        <v>0</v>
      </c>
      <c r="D1716" s="2" t="str">
        <f>IF(SUMPRODUCT(--(NOT(ISERR(SEARCH({"performance","perform","range","speed","strength","signal","coverage"},A1716)))))&gt;0,"1","0")</f>
        <v>0</v>
      </c>
      <c r="E1716" s="2" t="str">
        <f>IF(SUMPRODUCT(--(NOT(ISERR(SEARCH({"easy","to use","problem","difficult","complicated","simple"},A1716)))))&gt;0,"1","0")</f>
        <v>0</v>
      </c>
      <c r="F1716" s="2" t="str">
        <f>IF(SUMPRODUCT(--(NOT(ISERR(SEARCH({"support","customer service","tech support","customer support","call","phone"},A1716)))))&gt;0,"1","0")</f>
        <v>0</v>
      </c>
    </row>
    <row r="1717" spans="1:6" x14ac:dyDescent="0.25">
      <c r="A1717" t="s">
        <v>1716</v>
      </c>
      <c r="B1717" s="2" t="str">
        <f>IF(SUMPRODUCT(--(NOT(ISERR(SEARCH({"firmware","firm-ware","firm ware"},A1717)))))&gt;0,"1","0")</f>
        <v>0</v>
      </c>
      <c r="C1717" s="2" t="str">
        <f>IF(SUMPRODUCT(--(NOT(ISERR(SEARCH({"setup","set","set-up","set up","installed","install","installation","installing"},A1717)))))&gt;0,"1","0")</f>
        <v>0</v>
      </c>
      <c r="D1717" s="2" t="str">
        <f>IF(SUMPRODUCT(--(NOT(ISERR(SEARCH({"performance","perform","range","speed","strength","signal","coverage"},A1717)))))&gt;0,"1","0")</f>
        <v>0</v>
      </c>
      <c r="E1717" s="2" t="str">
        <f>IF(SUMPRODUCT(--(NOT(ISERR(SEARCH({"easy","to use","problem","difficult","complicated","simple"},A1717)))))&gt;0,"1","0")</f>
        <v>0</v>
      </c>
      <c r="F1717" s="2" t="str">
        <f>IF(SUMPRODUCT(--(NOT(ISERR(SEARCH({"support","customer service","tech support","customer support","call","phone"},A1717)))))&gt;0,"1","0")</f>
        <v>0</v>
      </c>
    </row>
    <row r="1718" spans="1:6" x14ac:dyDescent="0.25">
      <c r="A1718" t="s">
        <v>1717</v>
      </c>
      <c r="B1718" s="2" t="str">
        <f>IF(SUMPRODUCT(--(NOT(ISERR(SEARCH({"firmware","firm-ware","firm ware"},A1718)))))&gt;0,"1","0")</f>
        <v>0</v>
      </c>
      <c r="C1718" s="2" t="str">
        <f>IF(SUMPRODUCT(--(NOT(ISERR(SEARCH({"setup","set","set-up","set up","installed","install","installation","installing"},A1718)))))&gt;0,"1","0")</f>
        <v>0</v>
      </c>
      <c r="D1718" s="2" t="str">
        <f>IF(SUMPRODUCT(--(NOT(ISERR(SEARCH({"performance","perform","range","speed","strength","signal","coverage"},A1718)))))&gt;0,"1","0")</f>
        <v>0</v>
      </c>
      <c r="E1718" s="2" t="str">
        <f>IF(SUMPRODUCT(--(NOT(ISERR(SEARCH({"easy","to use","problem","difficult","complicated","simple"},A1718)))))&gt;0,"1","0")</f>
        <v>0</v>
      </c>
      <c r="F1718" s="2" t="str">
        <f>IF(SUMPRODUCT(--(NOT(ISERR(SEARCH({"support","customer service","tech support","customer support","call","phone"},A1718)))))&gt;0,"1","0")</f>
        <v>0</v>
      </c>
    </row>
    <row r="1719" spans="1:6" x14ac:dyDescent="0.25">
      <c r="A1719" t="s">
        <v>1718</v>
      </c>
      <c r="B1719" s="2" t="str">
        <f>IF(SUMPRODUCT(--(NOT(ISERR(SEARCH({"firmware","firm-ware","firm ware"},A1719)))))&gt;0,"1","0")</f>
        <v>0</v>
      </c>
      <c r="C1719" s="2" t="str">
        <f>IF(SUMPRODUCT(--(NOT(ISERR(SEARCH({"setup","set","set-up","set up","installed","install","installation","installing"},A1719)))))&gt;0,"1","0")</f>
        <v>0</v>
      </c>
      <c r="D1719" s="2" t="str">
        <f>IF(SUMPRODUCT(--(NOT(ISERR(SEARCH({"performance","perform","range","speed","strength","signal","coverage"},A1719)))))&gt;0,"1","0")</f>
        <v>1</v>
      </c>
      <c r="E1719" s="2" t="str">
        <f>IF(SUMPRODUCT(--(NOT(ISERR(SEARCH({"easy","to use","problem","difficult","complicated","simple"},A1719)))))&gt;0,"1","0")</f>
        <v>0</v>
      </c>
      <c r="F1719" s="2" t="str">
        <f>IF(SUMPRODUCT(--(NOT(ISERR(SEARCH({"support","customer service","tech support","customer support","call","phone"},A1719)))))&gt;0,"1","0")</f>
        <v>0</v>
      </c>
    </row>
    <row r="1720" spans="1:6" x14ac:dyDescent="0.25">
      <c r="A1720" t="s">
        <v>1719</v>
      </c>
      <c r="B1720" s="2" t="str">
        <f>IF(SUMPRODUCT(--(NOT(ISERR(SEARCH({"firmware","firm-ware","firm ware"},A1720)))))&gt;0,"1","0")</f>
        <v>0</v>
      </c>
      <c r="C1720" s="2" t="str">
        <f>IF(SUMPRODUCT(--(NOT(ISERR(SEARCH({"setup","set","set-up","set up","installed","install","installation","installing"},A1720)))))&gt;0,"1","0")</f>
        <v>0</v>
      </c>
      <c r="D1720" s="2" t="str">
        <f>IF(SUMPRODUCT(--(NOT(ISERR(SEARCH({"performance","perform","range","speed","strength","signal","coverage"},A1720)))))&gt;0,"1","0")</f>
        <v>1</v>
      </c>
      <c r="E1720" s="2" t="str">
        <f>IF(SUMPRODUCT(--(NOT(ISERR(SEARCH({"easy","to use","problem","difficult","complicated","simple"},A1720)))))&gt;0,"1","0")</f>
        <v>0</v>
      </c>
      <c r="F1720" s="2" t="str">
        <f>IF(SUMPRODUCT(--(NOT(ISERR(SEARCH({"support","customer service","tech support","customer support","call","phone"},A1720)))))&gt;0,"1","0")</f>
        <v>0</v>
      </c>
    </row>
    <row r="1721" spans="1:6" x14ac:dyDescent="0.25">
      <c r="A1721" t="s">
        <v>1720</v>
      </c>
      <c r="B1721" s="2" t="str">
        <f>IF(SUMPRODUCT(--(NOT(ISERR(SEARCH({"firmware","firm-ware","firm ware"},A1721)))))&gt;0,"1","0")</f>
        <v>0</v>
      </c>
      <c r="C1721" s="2" t="str">
        <f>IF(SUMPRODUCT(--(NOT(ISERR(SEARCH({"setup","set","set-up","set up","installed","install","installation","installing"},A1721)))))&gt;0,"1","0")</f>
        <v>0</v>
      </c>
      <c r="D1721" s="2" t="str">
        <f>IF(SUMPRODUCT(--(NOT(ISERR(SEARCH({"performance","perform","range","speed","strength","signal","coverage"},A1721)))))&gt;0,"1","0")</f>
        <v>0</v>
      </c>
      <c r="E1721" s="2" t="str">
        <f>IF(SUMPRODUCT(--(NOT(ISERR(SEARCH({"easy","to use","problem","difficult","complicated","simple"},A1721)))))&gt;0,"1","0")</f>
        <v>0</v>
      </c>
      <c r="F1721" s="2" t="str">
        <f>IF(SUMPRODUCT(--(NOT(ISERR(SEARCH({"support","customer service","tech support","customer support","call","phone"},A1721)))))&gt;0,"1","0")</f>
        <v>0</v>
      </c>
    </row>
    <row r="1722" spans="1:6" x14ac:dyDescent="0.25">
      <c r="A1722" t="s">
        <v>1721</v>
      </c>
      <c r="B1722" s="2" t="str">
        <f>IF(SUMPRODUCT(--(NOT(ISERR(SEARCH({"firmware","firm-ware","firm ware"},A1722)))))&gt;0,"1","0")</f>
        <v>0</v>
      </c>
      <c r="C1722" s="2" t="str">
        <f>IF(SUMPRODUCT(--(NOT(ISERR(SEARCH({"setup","set","set-up","set up","installed","install","installation","installing"},A1722)))))&gt;0,"1","0")</f>
        <v>1</v>
      </c>
      <c r="D1722" s="2" t="str">
        <f>IF(SUMPRODUCT(--(NOT(ISERR(SEARCH({"performance","perform","range","speed","strength","signal","coverage"},A1722)))))&gt;0,"1","0")</f>
        <v>0</v>
      </c>
      <c r="E1722" s="2" t="str">
        <f>IF(SUMPRODUCT(--(NOT(ISERR(SEARCH({"easy","to use","problem","difficult","complicated","simple"},A1722)))))&gt;0,"1","0")</f>
        <v>0</v>
      </c>
      <c r="F1722" s="2" t="str">
        <f>IF(SUMPRODUCT(--(NOT(ISERR(SEARCH({"support","customer service","tech support","customer support","call","phone"},A1722)))))&gt;0,"1","0")</f>
        <v>0</v>
      </c>
    </row>
    <row r="1723" spans="1:6" x14ac:dyDescent="0.25">
      <c r="A1723" t="s">
        <v>1722</v>
      </c>
      <c r="B1723" s="2" t="str">
        <f>IF(SUMPRODUCT(--(NOT(ISERR(SEARCH({"firmware","firm-ware","firm ware"},A1723)))))&gt;0,"1","0")</f>
        <v>0</v>
      </c>
      <c r="C1723" s="2" t="str">
        <f>IF(SUMPRODUCT(--(NOT(ISERR(SEARCH({"setup","set","set-up","set up","installed","install","installation","installing"},A1723)))))&gt;0,"1","0")</f>
        <v>0</v>
      </c>
      <c r="D1723" s="2" t="str">
        <f>IF(SUMPRODUCT(--(NOT(ISERR(SEARCH({"performance","perform","range","speed","strength","signal","coverage"},A1723)))))&gt;0,"1","0")</f>
        <v>0</v>
      </c>
      <c r="E1723" s="2" t="str">
        <f>IF(SUMPRODUCT(--(NOT(ISERR(SEARCH({"easy","to use","problem","difficult","complicated","simple"},A1723)))))&gt;0,"1","0")</f>
        <v>0</v>
      </c>
      <c r="F1723" s="2" t="str">
        <f>IF(SUMPRODUCT(--(NOT(ISERR(SEARCH({"support","customer service","tech support","customer support","call","phone"},A1723)))))&gt;0,"1","0")</f>
        <v>1</v>
      </c>
    </row>
    <row r="1724" spans="1:6" x14ac:dyDescent="0.25">
      <c r="A1724" t="s">
        <v>1723</v>
      </c>
      <c r="B1724" s="2" t="str">
        <f>IF(SUMPRODUCT(--(NOT(ISERR(SEARCH({"firmware","firm-ware","firm ware"},A1724)))))&gt;0,"1","0")</f>
        <v>0</v>
      </c>
      <c r="C1724" s="2" t="str">
        <f>IF(SUMPRODUCT(--(NOT(ISERR(SEARCH({"setup","set","set-up","set up","installed","install","installation","installing"},A1724)))))&gt;0,"1","0")</f>
        <v>0</v>
      </c>
      <c r="D1724" s="2" t="str">
        <f>IF(SUMPRODUCT(--(NOT(ISERR(SEARCH({"performance","perform","range","speed","strength","signal","coverage"},A1724)))))&gt;0,"1","0")</f>
        <v>0</v>
      </c>
      <c r="E1724" s="2" t="str">
        <f>IF(SUMPRODUCT(--(NOT(ISERR(SEARCH({"easy","to use","problem","difficult","complicated","simple"},A1724)))))&gt;0,"1","0")</f>
        <v>0</v>
      </c>
      <c r="F1724" s="2" t="str">
        <f>IF(SUMPRODUCT(--(NOT(ISERR(SEARCH({"support","customer service","tech support","customer support","call","phone"},A1724)))))&gt;0,"1","0")</f>
        <v>0</v>
      </c>
    </row>
    <row r="1725" spans="1:6" x14ac:dyDescent="0.25">
      <c r="A1725" t="s">
        <v>1724</v>
      </c>
      <c r="B1725" s="2" t="str">
        <f>IF(SUMPRODUCT(--(NOT(ISERR(SEARCH({"firmware","firm-ware","firm ware"},A1725)))))&gt;0,"1","0")</f>
        <v>0</v>
      </c>
      <c r="C1725" s="2" t="str">
        <f>IF(SUMPRODUCT(--(NOT(ISERR(SEARCH({"setup","set","set-up","set up","installed","install","installation","installing"},A1725)))))&gt;0,"1","0")</f>
        <v>0</v>
      </c>
      <c r="D1725" s="2" t="str">
        <f>IF(SUMPRODUCT(--(NOT(ISERR(SEARCH({"performance","perform","range","speed","strength","signal","coverage"},A1725)))))&gt;0,"1","0")</f>
        <v>0</v>
      </c>
      <c r="E1725" s="2" t="str">
        <f>IF(SUMPRODUCT(--(NOT(ISERR(SEARCH({"easy","to use","problem","difficult","complicated","simple"},A1725)))))&gt;0,"1","0")</f>
        <v>0</v>
      </c>
      <c r="F1725" s="2" t="str">
        <f>IF(SUMPRODUCT(--(NOT(ISERR(SEARCH({"support","customer service","tech support","customer support","call","phone"},A1725)))))&gt;0,"1","0")</f>
        <v>0</v>
      </c>
    </row>
    <row r="1726" spans="1:6" x14ac:dyDescent="0.25">
      <c r="A1726" t="s">
        <v>1725</v>
      </c>
      <c r="B1726" s="2" t="str">
        <f>IF(SUMPRODUCT(--(NOT(ISERR(SEARCH({"firmware","firm-ware","firm ware"},A1726)))))&gt;0,"1","0")</f>
        <v>0</v>
      </c>
      <c r="C1726" s="2" t="str">
        <f>IF(SUMPRODUCT(--(NOT(ISERR(SEARCH({"setup","set","set-up","set up","installed","install","installation","installing"},A1726)))))&gt;0,"1","0")</f>
        <v>0</v>
      </c>
      <c r="D1726" s="2" t="str">
        <f>IF(SUMPRODUCT(--(NOT(ISERR(SEARCH({"performance","perform","range","speed","strength","signal","coverage"},A1726)))))&gt;0,"1","0")</f>
        <v>0</v>
      </c>
      <c r="E1726" s="2" t="str">
        <f>IF(SUMPRODUCT(--(NOT(ISERR(SEARCH({"easy","to use","problem","difficult","complicated","simple"},A1726)))))&gt;0,"1","0")</f>
        <v>1</v>
      </c>
      <c r="F1726" s="2" t="str">
        <f>IF(SUMPRODUCT(--(NOT(ISERR(SEARCH({"support","customer service","tech support","customer support","call","phone"},A1726)))))&gt;0,"1","0")</f>
        <v>0</v>
      </c>
    </row>
    <row r="1727" spans="1:6" x14ac:dyDescent="0.25">
      <c r="A1727" t="s">
        <v>1726</v>
      </c>
      <c r="B1727" s="2" t="str">
        <f>IF(SUMPRODUCT(--(NOT(ISERR(SEARCH({"firmware","firm-ware","firm ware"},A1727)))))&gt;0,"1","0")</f>
        <v>0</v>
      </c>
      <c r="C1727" s="2" t="str">
        <f>IF(SUMPRODUCT(--(NOT(ISERR(SEARCH({"setup","set","set-up","set up","installed","install","installation","installing"},A1727)))))&gt;0,"1","0")</f>
        <v>0</v>
      </c>
      <c r="D1727" s="2" t="str">
        <f>IF(SUMPRODUCT(--(NOT(ISERR(SEARCH({"performance","perform","range","speed","strength","signal","coverage"},A1727)))))&gt;0,"1","0")</f>
        <v>0</v>
      </c>
      <c r="E1727" s="2" t="str">
        <f>IF(SUMPRODUCT(--(NOT(ISERR(SEARCH({"easy","to use","problem","difficult","complicated","simple"},A1727)))))&gt;0,"1","0")</f>
        <v>0</v>
      </c>
      <c r="F1727" s="2" t="str">
        <f>IF(SUMPRODUCT(--(NOT(ISERR(SEARCH({"support","customer service","tech support","customer support","call","phone"},A1727)))))&gt;0,"1","0")</f>
        <v>0</v>
      </c>
    </row>
    <row r="1728" spans="1:6" x14ac:dyDescent="0.25">
      <c r="A1728" t="s">
        <v>1727</v>
      </c>
      <c r="B1728" s="2" t="str">
        <f>IF(SUMPRODUCT(--(NOT(ISERR(SEARCH({"firmware","firm-ware","firm ware"},A1728)))))&gt;0,"1","0")</f>
        <v>0</v>
      </c>
      <c r="C1728" s="2" t="str">
        <f>IF(SUMPRODUCT(--(NOT(ISERR(SEARCH({"setup","set","set-up","set up","installed","install","installation","installing"},A1728)))))&gt;0,"1","0")</f>
        <v>0</v>
      </c>
      <c r="D1728" s="2" t="str">
        <f>IF(SUMPRODUCT(--(NOT(ISERR(SEARCH({"performance","perform","range","speed","strength","signal","coverage"},A1728)))))&gt;0,"1","0")</f>
        <v>1</v>
      </c>
      <c r="E1728" s="2" t="str">
        <f>IF(SUMPRODUCT(--(NOT(ISERR(SEARCH({"easy","to use","problem","difficult","complicated","simple"},A1728)))))&gt;0,"1","0")</f>
        <v>0</v>
      </c>
      <c r="F1728" s="2" t="str">
        <f>IF(SUMPRODUCT(--(NOT(ISERR(SEARCH({"support","customer service","tech support","customer support","call","phone"},A1728)))))&gt;0,"1","0")</f>
        <v>0</v>
      </c>
    </row>
    <row r="1729" spans="1:6" x14ac:dyDescent="0.25">
      <c r="A1729" t="s">
        <v>1728</v>
      </c>
      <c r="B1729" s="2" t="str">
        <f>IF(SUMPRODUCT(--(NOT(ISERR(SEARCH({"firmware","firm-ware","firm ware"},A1729)))))&gt;0,"1","0")</f>
        <v>0</v>
      </c>
      <c r="C1729" s="2" t="str">
        <f>IF(SUMPRODUCT(--(NOT(ISERR(SEARCH({"setup","set","set-up","set up","installed","install","installation","installing"},A1729)))))&gt;0,"1","0")</f>
        <v>1</v>
      </c>
      <c r="D1729" s="2" t="str">
        <f>IF(SUMPRODUCT(--(NOT(ISERR(SEARCH({"performance","perform","range","speed","strength","signal","coverage"},A1729)))))&gt;0,"1","0")</f>
        <v>0</v>
      </c>
      <c r="E1729" s="2" t="str">
        <f>IF(SUMPRODUCT(--(NOT(ISERR(SEARCH({"easy","to use","problem","difficult","complicated","simple"},A1729)))))&gt;0,"1","0")</f>
        <v>0</v>
      </c>
      <c r="F1729" s="2" t="str">
        <f>IF(SUMPRODUCT(--(NOT(ISERR(SEARCH({"support","customer service","tech support","customer support","call","phone"},A1729)))))&gt;0,"1","0")</f>
        <v>0</v>
      </c>
    </row>
    <row r="1730" spans="1:6" x14ac:dyDescent="0.25">
      <c r="A1730" t="s">
        <v>1729</v>
      </c>
      <c r="B1730" s="2" t="str">
        <f>IF(SUMPRODUCT(--(NOT(ISERR(SEARCH({"firmware","firm-ware","firm ware"},A1730)))))&gt;0,"1","0")</f>
        <v>0</v>
      </c>
      <c r="C1730" s="2" t="str">
        <f>IF(SUMPRODUCT(--(NOT(ISERR(SEARCH({"setup","set","set-up","set up","installed","install","installation","installing"},A1730)))))&gt;0,"1","0")</f>
        <v>0</v>
      </c>
      <c r="D1730" s="2" t="str">
        <f>IF(SUMPRODUCT(--(NOT(ISERR(SEARCH({"performance","perform","range","speed","strength","signal","coverage"},A1730)))))&gt;0,"1","0")</f>
        <v>0</v>
      </c>
      <c r="E1730" s="2" t="str">
        <f>IF(SUMPRODUCT(--(NOT(ISERR(SEARCH({"easy","to use","problem","difficult","complicated","simple"},A1730)))))&gt;0,"1","0")</f>
        <v>0</v>
      </c>
      <c r="F1730" s="2" t="str">
        <f>IF(SUMPRODUCT(--(NOT(ISERR(SEARCH({"support","customer service","tech support","customer support","call","phone"},A1730)))))&gt;0,"1","0")</f>
        <v>0</v>
      </c>
    </row>
    <row r="1731" spans="1:6" x14ac:dyDescent="0.25">
      <c r="A1731" t="s">
        <v>1730</v>
      </c>
      <c r="B1731" s="2" t="str">
        <f>IF(SUMPRODUCT(--(NOT(ISERR(SEARCH({"firmware","firm-ware","firm ware"},A1731)))))&gt;0,"1","0")</f>
        <v>0</v>
      </c>
      <c r="C1731" s="2" t="str">
        <f>IF(SUMPRODUCT(--(NOT(ISERR(SEARCH({"setup","set","set-up","set up","installed","install","installation","installing"},A1731)))))&gt;0,"1","0")</f>
        <v>0</v>
      </c>
      <c r="D1731" s="2" t="str">
        <f>IF(SUMPRODUCT(--(NOT(ISERR(SEARCH({"performance","perform","range","speed","strength","signal","coverage"},A1731)))))&gt;0,"1","0")</f>
        <v>0</v>
      </c>
      <c r="E1731" s="2" t="str">
        <f>IF(SUMPRODUCT(--(NOT(ISERR(SEARCH({"easy","to use","problem","difficult","complicated","simple"},A1731)))))&gt;0,"1","0")</f>
        <v>0</v>
      </c>
      <c r="F1731" s="2" t="str">
        <f>IF(SUMPRODUCT(--(NOT(ISERR(SEARCH({"support","customer service","tech support","customer support","call","phone"},A1731)))))&gt;0,"1","0")</f>
        <v>0</v>
      </c>
    </row>
    <row r="1732" spans="1:6" x14ac:dyDescent="0.25">
      <c r="A1732" t="s">
        <v>1731</v>
      </c>
      <c r="B1732" s="2" t="str">
        <f>IF(SUMPRODUCT(--(NOT(ISERR(SEARCH({"firmware","firm-ware","firm ware"},A1732)))))&gt;0,"1","0")</f>
        <v>0</v>
      </c>
      <c r="C1732" s="2" t="str">
        <f>IF(SUMPRODUCT(--(NOT(ISERR(SEARCH({"setup","set","set-up","set up","installed","install","installation","installing"},A1732)))))&gt;0,"1","0")</f>
        <v>1</v>
      </c>
      <c r="D1732" s="2" t="str">
        <f>IF(SUMPRODUCT(--(NOT(ISERR(SEARCH({"performance","perform","range","speed","strength","signal","coverage"},A1732)))))&gt;0,"1","0")</f>
        <v>0</v>
      </c>
      <c r="E1732" s="2" t="str">
        <f>IF(SUMPRODUCT(--(NOT(ISERR(SEARCH({"easy","to use","problem","difficult","complicated","simple"},A1732)))))&gt;0,"1","0")</f>
        <v>0</v>
      </c>
      <c r="F1732" s="2" t="str">
        <f>IF(SUMPRODUCT(--(NOT(ISERR(SEARCH({"support","customer service","tech support","customer support","call","phone"},A1732)))))&gt;0,"1","0")</f>
        <v>0</v>
      </c>
    </row>
    <row r="1733" spans="1:6" x14ac:dyDescent="0.25">
      <c r="A1733" t="s">
        <v>1732</v>
      </c>
      <c r="B1733" s="2" t="str">
        <f>IF(SUMPRODUCT(--(NOT(ISERR(SEARCH({"firmware","firm-ware","firm ware"},A1733)))))&gt;0,"1","0")</f>
        <v>0</v>
      </c>
      <c r="C1733" s="2" t="str">
        <f>IF(SUMPRODUCT(--(NOT(ISERR(SEARCH({"setup","set","set-up","set up","installed","install","installation","installing"},A1733)))))&gt;0,"1","0")</f>
        <v>0</v>
      </c>
      <c r="D1733" s="2" t="str">
        <f>IF(SUMPRODUCT(--(NOT(ISERR(SEARCH({"performance","perform","range","speed","strength","signal","coverage"},A1733)))))&gt;0,"1","0")</f>
        <v>1</v>
      </c>
      <c r="E1733" s="2" t="str">
        <f>IF(SUMPRODUCT(--(NOT(ISERR(SEARCH({"easy","to use","problem","difficult","complicated","simple"},A1733)))))&gt;0,"1","0")</f>
        <v>0</v>
      </c>
      <c r="F1733" s="2" t="str">
        <f>IF(SUMPRODUCT(--(NOT(ISERR(SEARCH({"support","customer service","tech support","customer support","call","phone"},A1733)))))&gt;0,"1","0")</f>
        <v>0</v>
      </c>
    </row>
    <row r="1734" spans="1:6" x14ac:dyDescent="0.25">
      <c r="A1734" t="s">
        <v>1733</v>
      </c>
      <c r="B1734" s="2" t="str">
        <f>IF(SUMPRODUCT(--(NOT(ISERR(SEARCH({"firmware","firm-ware","firm ware"},A1734)))))&gt;0,"1","0")</f>
        <v>0</v>
      </c>
      <c r="C1734" s="2" t="str">
        <f>IF(SUMPRODUCT(--(NOT(ISERR(SEARCH({"setup","set","set-up","set up","installed","install","installation","installing"},A1734)))))&gt;0,"1","0")</f>
        <v>0</v>
      </c>
      <c r="D1734" s="2" t="str">
        <f>IF(SUMPRODUCT(--(NOT(ISERR(SEARCH({"performance","perform","range","speed","strength","signal","coverage"},A1734)))))&gt;0,"1","0")</f>
        <v>0</v>
      </c>
      <c r="E1734" s="2" t="str">
        <f>IF(SUMPRODUCT(--(NOT(ISERR(SEARCH({"easy","to use","problem","difficult","complicated","simple"},A1734)))))&gt;0,"1","0")</f>
        <v>0</v>
      </c>
      <c r="F1734" s="2" t="str">
        <f>IF(SUMPRODUCT(--(NOT(ISERR(SEARCH({"support","customer service","tech support","customer support","call","phone"},A1734)))))&gt;0,"1","0")</f>
        <v>0</v>
      </c>
    </row>
    <row r="1735" spans="1:6" x14ac:dyDescent="0.25">
      <c r="A1735" t="s">
        <v>1734</v>
      </c>
      <c r="B1735" s="2" t="str">
        <f>IF(SUMPRODUCT(--(NOT(ISERR(SEARCH({"firmware","firm-ware","firm ware"},A1735)))))&gt;0,"1","0")</f>
        <v>0</v>
      </c>
      <c r="C1735" s="2" t="str">
        <f>IF(SUMPRODUCT(--(NOT(ISERR(SEARCH({"setup","set","set-up","set up","installed","install","installation","installing"},A1735)))))&gt;0,"1","0")</f>
        <v>0</v>
      </c>
      <c r="D1735" s="2" t="str">
        <f>IF(SUMPRODUCT(--(NOT(ISERR(SEARCH({"performance","perform","range","speed","strength","signal","coverage"},A1735)))))&gt;0,"1","0")</f>
        <v>0</v>
      </c>
      <c r="E1735" s="2" t="str">
        <f>IF(SUMPRODUCT(--(NOT(ISERR(SEARCH({"easy","to use","problem","difficult","complicated","simple"},A1735)))))&gt;0,"1","0")</f>
        <v>0</v>
      </c>
      <c r="F1735" s="2" t="str">
        <f>IF(SUMPRODUCT(--(NOT(ISERR(SEARCH({"support","customer service","tech support","customer support","call","phone"},A1735)))))&gt;0,"1","0")</f>
        <v>0</v>
      </c>
    </row>
    <row r="1736" spans="1:6" x14ac:dyDescent="0.25">
      <c r="A1736" t="s">
        <v>1735</v>
      </c>
      <c r="B1736" s="2" t="str">
        <f>IF(SUMPRODUCT(--(NOT(ISERR(SEARCH({"firmware","firm-ware","firm ware"},A1736)))))&gt;0,"1","0")</f>
        <v>0</v>
      </c>
      <c r="C1736" s="2" t="str">
        <f>IF(SUMPRODUCT(--(NOT(ISERR(SEARCH({"setup","set","set-up","set up","installed","install","installation","installing"},A1736)))))&gt;0,"1","0")</f>
        <v>0</v>
      </c>
      <c r="D1736" s="2" t="str">
        <f>IF(SUMPRODUCT(--(NOT(ISERR(SEARCH({"performance","perform","range","speed","strength","signal","coverage"},A1736)))))&gt;0,"1","0")</f>
        <v>0</v>
      </c>
      <c r="E1736" s="2" t="str">
        <f>IF(SUMPRODUCT(--(NOT(ISERR(SEARCH({"easy","to use","problem","difficult","complicated","simple"},A1736)))))&gt;0,"1","0")</f>
        <v>0</v>
      </c>
      <c r="F1736" s="2" t="str">
        <f>IF(SUMPRODUCT(--(NOT(ISERR(SEARCH({"support","customer service","tech support","customer support","call","phone"},A1736)))))&gt;0,"1","0")</f>
        <v>0</v>
      </c>
    </row>
    <row r="1737" spans="1:6" x14ac:dyDescent="0.25">
      <c r="A1737" t="s">
        <v>1736</v>
      </c>
      <c r="B1737" s="2" t="str">
        <f>IF(SUMPRODUCT(--(NOT(ISERR(SEARCH({"firmware","firm-ware","firm ware"},A1737)))))&gt;0,"1","0")</f>
        <v>0</v>
      </c>
      <c r="C1737" s="2" t="str">
        <f>IF(SUMPRODUCT(--(NOT(ISERR(SEARCH({"setup","set","set-up","set up","installed","install","installation","installing"},A1737)))))&gt;0,"1","0")</f>
        <v>0</v>
      </c>
      <c r="D1737" s="2" t="str">
        <f>IF(SUMPRODUCT(--(NOT(ISERR(SEARCH({"performance","perform","range","speed","strength","signal","coverage"},A1737)))))&gt;0,"1","0")</f>
        <v>0</v>
      </c>
      <c r="E1737" s="2" t="str">
        <f>IF(SUMPRODUCT(--(NOT(ISERR(SEARCH({"easy","to use","problem","difficult","complicated","simple"},A1737)))))&gt;0,"1","0")</f>
        <v>0</v>
      </c>
      <c r="F1737" s="2" t="str">
        <f>IF(SUMPRODUCT(--(NOT(ISERR(SEARCH({"support","customer service","tech support","customer support","call","phone"},A1737)))))&gt;0,"1","0")</f>
        <v>1</v>
      </c>
    </row>
    <row r="1738" spans="1:6" x14ac:dyDescent="0.25">
      <c r="A1738" t="s">
        <v>1737</v>
      </c>
      <c r="B1738" s="2" t="str">
        <f>IF(SUMPRODUCT(--(NOT(ISERR(SEARCH({"firmware","firm-ware","firm ware"},A1738)))))&gt;0,"1","0")</f>
        <v>0</v>
      </c>
      <c r="C1738" s="2" t="str">
        <f>IF(SUMPRODUCT(--(NOT(ISERR(SEARCH({"setup","set","set-up","set up","installed","install","installation","installing"},A1738)))))&gt;0,"1","0")</f>
        <v>0</v>
      </c>
      <c r="D1738" s="2" t="str">
        <f>IF(SUMPRODUCT(--(NOT(ISERR(SEARCH({"performance","perform","range","speed","strength","signal","coverage"},A1738)))))&gt;0,"1","0")</f>
        <v>0</v>
      </c>
      <c r="E1738" s="2" t="str">
        <f>IF(SUMPRODUCT(--(NOT(ISERR(SEARCH({"easy","to use","problem","difficult","complicated","simple"},A1738)))))&gt;0,"1","0")</f>
        <v>0</v>
      </c>
      <c r="F1738" s="2" t="str">
        <f>IF(SUMPRODUCT(--(NOT(ISERR(SEARCH({"support","customer service","tech support","customer support","call","phone"},A1738)))))&gt;0,"1","0")</f>
        <v>0</v>
      </c>
    </row>
    <row r="1739" spans="1:6" x14ac:dyDescent="0.25">
      <c r="A1739" t="s">
        <v>1738</v>
      </c>
      <c r="B1739" s="2" t="str">
        <f>IF(SUMPRODUCT(--(NOT(ISERR(SEARCH({"firmware","firm-ware","firm ware"},A1739)))))&gt;0,"1","0")</f>
        <v>1</v>
      </c>
      <c r="C1739" s="2" t="str">
        <f>IF(SUMPRODUCT(--(NOT(ISERR(SEARCH({"setup","set","set-up","set up","installed","install","installation","installing"},A1739)))))&gt;0,"1","0")</f>
        <v>0</v>
      </c>
      <c r="D1739" s="2" t="str">
        <f>IF(SUMPRODUCT(--(NOT(ISERR(SEARCH({"performance","perform","range","speed","strength","signal","coverage"},A1739)))))&gt;0,"1","0")</f>
        <v>0</v>
      </c>
      <c r="E1739" s="2" t="str">
        <f>IF(SUMPRODUCT(--(NOT(ISERR(SEARCH({"easy","to use","problem","difficult","complicated","simple"},A1739)))))&gt;0,"1","0")</f>
        <v>0</v>
      </c>
      <c r="F1739" s="2" t="str">
        <f>IF(SUMPRODUCT(--(NOT(ISERR(SEARCH({"support","customer service","tech support","customer support","call","phone"},A1739)))))&gt;0,"1","0")</f>
        <v>0</v>
      </c>
    </row>
    <row r="1740" spans="1:6" x14ac:dyDescent="0.25">
      <c r="A1740" t="s">
        <v>1739</v>
      </c>
      <c r="B1740" s="2" t="str">
        <f>IF(SUMPRODUCT(--(NOT(ISERR(SEARCH({"firmware","firm-ware","firm ware"},A1740)))))&gt;0,"1","0")</f>
        <v>0</v>
      </c>
      <c r="C1740" s="2" t="str">
        <f>IF(SUMPRODUCT(--(NOT(ISERR(SEARCH({"setup","set","set-up","set up","installed","install","installation","installing"},A1740)))))&gt;0,"1","0")</f>
        <v>0</v>
      </c>
      <c r="D1740" s="2" t="str">
        <f>IF(SUMPRODUCT(--(NOT(ISERR(SEARCH({"performance","perform","range","speed","strength","signal","coverage"},A1740)))))&gt;0,"1","0")</f>
        <v>1</v>
      </c>
      <c r="E1740" s="2" t="str">
        <f>IF(SUMPRODUCT(--(NOT(ISERR(SEARCH({"easy","to use","problem","difficult","complicated","simple"},A1740)))))&gt;0,"1","0")</f>
        <v>0</v>
      </c>
      <c r="F1740" s="2" t="str">
        <f>IF(SUMPRODUCT(--(NOT(ISERR(SEARCH({"support","customer service","tech support","customer support","call","phone"},A1740)))))&gt;0,"1","0")</f>
        <v>0</v>
      </c>
    </row>
    <row r="1741" spans="1:6" x14ac:dyDescent="0.25">
      <c r="A1741" t="s">
        <v>1740</v>
      </c>
      <c r="B1741" s="2" t="str">
        <f>IF(SUMPRODUCT(--(NOT(ISERR(SEARCH({"firmware","firm-ware","firm ware"},A1741)))))&gt;0,"1","0")</f>
        <v>0</v>
      </c>
      <c r="C1741" s="2" t="str">
        <f>IF(SUMPRODUCT(--(NOT(ISERR(SEARCH({"setup","set","set-up","set up","installed","install","installation","installing"},A1741)))))&gt;0,"1","0")</f>
        <v>0</v>
      </c>
      <c r="D1741" s="2" t="str">
        <f>IF(SUMPRODUCT(--(NOT(ISERR(SEARCH({"performance","perform","range","speed","strength","signal","coverage"},A1741)))))&gt;0,"1","0")</f>
        <v>0</v>
      </c>
      <c r="E1741" s="2" t="str">
        <f>IF(SUMPRODUCT(--(NOT(ISERR(SEARCH({"easy","to use","problem","difficult","complicated","simple"},A1741)))))&gt;0,"1","0")</f>
        <v>0</v>
      </c>
      <c r="F1741" s="2" t="str">
        <f>IF(SUMPRODUCT(--(NOT(ISERR(SEARCH({"support","customer service","tech support","customer support","call","phone"},A1741)))))&gt;0,"1","0")</f>
        <v>0</v>
      </c>
    </row>
    <row r="1742" spans="1:6" x14ac:dyDescent="0.25">
      <c r="A1742" t="s">
        <v>1741</v>
      </c>
      <c r="B1742" s="2" t="str">
        <f>IF(SUMPRODUCT(--(NOT(ISERR(SEARCH({"firmware","firm-ware","firm ware"},A1742)))))&gt;0,"1","0")</f>
        <v>0</v>
      </c>
      <c r="C1742" s="2" t="str">
        <f>IF(SUMPRODUCT(--(NOT(ISERR(SEARCH({"setup","set","set-up","set up","installed","install","installation","installing"},A1742)))))&gt;0,"1","0")</f>
        <v>0</v>
      </c>
      <c r="D1742" s="2" t="str">
        <f>IF(SUMPRODUCT(--(NOT(ISERR(SEARCH({"performance","perform","range","speed","strength","signal","coverage"},A1742)))))&gt;0,"1","0")</f>
        <v>0</v>
      </c>
      <c r="E1742" s="2" t="str">
        <f>IF(SUMPRODUCT(--(NOT(ISERR(SEARCH({"easy","to use","problem","difficult","complicated","simple"},A1742)))))&gt;0,"1","0")</f>
        <v>0</v>
      </c>
      <c r="F1742" s="2" t="str">
        <f>IF(SUMPRODUCT(--(NOT(ISERR(SEARCH({"support","customer service","tech support","customer support","call","phone"},A1742)))))&gt;0,"1","0")</f>
        <v>0</v>
      </c>
    </row>
    <row r="1743" spans="1:6" x14ac:dyDescent="0.25">
      <c r="A1743" t="s">
        <v>1742</v>
      </c>
      <c r="B1743" s="2" t="str">
        <f>IF(SUMPRODUCT(--(NOT(ISERR(SEARCH({"firmware","firm-ware","firm ware"},A1743)))))&gt;0,"1","0")</f>
        <v>0</v>
      </c>
      <c r="C1743" s="2" t="str">
        <f>IF(SUMPRODUCT(--(NOT(ISERR(SEARCH({"setup","set","set-up","set up","installed","install","installation","installing"},A1743)))))&gt;0,"1","0")</f>
        <v>0</v>
      </c>
      <c r="D1743" s="2" t="str">
        <f>IF(SUMPRODUCT(--(NOT(ISERR(SEARCH({"performance","perform","range","speed","strength","signal","coverage"},A1743)))))&gt;0,"1","0")</f>
        <v>1</v>
      </c>
      <c r="E1743" s="2" t="str">
        <f>IF(SUMPRODUCT(--(NOT(ISERR(SEARCH({"easy","to use","problem","difficult","complicated","simple"},A1743)))))&gt;0,"1","0")</f>
        <v>0</v>
      </c>
      <c r="F1743" s="2" t="str">
        <f>IF(SUMPRODUCT(--(NOT(ISERR(SEARCH({"support","customer service","tech support","customer support","call","phone"},A1743)))))&gt;0,"1","0")</f>
        <v>1</v>
      </c>
    </row>
    <row r="1744" spans="1:6" x14ac:dyDescent="0.25">
      <c r="A1744" t="s">
        <v>1743</v>
      </c>
      <c r="B1744" s="2" t="str">
        <f>IF(SUMPRODUCT(--(NOT(ISERR(SEARCH({"firmware","firm-ware","firm ware"},A1744)))))&gt;0,"1","0")</f>
        <v>0</v>
      </c>
      <c r="C1744" s="2" t="str">
        <f>IF(SUMPRODUCT(--(NOT(ISERR(SEARCH({"setup","set","set-up","set up","installed","install","installation","installing"},A1744)))))&gt;0,"1","0")</f>
        <v>0</v>
      </c>
      <c r="D1744" s="2" t="str">
        <f>IF(SUMPRODUCT(--(NOT(ISERR(SEARCH({"performance","perform","range","speed","strength","signal","coverage"},A1744)))))&gt;0,"1","0")</f>
        <v>0</v>
      </c>
      <c r="E1744" s="2" t="str">
        <f>IF(SUMPRODUCT(--(NOT(ISERR(SEARCH({"easy","to use","problem","difficult","complicated","simple"},A1744)))))&gt;0,"1","0")</f>
        <v>0</v>
      </c>
      <c r="F1744" s="2" t="str">
        <f>IF(SUMPRODUCT(--(NOT(ISERR(SEARCH({"support","customer service","tech support","customer support","call","phone"},A1744)))))&gt;0,"1","0")</f>
        <v>1</v>
      </c>
    </row>
    <row r="1745" spans="1:6" x14ac:dyDescent="0.25">
      <c r="A1745" t="s">
        <v>1744</v>
      </c>
      <c r="B1745" s="2" t="str">
        <f>IF(SUMPRODUCT(--(NOT(ISERR(SEARCH({"firmware","firm-ware","firm ware"},A1745)))))&gt;0,"1","0")</f>
        <v>0</v>
      </c>
      <c r="C1745" s="2" t="str">
        <f>IF(SUMPRODUCT(--(NOT(ISERR(SEARCH({"setup","set","set-up","set up","installed","install","installation","installing"},A1745)))))&gt;0,"1","0")</f>
        <v>0</v>
      </c>
      <c r="D1745" s="2" t="str">
        <f>IF(SUMPRODUCT(--(NOT(ISERR(SEARCH({"performance","perform","range","speed","strength","signal","coverage"},A1745)))))&gt;0,"1","0")</f>
        <v>0</v>
      </c>
      <c r="E1745" s="2" t="str">
        <f>IF(SUMPRODUCT(--(NOT(ISERR(SEARCH({"easy","to use","problem","difficult","complicated","simple"},A1745)))))&gt;0,"1","0")</f>
        <v>0</v>
      </c>
      <c r="F1745" s="2" t="str">
        <f>IF(SUMPRODUCT(--(NOT(ISERR(SEARCH({"support","customer service","tech support","customer support","call","phone"},A1745)))))&gt;0,"1","0")</f>
        <v>0</v>
      </c>
    </row>
    <row r="1746" spans="1:6" x14ac:dyDescent="0.25">
      <c r="A1746" t="s">
        <v>1745</v>
      </c>
      <c r="B1746" s="2" t="str">
        <f>IF(SUMPRODUCT(--(NOT(ISERR(SEARCH({"firmware","firm-ware","firm ware"},A1746)))))&gt;0,"1","0")</f>
        <v>0</v>
      </c>
      <c r="C1746" s="2" t="str">
        <f>IF(SUMPRODUCT(--(NOT(ISERR(SEARCH({"setup","set","set-up","set up","installed","install","installation","installing"},A1746)))))&gt;0,"1","0")</f>
        <v>0</v>
      </c>
      <c r="D1746" s="2" t="str">
        <f>IF(SUMPRODUCT(--(NOT(ISERR(SEARCH({"performance","perform","range","speed","strength","signal","coverage"},A1746)))))&gt;0,"1","0")</f>
        <v>0</v>
      </c>
      <c r="E1746" s="2" t="str">
        <f>IF(SUMPRODUCT(--(NOT(ISERR(SEARCH({"easy","to use","problem","difficult","complicated","simple"},A1746)))))&gt;0,"1","0")</f>
        <v>1</v>
      </c>
      <c r="F1746" s="2" t="str">
        <f>IF(SUMPRODUCT(--(NOT(ISERR(SEARCH({"support","customer service","tech support","customer support","call","phone"},A1746)))))&gt;0,"1","0")</f>
        <v>0</v>
      </c>
    </row>
    <row r="1747" spans="1:6" x14ac:dyDescent="0.25">
      <c r="A1747" t="s">
        <v>1746</v>
      </c>
      <c r="B1747" s="2" t="str">
        <f>IF(SUMPRODUCT(--(NOT(ISERR(SEARCH({"firmware","firm-ware","firm ware"},A1747)))))&gt;0,"1","0")</f>
        <v>0</v>
      </c>
      <c r="C1747" s="2" t="str">
        <f>IF(SUMPRODUCT(--(NOT(ISERR(SEARCH({"setup","set","set-up","set up","installed","install","installation","installing"},A1747)))))&gt;0,"1","0")</f>
        <v>0</v>
      </c>
      <c r="D1747" s="2" t="str">
        <f>IF(SUMPRODUCT(--(NOT(ISERR(SEARCH({"performance","perform","range","speed","strength","signal","coverage"},A1747)))))&gt;0,"1","0")</f>
        <v>1</v>
      </c>
      <c r="E1747" s="2" t="str">
        <f>IF(SUMPRODUCT(--(NOT(ISERR(SEARCH({"easy","to use","problem","difficult","complicated","simple"},A1747)))))&gt;0,"1","0")</f>
        <v>0</v>
      </c>
      <c r="F1747" s="2" t="str">
        <f>IF(SUMPRODUCT(--(NOT(ISERR(SEARCH({"support","customer service","tech support","customer support","call","phone"},A1747)))))&gt;0,"1","0")</f>
        <v>0</v>
      </c>
    </row>
    <row r="1748" spans="1:6" x14ac:dyDescent="0.25">
      <c r="A1748" t="s">
        <v>1747</v>
      </c>
      <c r="B1748" s="2" t="str">
        <f>IF(SUMPRODUCT(--(NOT(ISERR(SEARCH({"firmware","firm-ware","firm ware"},A1748)))))&gt;0,"1","0")</f>
        <v>0</v>
      </c>
      <c r="C1748" s="2" t="str">
        <f>IF(SUMPRODUCT(--(NOT(ISERR(SEARCH({"setup","set","set-up","set up","installed","install","installation","installing"},A1748)))))&gt;0,"1","0")</f>
        <v>0</v>
      </c>
      <c r="D1748" s="2" t="str">
        <f>IF(SUMPRODUCT(--(NOT(ISERR(SEARCH({"performance","perform","range","speed","strength","signal","coverage"},A1748)))))&gt;0,"1","0")</f>
        <v>0</v>
      </c>
      <c r="E1748" s="2" t="str">
        <f>IF(SUMPRODUCT(--(NOT(ISERR(SEARCH({"easy","to use","problem","difficult","complicated","simple"},A1748)))))&gt;0,"1","0")</f>
        <v>0</v>
      </c>
      <c r="F1748" s="2" t="str">
        <f>IF(SUMPRODUCT(--(NOT(ISERR(SEARCH({"support","customer service","tech support","customer support","call","phone"},A1748)))))&gt;0,"1","0")</f>
        <v>0</v>
      </c>
    </row>
    <row r="1749" spans="1:6" x14ac:dyDescent="0.25">
      <c r="A1749" t="s">
        <v>1748</v>
      </c>
      <c r="B1749" s="2" t="str">
        <f>IF(SUMPRODUCT(--(NOT(ISERR(SEARCH({"firmware","firm-ware","firm ware"},A1749)))))&gt;0,"1","0")</f>
        <v>0</v>
      </c>
      <c r="C1749" s="2" t="str">
        <f>IF(SUMPRODUCT(--(NOT(ISERR(SEARCH({"setup","set","set-up","set up","installed","install","installation","installing"},A1749)))))&gt;0,"1","0")</f>
        <v>0</v>
      </c>
      <c r="D1749" s="2" t="str">
        <f>IF(SUMPRODUCT(--(NOT(ISERR(SEARCH({"performance","perform","range","speed","strength","signal","coverage"},A1749)))))&gt;0,"1","0")</f>
        <v>0</v>
      </c>
      <c r="E1749" s="2" t="str">
        <f>IF(SUMPRODUCT(--(NOT(ISERR(SEARCH({"easy","to use","problem","difficult","complicated","simple"},A1749)))))&gt;0,"1","0")</f>
        <v>0</v>
      </c>
      <c r="F1749" s="2" t="str">
        <f>IF(SUMPRODUCT(--(NOT(ISERR(SEARCH({"support","customer service","tech support","customer support","call","phone"},A1749)))))&gt;0,"1","0")</f>
        <v>0</v>
      </c>
    </row>
    <row r="1750" spans="1:6" x14ac:dyDescent="0.25">
      <c r="A1750" t="s">
        <v>1749</v>
      </c>
      <c r="B1750" s="2" t="str">
        <f>IF(SUMPRODUCT(--(NOT(ISERR(SEARCH({"firmware","firm-ware","firm ware"},A1750)))))&gt;0,"1","0")</f>
        <v>0</v>
      </c>
      <c r="C1750" s="2" t="str">
        <f>IF(SUMPRODUCT(--(NOT(ISERR(SEARCH({"setup","set","set-up","set up","installed","install","installation","installing"},A1750)))))&gt;0,"1","0")</f>
        <v>0</v>
      </c>
      <c r="D1750" s="2" t="str">
        <f>IF(SUMPRODUCT(--(NOT(ISERR(SEARCH({"performance","perform","range","speed","strength","signal","coverage"},A1750)))))&gt;0,"1","0")</f>
        <v>0</v>
      </c>
      <c r="E1750" s="2" t="str">
        <f>IF(SUMPRODUCT(--(NOT(ISERR(SEARCH({"easy","to use","problem","difficult","complicated","simple"},A1750)))))&gt;0,"1","0")</f>
        <v>0</v>
      </c>
      <c r="F1750" s="2" t="str">
        <f>IF(SUMPRODUCT(--(NOT(ISERR(SEARCH({"support","customer service","tech support","customer support","call","phone"},A1750)))))&gt;0,"1","0")</f>
        <v>0</v>
      </c>
    </row>
    <row r="1751" spans="1:6" x14ac:dyDescent="0.25">
      <c r="A1751" t="s">
        <v>1750</v>
      </c>
      <c r="B1751" s="2" t="str">
        <f>IF(SUMPRODUCT(--(NOT(ISERR(SEARCH({"firmware","firm-ware","firm ware"},A1751)))))&gt;0,"1","0")</f>
        <v>0</v>
      </c>
      <c r="C1751" s="2" t="str">
        <f>IF(SUMPRODUCT(--(NOT(ISERR(SEARCH({"setup","set","set-up","set up","installed","install","installation","installing"},A1751)))))&gt;0,"1","0")</f>
        <v>0</v>
      </c>
      <c r="D1751" s="2" t="str">
        <f>IF(SUMPRODUCT(--(NOT(ISERR(SEARCH({"performance","perform","range","speed","strength","signal","coverage"},A1751)))))&gt;0,"1","0")</f>
        <v>0</v>
      </c>
      <c r="E1751" s="2" t="str">
        <f>IF(SUMPRODUCT(--(NOT(ISERR(SEARCH({"easy","to use","problem","difficult","complicated","simple"},A1751)))))&gt;0,"1","0")</f>
        <v>0</v>
      </c>
      <c r="F1751" s="2" t="str">
        <f>IF(SUMPRODUCT(--(NOT(ISERR(SEARCH({"support","customer service","tech support","customer support","call","phone"},A1751)))))&gt;0,"1","0")</f>
        <v>0</v>
      </c>
    </row>
    <row r="1752" spans="1:6" x14ac:dyDescent="0.25">
      <c r="A1752" t="s">
        <v>1751</v>
      </c>
      <c r="B1752" s="2" t="str">
        <f>IF(SUMPRODUCT(--(NOT(ISERR(SEARCH({"firmware","firm-ware","firm ware"},A1752)))))&gt;0,"1","0")</f>
        <v>0</v>
      </c>
      <c r="C1752" s="2" t="str">
        <f>IF(SUMPRODUCT(--(NOT(ISERR(SEARCH({"setup","set","set-up","set up","installed","install","installation","installing"},A1752)))))&gt;0,"1","0")</f>
        <v>1</v>
      </c>
      <c r="D1752" s="2" t="str">
        <f>IF(SUMPRODUCT(--(NOT(ISERR(SEARCH({"performance","perform","range","speed","strength","signal","coverage"},A1752)))))&gt;0,"1","0")</f>
        <v>0</v>
      </c>
      <c r="E1752" s="2" t="str">
        <f>IF(SUMPRODUCT(--(NOT(ISERR(SEARCH({"easy","to use","problem","difficult","complicated","simple"},A1752)))))&gt;0,"1","0")</f>
        <v>0</v>
      </c>
      <c r="F1752" s="2" t="str">
        <f>IF(SUMPRODUCT(--(NOT(ISERR(SEARCH({"support","customer service","tech support","customer support","call","phone"},A1752)))))&gt;0,"1","0")</f>
        <v>0</v>
      </c>
    </row>
    <row r="1753" spans="1:6" x14ac:dyDescent="0.25">
      <c r="A1753" t="s">
        <v>1752</v>
      </c>
      <c r="B1753" s="2" t="str">
        <f>IF(SUMPRODUCT(--(NOT(ISERR(SEARCH({"firmware","firm-ware","firm ware"},A1753)))))&gt;0,"1","0")</f>
        <v>0</v>
      </c>
      <c r="C1753" s="2" t="str">
        <f>IF(SUMPRODUCT(--(NOT(ISERR(SEARCH({"setup","set","set-up","set up","installed","install","installation","installing"},A1753)))))&gt;0,"1","0")</f>
        <v>1</v>
      </c>
      <c r="D1753" s="2" t="str">
        <f>IF(SUMPRODUCT(--(NOT(ISERR(SEARCH({"performance","perform","range","speed","strength","signal","coverage"},A1753)))))&gt;0,"1","0")</f>
        <v>0</v>
      </c>
      <c r="E1753" s="2" t="str">
        <f>IF(SUMPRODUCT(--(NOT(ISERR(SEARCH({"easy","to use","problem","difficult","complicated","simple"},A1753)))))&gt;0,"1","0")</f>
        <v>0</v>
      </c>
      <c r="F1753" s="2" t="str">
        <f>IF(SUMPRODUCT(--(NOT(ISERR(SEARCH({"support","customer service","tech support","customer support","call","phone"},A1753)))))&gt;0,"1","0")</f>
        <v>0</v>
      </c>
    </row>
    <row r="1754" spans="1:6" x14ac:dyDescent="0.25">
      <c r="A1754" t="s">
        <v>1753</v>
      </c>
      <c r="B1754" s="2" t="str">
        <f>IF(SUMPRODUCT(--(NOT(ISERR(SEARCH({"firmware","firm-ware","firm ware"},A1754)))))&gt;0,"1","0")</f>
        <v>0</v>
      </c>
      <c r="C1754" s="2" t="str">
        <f>IF(SUMPRODUCT(--(NOT(ISERR(SEARCH({"setup","set","set-up","set up","installed","install","installation","installing"},A1754)))))&gt;0,"1","0")</f>
        <v>0</v>
      </c>
      <c r="D1754" s="2" t="str">
        <f>IF(SUMPRODUCT(--(NOT(ISERR(SEARCH({"performance","perform","range","speed","strength","signal","coverage"},A1754)))))&gt;0,"1","0")</f>
        <v>0</v>
      </c>
      <c r="E1754" s="2" t="str">
        <f>IF(SUMPRODUCT(--(NOT(ISERR(SEARCH({"easy","to use","problem","difficult","complicated","simple"},A1754)))))&gt;0,"1","0")</f>
        <v>0</v>
      </c>
      <c r="F1754" s="2" t="str">
        <f>IF(SUMPRODUCT(--(NOT(ISERR(SEARCH({"support","customer service","tech support","customer support","call","phone"},A1754)))))&gt;0,"1","0")</f>
        <v>1</v>
      </c>
    </row>
    <row r="1755" spans="1:6" x14ac:dyDescent="0.25">
      <c r="A1755" t="s">
        <v>1754</v>
      </c>
      <c r="B1755" s="2" t="str">
        <f>IF(SUMPRODUCT(--(NOT(ISERR(SEARCH({"firmware","firm-ware","firm ware"},A1755)))))&gt;0,"1","0")</f>
        <v>1</v>
      </c>
      <c r="C1755" s="2" t="str">
        <f>IF(SUMPRODUCT(--(NOT(ISERR(SEARCH({"setup","set","set-up","set up","installed","install","installation","installing"},A1755)))))&gt;0,"1","0")</f>
        <v>1</v>
      </c>
      <c r="D1755" s="2" t="str">
        <f>IF(SUMPRODUCT(--(NOT(ISERR(SEARCH({"performance","perform","range","speed","strength","signal","coverage"},A1755)))))&gt;0,"1","0")</f>
        <v>0</v>
      </c>
      <c r="E1755" s="2" t="str">
        <f>IF(SUMPRODUCT(--(NOT(ISERR(SEARCH({"easy","to use","problem","difficult","complicated","simple"},A1755)))))&gt;0,"1","0")</f>
        <v>0</v>
      </c>
      <c r="F1755" s="2" t="str">
        <f>IF(SUMPRODUCT(--(NOT(ISERR(SEARCH({"support","customer service","tech support","customer support","call","phone"},A1755)))))&gt;0,"1","0")</f>
        <v>0</v>
      </c>
    </row>
    <row r="1756" spans="1:6" x14ac:dyDescent="0.25">
      <c r="A1756" t="s">
        <v>1755</v>
      </c>
      <c r="B1756" s="2" t="str">
        <f>IF(SUMPRODUCT(--(NOT(ISERR(SEARCH({"firmware","firm-ware","firm ware"},A1756)))))&gt;0,"1","0")</f>
        <v>0</v>
      </c>
      <c r="C1756" s="2" t="str">
        <f>IF(SUMPRODUCT(--(NOT(ISERR(SEARCH({"setup","set","set-up","set up","installed","install","installation","installing"},A1756)))))&gt;0,"1","0")</f>
        <v>0</v>
      </c>
      <c r="D1756" s="2" t="str">
        <f>IF(SUMPRODUCT(--(NOT(ISERR(SEARCH({"performance","perform","range","speed","strength","signal","coverage"},A1756)))))&gt;0,"1","0")</f>
        <v>0</v>
      </c>
      <c r="E1756" s="2" t="str">
        <f>IF(SUMPRODUCT(--(NOT(ISERR(SEARCH({"easy","to use","problem","difficult","complicated","simple"},A1756)))))&gt;0,"1","0")</f>
        <v>0</v>
      </c>
      <c r="F1756" s="2" t="str">
        <f>IF(SUMPRODUCT(--(NOT(ISERR(SEARCH({"support","customer service","tech support","customer support","call","phone"},A1756)))))&gt;0,"1","0")</f>
        <v>1</v>
      </c>
    </row>
    <row r="1757" spans="1:6" x14ac:dyDescent="0.25">
      <c r="A1757" t="s">
        <v>1756</v>
      </c>
      <c r="B1757" s="2" t="str">
        <f>IF(SUMPRODUCT(--(NOT(ISERR(SEARCH({"firmware","firm-ware","firm ware"},A1757)))))&gt;0,"1","0")</f>
        <v>0</v>
      </c>
      <c r="C1757" s="2" t="str">
        <f>IF(SUMPRODUCT(--(NOT(ISERR(SEARCH({"setup","set","set-up","set up","installed","install","installation","installing"},A1757)))))&gt;0,"1","0")</f>
        <v>0</v>
      </c>
      <c r="D1757" s="2" t="str">
        <f>IF(SUMPRODUCT(--(NOT(ISERR(SEARCH({"performance","perform","range","speed","strength","signal","coverage"},A1757)))))&gt;0,"1","0")</f>
        <v>0</v>
      </c>
      <c r="E1757" s="2" t="str">
        <f>IF(SUMPRODUCT(--(NOT(ISERR(SEARCH({"easy","to use","problem","difficult","complicated","simple"},A1757)))))&gt;0,"1","0")</f>
        <v>0</v>
      </c>
      <c r="F1757" s="2" t="str">
        <f>IF(SUMPRODUCT(--(NOT(ISERR(SEARCH({"support","customer service","tech support","customer support","call","phone"},A1757)))))&gt;0,"1","0")</f>
        <v>0</v>
      </c>
    </row>
    <row r="1758" spans="1:6" x14ac:dyDescent="0.25">
      <c r="A1758" t="s">
        <v>1757</v>
      </c>
      <c r="B1758" s="2" t="str">
        <f>IF(SUMPRODUCT(--(NOT(ISERR(SEARCH({"firmware","firm-ware","firm ware"},A1758)))))&gt;0,"1","0")</f>
        <v>0</v>
      </c>
      <c r="C1758" s="2" t="str">
        <f>IF(SUMPRODUCT(--(NOT(ISERR(SEARCH({"setup","set","set-up","set up","installed","install","installation","installing"},A1758)))))&gt;0,"1","0")</f>
        <v>0</v>
      </c>
      <c r="D1758" s="2" t="str">
        <f>IF(SUMPRODUCT(--(NOT(ISERR(SEARCH({"performance","perform","range","speed","strength","signal","coverage"},A1758)))))&gt;0,"1","0")</f>
        <v>0</v>
      </c>
      <c r="E1758" s="2" t="str">
        <f>IF(SUMPRODUCT(--(NOT(ISERR(SEARCH({"easy","to use","problem","difficult","complicated","simple"},A1758)))))&gt;0,"1","0")</f>
        <v>0</v>
      </c>
      <c r="F1758" s="2" t="str">
        <f>IF(SUMPRODUCT(--(NOT(ISERR(SEARCH({"support","customer service","tech support","customer support","call","phone"},A1758)))))&gt;0,"1","0")</f>
        <v>0</v>
      </c>
    </row>
    <row r="1759" spans="1:6" x14ac:dyDescent="0.25">
      <c r="A1759" t="s">
        <v>1758</v>
      </c>
      <c r="B1759" s="2" t="str">
        <f>IF(SUMPRODUCT(--(NOT(ISERR(SEARCH({"firmware","firm-ware","firm ware"},A1759)))))&gt;0,"1","0")</f>
        <v>0</v>
      </c>
      <c r="C1759" s="2" t="str">
        <f>IF(SUMPRODUCT(--(NOT(ISERR(SEARCH({"setup","set","set-up","set up","installed","install","installation","installing"},A1759)))))&gt;0,"1","0")</f>
        <v>0</v>
      </c>
      <c r="D1759" s="2" t="str">
        <f>IF(SUMPRODUCT(--(NOT(ISERR(SEARCH({"performance","perform","range","speed","strength","signal","coverage"},A1759)))))&gt;0,"1","0")</f>
        <v>0</v>
      </c>
      <c r="E1759" s="2" t="str">
        <f>IF(SUMPRODUCT(--(NOT(ISERR(SEARCH({"easy","to use","problem","difficult","complicated","simple"},A1759)))))&gt;0,"1","0")</f>
        <v>0</v>
      </c>
      <c r="F1759" s="2" t="str">
        <f>IF(SUMPRODUCT(--(NOT(ISERR(SEARCH({"support","customer service","tech support","customer support","call","phone"},A1759)))))&gt;0,"1","0")</f>
        <v>1</v>
      </c>
    </row>
    <row r="1760" spans="1:6" x14ac:dyDescent="0.25">
      <c r="A1760" t="s">
        <v>1759</v>
      </c>
      <c r="B1760" s="2" t="str">
        <f>IF(SUMPRODUCT(--(NOT(ISERR(SEARCH({"firmware","firm-ware","firm ware"},A1760)))))&gt;0,"1","0")</f>
        <v>0</v>
      </c>
      <c r="C1760" s="2" t="str">
        <f>IF(SUMPRODUCT(--(NOT(ISERR(SEARCH({"setup","set","set-up","set up","installed","install","installation","installing"},A1760)))))&gt;0,"1","0")</f>
        <v>0</v>
      </c>
      <c r="D1760" s="2" t="str">
        <f>IF(SUMPRODUCT(--(NOT(ISERR(SEARCH({"performance","perform","range","speed","strength","signal","coverage"},A1760)))))&gt;0,"1","0")</f>
        <v>0</v>
      </c>
      <c r="E1760" s="2" t="str">
        <f>IF(SUMPRODUCT(--(NOT(ISERR(SEARCH({"easy","to use","problem","difficult","complicated","simple"},A1760)))))&gt;0,"1","0")</f>
        <v>0</v>
      </c>
      <c r="F1760" s="2" t="str">
        <f>IF(SUMPRODUCT(--(NOT(ISERR(SEARCH({"support","customer service","tech support","customer support","call","phone"},A1760)))))&gt;0,"1","0")</f>
        <v>0</v>
      </c>
    </row>
    <row r="1761" spans="1:6" x14ac:dyDescent="0.25">
      <c r="A1761" t="s">
        <v>1760</v>
      </c>
      <c r="B1761" s="2" t="str">
        <f>IF(SUMPRODUCT(--(NOT(ISERR(SEARCH({"firmware","firm-ware","firm ware"},A1761)))))&gt;0,"1","0")</f>
        <v>1</v>
      </c>
      <c r="C1761" s="2" t="str">
        <f>IF(SUMPRODUCT(--(NOT(ISERR(SEARCH({"setup","set","set-up","set up","installed","install","installation","installing"},A1761)))))&gt;0,"1","0")</f>
        <v>0</v>
      </c>
      <c r="D1761" s="2" t="str">
        <f>IF(SUMPRODUCT(--(NOT(ISERR(SEARCH({"performance","perform","range","speed","strength","signal","coverage"},A1761)))))&gt;0,"1","0")</f>
        <v>0</v>
      </c>
      <c r="E1761" s="2" t="str">
        <f>IF(SUMPRODUCT(--(NOT(ISERR(SEARCH({"easy","to use","problem","difficult","complicated","simple"},A1761)))))&gt;0,"1","0")</f>
        <v>0</v>
      </c>
      <c r="F1761" s="2" t="str">
        <f>IF(SUMPRODUCT(--(NOT(ISERR(SEARCH({"support","customer service","tech support","customer support","call","phone"},A1761)))))&gt;0,"1","0")</f>
        <v>1</v>
      </c>
    </row>
    <row r="1762" spans="1:6" x14ac:dyDescent="0.25">
      <c r="A1762" t="s">
        <v>1761</v>
      </c>
      <c r="B1762" s="2" t="str">
        <f>IF(SUMPRODUCT(--(NOT(ISERR(SEARCH({"firmware","firm-ware","firm ware"},A1762)))))&gt;0,"1","0")</f>
        <v>0</v>
      </c>
      <c r="C1762" s="2" t="str">
        <f>IF(SUMPRODUCT(--(NOT(ISERR(SEARCH({"setup","set","set-up","set up","installed","install","installation","installing"},A1762)))))&gt;0,"1","0")</f>
        <v>0</v>
      </c>
      <c r="D1762" s="2" t="str">
        <f>IF(SUMPRODUCT(--(NOT(ISERR(SEARCH({"performance","perform","range","speed","strength","signal","coverage"},A1762)))))&gt;0,"1","0")</f>
        <v>0</v>
      </c>
      <c r="E1762" s="2" t="str">
        <f>IF(SUMPRODUCT(--(NOT(ISERR(SEARCH({"easy","to use","problem","difficult","complicated","simple"},A1762)))))&gt;0,"1","0")</f>
        <v>0</v>
      </c>
      <c r="F1762" s="2" t="str">
        <f>IF(SUMPRODUCT(--(NOT(ISERR(SEARCH({"support","customer service","tech support","customer support","call","phone"},A1762)))))&gt;0,"1","0")</f>
        <v>0</v>
      </c>
    </row>
    <row r="1763" spans="1:6" x14ac:dyDescent="0.25">
      <c r="A1763" t="s">
        <v>1762</v>
      </c>
      <c r="B1763" s="2" t="str">
        <f>IF(SUMPRODUCT(--(NOT(ISERR(SEARCH({"firmware","firm-ware","firm ware"},A1763)))))&gt;0,"1","0")</f>
        <v>0</v>
      </c>
      <c r="C1763" s="2" t="str">
        <f>IF(SUMPRODUCT(--(NOT(ISERR(SEARCH({"setup","set","set-up","set up","installed","install","installation","installing"},A1763)))))&gt;0,"1","0")</f>
        <v>0</v>
      </c>
      <c r="D1763" s="2" t="str">
        <f>IF(SUMPRODUCT(--(NOT(ISERR(SEARCH({"performance","perform","range","speed","strength","signal","coverage"},A1763)))))&gt;0,"1","0")</f>
        <v>0</v>
      </c>
      <c r="E1763" s="2" t="str">
        <f>IF(SUMPRODUCT(--(NOT(ISERR(SEARCH({"easy","to use","problem","difficult","complicated","simple"},A1763)))))&gt;0,"1","0")</f>
        <v>0</v>
      </c>
      <c r="F1763" s="2" t="str">
        <f>IF(SUMPRODUCT(--(NOT(ISERR(SEARCH({"support","customer service","tech support","customer support","call","phone"},A1763)))))&gt;0,"1","0")</f>
        <v>0</v>
      </c>
    </row>
    <row r="1764" spans="1:6" x14ac:dyDescent="0.25">
      <c r="A1764" t="s">
        <v>1763</v>
      </c>
      <c r="B1764" s="2" t="str">
        <f>IF(SUMPRODUCT(--(NOT(ISERR(SEARCH({"firmware","firm-ware","firm ware"},A1764)))))&gt;0,"1","0")</f>
        <v>0</v>
      </c>
      <c r="C1764" s="2" t="str">
        <f>IF(SUMPRODUCT(--(NOT(ISERR(SEARCH({"setup","set","set-up","set up","installed","install","installation","installing"},A1764)))))&gt;0,"1","0")</f>
        <v>0</v>
      </c>
      <c r="D1764" s="2" t="str">
        <f>IF(SUMPRODUCT(--(NOT(ISERR(SEARCH({"performance","perform","range","speed","strength","signal","coverage"},A1764)))))&gt;0,"1","0")</f>
        <v>0</v>
      </c>
      <c r="E1764" s="2" t="str">
        <f>IF(SUMPRODUCT(--(NOT(ISERR(SEARCH({"easy","to use","problem","difficult","complicated","simple"},A1764)))))&gt;0,"1","0")</f>
        <v>0</v>
      </c>
      <c r="F1764" s="2" t="str">
        <f>IF(SUMPRODUCT(--(NOT(ISERR(SEARCH({"support","customer service","tech support","customer support","call","phone"},A1764)))))&gt;0,"1","0")</f>
        <v>0</v>
      </c>
    </row>
    <row r="1765" spans="1:6" x14ac:dyDescent="0.25">
      <c r="A1765" t="s">
        <v>1764</v>
      </c>
      <c r="B1765" s="2" t="str">
        <f>IF(SUMPRODUCT(--(NOT(ISERR(SEARCH({"firmware","firm-ware","firm ware"},A1765)))))&gt;0,"1","0")</f>
        <v>0</v>
      </c>
      <c r="C1765" s="2" t="str">
        <f>IF(SUMPRODUCT(--(NOT(ISERR(SEARCH({"setup","set","set-up","set up","installed","install","installation","installing"},A1765)))))&gt;0,"1","0")</f>
        <v>0</v>
      </c>
      <c r="D1765" s="2" t="str">
        <f>IF(SUMPRODUCT(--(NOT(ISERR(SEARCH({"performance","perform","range","speed","strength","signal","coverage"},A1765)))))&gt;0,"1","0")</f>
        <v>0</v>
      </c>
      <c r="E1765" s="2" t="str">
        <f>IF(SUMPRODUCT(--(NOT(ISERR(SEARCH({"easy","to use","problem","difficult","complicated","simple"},A1765)))))&gt;0,"1","0")</f>
        <v>1</v>
      </c>
      <c r="F1765" s="2" t="str">
        <f>IF(SUMPRODUCT(--(NOT(ISERR(SEARCH({"support","customer service","tech support","customer support","call","phone"},A1765)))))&gt;0,"1","0")</f>
        <v>0</v>
      </c>
    </row>
    <row r="1766" spans="1:6" x14ac:dyDescent="0.25">
      <c r="A1766" t="s">
        <v>1765</v>
      </c>
      <c r="B1766" s="2" t="str">
        <f>IF(SUMPRODUCT(--(NOT(ISERR(SEARCH({"firmware","firm-ware","firm ware"},A1766)))))&gt;0,"1","0")</f>
        <v>0</v>
      </c>
      <c r="C1766" s="2" t="str">
        <f>IF(SUMPRODUCT(--(NOT(ISERR(SEARCH({"setup","set","set-up","set up","installed","install","installation","installing"},A1766)))))&gt;0,"1","0")</f>
        <v>0</v>
      </c>
      <c r="D1766" s="2" t="str">
        <f>IF(SUMPRODUCT(--(NOT(ISERR(SEARCH({"performance","perform","range","speed","strength","signal","coverage"},A1766)))))&gt;0,"1","0")</f>
        <v>0</v>
      </c>
      <c r="E1766" s="2" t="str">
        <f>IF(SUMPRODUCT(--(NOT(ISERR(SEARCH({"easy","to use","problem","difficult","complicated","simple"},A1766)))))&gt;0,"1","0")</f>
        <v>1</v>
      </c>
      <c r="F1766" s="2" t="str">
        <f>IF(SUMPRODUCT(--(NOT(ISERR(SEARCH({"support","customer service","tech support","customer support","call","phone"},A1766)))))&gt;0,"1","0")</f>
        <v>0</v>
      </c>
    </row>
    <row r="1767" spans="1:6" x14ac:dyDescent="0.25">
      <c r="A1767" t="s">
        <v>1766</v>
      </c>
      <c r="B1767" s="2" t="str">
        <f>IF(SUMPRODUCT(--(NOT(ISERR(SEARCH({"firmware","firm-ware","firm ware"},A1767)))))&gt;0,"1","0")</f>
        <v>0</v>
      </c>
      <c r="C1767" s="2" t="str">
        <f>IF(SUMPRODUCT(--(NOT(ISERR(SEARCH({"setup","set","set-up","set up","installed","install","installation","installing"},A1767)))))&gt;0,"1","0")</f>
        <v>0</v>
      </c>
      <c r="D1767" s="2" t="str">
        <f>IF(SUMPRODUCT(--(NOT(ISERR(SEARCH({"performance","perform","range","speed","strength","signal","coverage"},A1767)))))&gt;0,"1","0")</f>
        <v>0</v>
      </c>
      <c r="E1767" s="2" t="str">
        <f>IF(SUMPRODUCT(--(NOT(ISERR(SEARCH({"easy","to use","problem","difficult","complicated","simple"},A1767)))))&gt;0,"1","0")</f>
        <v>0</v>
      </c>
      <c r="F1767" s="2" t="str">
        <f>IF(SUMPRODUCT(--(NOT(ISERR(SEARCH({"support","customer service","tech support","customer support","call","phone"},A1767)))))&gt;0,"1","0")</f>
        <v>0</v>
      </c>
    </row>
    <row r="1768" spans="1:6" x14ac:dyDescent="0.25">
      <c r="A1768" t="s">
        <v>1767</v>
      </c>
      <c r="B1768" s="2" t="str">
        <f>IF(SUMPRODUCT(--(NOT(ISERR(SEARCH({"firmware","firm-ware","firm ware"},A1768)))))&gt;0,"1","0")</f>
        <v>0</v>
      </c>
      <c r="C1768" s="2" t="str">
        <f>IF(SUMPRODUCT(--(NOT(ISERR(SEARCH({"setup","set","set-up","set up","installed","install","installation","installing"},A1768)))))&gt;0,"1","0")</f>
        <v>0</v>
      </c>
      <c r="D1768" s="2" t="str">
        <f>IF(SUMPRODUCT(--(NOT(ISERR(SEARCH({"performance","perform","range","speed","strength","signal","coverage"},A1768)))))&gt;0,"1","0")</f>
        <v>0</v>
      </c>
      <c r="E1768" s="2" t="str">
        <f>IF(SUMPRODUCT(--(NOT(ISERR(SEARCH({"easy","to use","problem","difficult","complicated","simple"},A1768)))))&gt;0,"1","0")</f>
        <v>0</v>
      </c>
      <c r="F1768" s="2" t="str">
        <f>IF(SUMPRODUCT(--(NOT(ISERR(SEARCH({"support","customer service","tech support","customer support","call","phone"},A1768)))))&gt;0,"1","0")</f>
        <v>0</v>
      </c>
    </row>
    <row r="1769" spans="1:6" x14ac:dyDescent="0.25">
      <c r="A1769" t="s">
        <v>1768</v>
      </c>
      <c r="B1769" s="2" t="str">
        <f>IF(SUMPRODUCT(--(NOT(ISERR(SEARCH({"firmware","firm-ware","firm ware"},A1769)))))&gt;0,"1","0")</f>
        <v>0</v>
      </c>
      <c r="C1769" s="2" t="str">
        <f>IF(SUMPRODUCT(--(NOT(ISERR(SEARCH({"setup","set","set-up","set up","installed","install","installation","installing"},A1769)))))&gt;0,"1","0")</f>
        <v>0</v>
      </c>
      <c r="D1769" s="2" t="str">
        <f>IF(SUMPRODUCT(--(NOT(ISERR(SEARCH({"performance","perform","range","speed","strength","signal","coverage"},A1769)))))&gt;0,"1","0")</f>
        <v>0</v>
      </c>
      <c r="E1769" s="2" t="str">
        <f>IF(SUMPRODUCT(--(NOT(ISERR(SEARCH({"easy","to use","problem","difficult","complicated","simple"},A1769)))))&gt;0,"1","0")</f>
        <v>0</v>
      </c>
      <c r="F1769" s="2" t="str">
        <f>IF(SUMPRODUCT(--(NOT(ISERR(SEARCH({"support","customer service","tech support","customer support","call","phone"},A1769)))))&gt;0,"1","0")</f>
        <v>0</v>
      </c>
    </row>
    <row r="1770" spans="1:6" x14ac:dyDescent="0.25">
      <c r="A1770" t="s">
        <v>1769</v>
      </c>
      <c r="B1770" s="2" t="str">
        <f>IF(SUMPRODUCT(--(NOT(ISERR(SEARCH({"firmware","firm-ware","firm ware"},A1770)))))&gt;0,"1","0")</f>
        <v>0</v>
      </c>
      <c r="C1770" s="2" t="str">
        <f>IF(SUMPRODUCT(--(NOT(ISERR(SEARCH({"setup","set","set-up","set up","installed","install","installation","installing"},A1770)))))&gt;0,"1","0")</f>
        <v>0</v>
      </c>
      <c r="D1770" s="2" t="str">
        <f>IF(SUMPRODUCT(--(NOT(ISERR(SEARCH({"performance","perform","range","speed","strength","signal","coverage"},A1770)))))&gt;0,"1","0")</f>
        <v>0</v>
      </c>
      <c r="E1770" s="2" t="str">
        <f>IF(SUMPRODUCT(--(NOT(ISERR(SEARCH({"easy","to use","problem","difficult","complicated","simple"},A1770)))))&gt;0,"1","0")</f>
        <v>0</v>
      </c>
      <c r="F1770" s="2" t="str">
        <f>IF(SUMPRODUCT(--(NOT(ISERR(SEARCH({"support","customer service","tech support","customer support","call","phone"},A1770)))))&gt;0,"1","0")</f>
        <v>0</v>
      </c>
    </row>
    <row r="1771" spans="1:6" x14ac:dyDescent="0.25">
      <c r="A1771" t="s">
        <v>1770</v>
      </c>
      <c r="B1771" s="2" t="str">
        <f>IF(SUMPRODUCT(--(NOT(ISERR(SEARCH({"firmware","firm-ware","firm ware"},A1771)))))&gt;0,"1","0")</f>
        <v>0</v>
      </c>
      <c r="C1771" s="2" t="str">
        <f>IF(SUMPRODUCT(--(NOT(ISERR(SEARCH({"setup","set","set-up","set up","installed","install","installation","installing"},A1771)))))&gt;0,"1","0")</f>
        <v>0</v>
      </c>
      <c r="D1771" s="2" t="str">
        <f>IF(SUMPRODUCT(--(NOT(ISERR(SEARCH({"performance","perform","range","speed","strength","signal","coverage"},A1771)))))&gt;0,"1","0")</f>
        <v>0</v>
      </c>
      <c r="E1771" s="2" t="str">
        <f>IF(SUMPRODUCT(--(NOT(ISERR(SEARCH({"easy","to use","problem","difficult","complicated","simple"},A1771)))))&gt;0,"1","0")</f>
        <v>0</v>
      </c>
      <c r="F1771" s="2" t="str">
        <f>IF(SUMPRODUCT(--(NOT(ISERR(SEARCH({"support","customer service","tech support","customer support","call","phone"},A1771)))))&gt;0,"1","0")</f>
        <v>0</v>
      </c>
    </row>
    <row r="1772" spans="1:6" x14ac:dyDescent="0.25">
      <c r="A1772" t="s">
        <v>1771</v>
      </c>
      <c r="B1772" s="2" t="str">
        <f>IF(SUMPRODUCT(--(NOT(ISERR(SEARCH({"firmware","firm-ware","firm ware"},A1772)))))&gt;0,"1","0")</f>
        <v>0</v>
      </c>
      <c r="C1772" s="2" t="str">
        <f>IF(SUMPRODUCT(--(NOT(ISERR(SEARCH({"setup","set","set-up","set up","installed","install","installation","installing"},A1772)))))&gt;0,"1","0")</f>
        <v>0</v>
      </c>
      <c r="D1772" s="2" t="str">
        <f>IF(SUMPRODUCT(--(NOT(ISERR(SEARCH({"performance","perform","range","speed","strength","signal","coverage"},A1772)))))&gt;0,"1","0")</f>
        <v>0</v>
      </c>
      <c r="E1772" s="2" t="str">
        <f>IF(SUMPRODUCT(--(NOT(ISERR(SEARCH({"easy","to use","problem","difficult","complicated","simple"},A1772)))))&gt;0,"1","0")</f>
        <v>0</v>
      </c>
      <c r="F1772" s="2" t="str">
        <f>IF(SUMPRODUCT(--(NOT(ISERR(SEARCH({"support","customer service","tech support","customer support","call","phone"},A1772)))))&gt;0,"1","0")</f>
        <v>0</v>
      </c>
    </row>
    <row r="1773" spans="1:6" x14ac:dyDescent="0.25">
      <c r="A1773" t="s">
        <v>1772</v>
      </c>
      <c r="B1773" s="2" t="str">
        <f>IF(SUMPRODUCT(--(NOT(ISERR(SEARCH({"firmware","firm-ware","firm ware"},A1773)))))&gt;0,"1","0")</f>
        <v>0</v>
      </c>
      <c r="C1773" s="2" t="str">
        <f>IF(SUMPRODUCT(--(NOT(ISERR(SEARCH({"setup","set","set-up","set up","installed","install","installation","installing"},A1773)))))&gt;0,"1","0")</f>
        <v>0</v>
      </c>
      <c r="D1773" s="2" t="str">
        <f>IF(SUMPRODUCT(--(NOT(ISERR(SEARCH({"performance","perform","range","speed","strength","signal","coverage"},A1773)))))&gt;0,"1","0")</f>
        <v>0</v>
      </c>
      <c r="E1773" s="2" t="str">
        <f>IF(SUMPRODUCT(--(NOT(ISERR(SEARCH({"easy","to use","problem","difficult","complicated","simple"},A1773)))))&gt;0,"1","0")</f>
        <v>0</v>
      </c>
      <c r="F1773" s="2" t="str">
        <f>IF(SUMPRODUCT(--(NOT(ISERR(SEARCH({"support","customer service","tech support","customer support","call","phone"},A1773)))))&gt;0,"1","0")</f>
        <v>0</v>
      </c>
    </row>
    <row r="1774" spans="1:6" x14ac:dyDescent="0.25">
      <c r="A1774" t="s">
        <v>1773</v>
      </c>
      <c r="B1774" s="2" t="str">
        <f>IF(SUMPRODUCT(--(NOT(ISERR(SEARCH({"firmware","firm-ware","firm ware"},A1774)))))&gt;0,"1","0")</f>
        <v>0</v>
      </c>
      <c r="C1774" s="2" t="str">
        <f>IF(SUMPRODUCT(--(NOT(ISERR(SEARCH({"setup","set","set-up","set up","installed","install","installation","installing"},A1774)))))&gt;0,"1","0")</f>
        <v>0</v>
      </c>
      <c r="D1774" s="2" t="str">
        <f>IF(SUMPRODUCT(--(NOT(ISERR(SEARCH({"performance","perform","range","speed","strength","signal","coverage"},A1774)))))&gt;0,"1","0")</f>
        <v>0</v>
      </c>
      <c r="E1774" s="2" t="str">
        <f>IF(SUMPRODUCT(--(NOT(ISERR(SEARCH({"easy","to use","problem","difficult","complicated","simple"},A1774)))))&gt;0,"1","0")</f>
        <v>0</v>
      </c>
      <c r="F1774" s="2" t="str">
        <f>IF(SUMPRODUCT(--(NOT(ISERR(SEARCH({"support","customer service","tech support","customer support","call","phone"},A1774)))))&gt;0,"1","0")</f>
        <v>0</v>
      </c>
    </row>
    <row r="1775" spans="1:6" x14ac:dyDescent="0.25">
      <c r="A1775" t="s">
        <v>1774</v>
      </c>
      <c r="B1775" s="2" t="str">
        <f>IF(SUMPRODUCT(--(NOT(ISERR(SEARCH({"firmware","firm-ware","firm ware"},A1775)))))&gt;0,"1","0")</f>
        <v>0</v>
      </c>
      <c r="C1775" s="2" t="str">
        <f>IF(SUMPRODUCT(--(NOT(ISERR(SEARCH({"setup","set","set-up","set up","installed","install","installation","installing"},A1775)))))&gt;0,"1","0")</f>
        <v>1</v>
      </c>
      <c r="D1775" s="2" t="str">
        <f>IF(SUMPRODUCT(--(NOT(ISERR(SEARCH({"performance","perform","range","speed","strength","signal","coverage"},A1775)))))&gt;0,"1","0")</f>
        <v>0</v>
      </c>
      <c r="E1775" s="2" t="str">
        <f>IF(SUMPRODUCT(--(NOT(ISERR(SEARCH({"easy","to use","problem","difficult","complicated","simple"},A1775)))))&gt;0,"1","0")</f>
        <v>0</v>
      </c>
      <c r="F1775" s="2" t="str">
        <f>IF(SUMPRODUCT(--(NOT(ISERR(SEARCH({"support","customer service","tech support","customer support","call","phone"},A1775)))))&gt;0,"1","0")</f>
        <v>0</v>
      </c>
    </row>
    <row r="1776" spans="1:6" x14ac:dyDescent="0.25">
      <c r="A1776" t="s">
        <v>1775</v>
      </c>
      <c r="B1776" s="2" t="str">
        <f>IF(SUMPRODUCT(--(NOT(ISERR(SEARCH({"firmware","firm-ware","firm ware"},A1776)))))&gt;0,"1","0")</f>
        <v>0</v>
      </c>
      <c r="C1776" s="2" t="str">
        <f>IF(SUMPRODUCT(--(NOT(ISERR(SEARCH({"setup","set","set-up","set up","installed","install","installation","installing"},A1776)))))&gt;0,"1","0")</f>
        <v>0</v>
      </c>
      <c r="D1776" s="2" t="str">
        <f>IF(SUMPRODUCT(--(NOT(ISERR(SEARCH({"performance","perform","range","speed","strength","signal","coverage"},A1776)))))&gt;0,"1","0")</f>
        <v>0</v>
      </c>
      <c r="E1776" s="2" t="str">
        <f>IF(SUMPRODUCT(--(NOT(ISERR(SEARCH({"easy","to use","problem","difficult","complicated","simple"},A1776)))))&gt;0,"1","0")</f>
        <v>0</v>
      </c>
      <c r="F1776" s="2" t="str">
        <f>IF(SUMPRODUCT(--(NOT(ISERR(SEARCH({"support","customer service","tech support","customer support","call","phone"},A1776)))))&gt;0,"1","0")</f>
        <v>0</v>
      </c>
    </row>
    <row r="1777" spans="1:6" x14ac:dyDescent="0.25">
      <c r="A1777" t="s">
        <v>1776</v>
      </c>
      <c r="B1777" s="2" t="str">
        <f>IF(SUMPRODUCT(--(NOT(ISERR(SEARCH({"firmware","firm-ware","firm ware"},A1777)))))&gt;0,"1","0")</f>
        <v>0</v>
      </c>
      <c r="C1777" s="2" t="str">
        <f>IF(SUMPRODUCT(--(NOT(ISERR(SEARCH({"setup","set","set-up","set up","installed","install","installation","installing"},A1777)))))&gt;0,"1","0")</f>
        <v>0</v>
      </c>
      <c r="D1777" s="2" t="str">
        <f>IF(SUMPRODUCT(--(NOT(ISERR(SEARCH({"performance","perform","range","speed","strength","signal","coverage"},A1777)))))&gt;0,"1","0")</f>
        <v>0</v>
      </c>
      <c r="E1777" s="2" t="str">
        <f>IF(SUMPRODUCT(--(NOT(ISERR(SEARCH({"easy","to use","problem","difficult","complicated","simple"},A1777)))))&gt;0,"1","0")</f>
        <v>0</v>
      </c>
      <c r="F1777" s="2" t="str">
        <f>IF(SUMPRODUCT(--(NOT(ISERR(SEARCH({"support","customer service","tech support","customer support","call","phone"},A1777)))))&gt;0,"1","0")</f>
        <v>0</v>
      </c>
    </row>
    <row r="1778" spans="1:6" x14ac:dyDescent="0.25">
      <c r="A1778" t="s">
        <v>1777</v>
      </c>
      <c r="B1778" s="2" t="str">
        <f>IF(SUMPRODUCT(--(NOT(ISERR(SEARCH({"firmware","firm-ware","firm ware"},A1778)))))&gt;0,"1","0")</f>
        <v>1</v>
      </c>
      <c r="C1778" s="2" t="str">
        <f>IF(SUMPRODUCT(--(NOT(ISERR(SEARCH({"setup","set","set-up","set up","installed","install","installation","installing"},A1778)))))&gt;0,"1","0")</f>
        <v>1</v>
      </c>
      <c r="D1778" s="2" t="str">
        <f>IF(SUMPRODUCT(--(NOT(ISERR(SEARCH({"performance","perform","range","speed","strength","signal","coverage"},A1778)))))&gt;0,"1","0")</f>
        <v>0</v>
      </c>
      <c r="E1778" s="2" t="str">
        <f>IF(SUMPRODUCT(--(NOT(ISERR(SEARCH({"easy","to use","problem","difficult","complicated","simple"},A1778)))))&gt;0,"1","0")</f>
        <v>0</v>
      </c>
      <c r="F1778" s="2" t="str">
        <f>IF(SUMPRODUCT(--(NOT(ISERR(SEARCH({"support","customer service","tech support","customer support","call","phone"},A1778)))))&gt;0,"1","0")</f>
        <v>0</v>
      </c>
    </row>
    <row r="1779" spans="1:6" x14ac:dyDescent="0.25">
      <c r="A1779" t="s">
        <v>1778</v>
      </c>
      <c r="B1779" s="2" t="str">
        <f>IF(SUMPRODUCT(--(NOT(ISERR(SEARCH({"firmware","firm-ware","firm ware"},A1779)))))&gt;0,"1","0")</f>
        <v>0</v>
      </c>
      <c r="C1779" s="2" t="str">
        <f>IF(SUMPRODUCT(--(NOT(ISERR(SEARCH({"setup","set","set-up","set up","installed","install","installation","installing"},A1779)))))&gt;0,"1","0")</f>
        <v>0</v>
      </c>
      <c r="D1779" s="2" t="str">
        <f>IF(SUMPRODUCT(--(NOT(ISERR(SEARCH({"performance","perform","range","speed","strength","signal","coverage"},A1779)))))&gt;0,"1","0")</f>
        <v>0</v>
      </c>
      <c r="E1779" s="2" t="str">
        <f>IF(SUMPRODUCT(--(NOT(ISERR(SEARCH({"easy","to use","problem","difficult","complicated","simple"},A1779)))))&gt;0,"1","0")</f>
        <v>1</v>
      </c>
      <c r="F1779" s="2" t="str">
        <f>IF(SUMPRODUCT(--(NOT(ISERR(SEARCH({"support","customer service","tech support","customer support","call","phone"},A1779)))))&gt;0,"1","0")</f>
        <v>0</v>
      </c>
    </row>
    <row r="1780" spans="1:6" x14ac:dyDescent="0.25">
      <c r="A1780" t="s">
        <v>1779</v>
      </c>
      <c r="B1780" s="2" t="str">
        <f>IF(SUMPRODUCT(--(NOT(ISERR(SEARCH({"firmware","firm-ware","firm ware"},A1780)))))&gt;0,"1","0")</f>
        <v>0</v>
      </c>
      <c r="C1780" s="2" t="str">
        <f>IF(SUMPRODUCT(--(NOT(ISERR(SEARCH({"setup","set","set-up","set up","installed","install","installation","installing"},A1780)))))&gt;0,"1","0")</f>
        <v>0</v>
      </c>
      <c r="D1780" s="2" t="str">
        <f>IF(SUMPRODUCT(--(NOT(ISERR(SEARCH({"performance","perform","range","speed","strength","signal","coverage"},A1780)))))&gt;0,"1","0")</f>
        <v>0</v>
      </c>
      <c r="E1780" s="2" t="str">
        <f>IF(SUMPRODUCT(--(NOT(ISERR(SEARCH({"easy","to use","problem","difficult","complicated","simple"},A1780)))))&gt;0,"1","0")</f>
        <v>0</v>
      </c>
      <c r="F1780" s="2" t="str">
        <f>IF(SUMPRODUCT(--(NOT(ISERR(SEARCH({"support","customer service","tech support","customer support","call","phone"},A1780)))))&gt;0,"1","0")</f>
        <v>0</v>
      </c>
    </row>
    <row r="1781" spans="1:6" x14ac:dyDescent="0.25">
      <c r="A1781" t="s">
        <v>1780</v>
      </c>
      <c r="B1781" s="2" t="str">
        <f>IF(SUMPRODUCT(--(NOT(ISERR(SEARCH({"firmware","firm-ware","firm ware"},A1781)))))&gt;0,"1","0")</f>
        <v>0</v>
      </c>
      <c r="C1781" s="2" t="str">
        <f>IF(SUMPRODUCT(--(NOT(ISERR(SEARCH({"setup","set","set-up","set up","installed","install","installation","installing"},A1781)))))&gt;0,"1","0")</f>
        <v>0</v>
      </c>
      <c r="D1781" s="2" t="str">
        <f>IF(SUMPRODUCT(--(NOT(ISERR(SEARCH({"performance","perform","range","speed","strength","signal","coverage"},A1781)))))&gt;0,"1","0")</f>
        <v>0</v>
      </c>
      <c r="E1781" s="2" t="str">
        <f>IF(SUMPRODUCT(--(NOT(ISERR(SEARCH({"easy","to use","problem","difficult","complicated","simple"},A1781)))))&gt;0,"1","0")</f>
        <v>0</v>
      </c>
      <c r="F1781" s="2" t="str">
        <f>IF(SUMPRODUCT(--(NOT(ISERR(SEARCH({"support","customer service","tech support","customer support","call","phone"},A1781)))))&gt;0,"1","0")</f>
        <v>0</v>
      </c>
    </row>
    <row r="1782" spans="1:6" x14ac:dyDescent="0.25">
      <c r="A1782" t="s">
        <v>1781</v>
      </c>
      <c r="B1782" s="2" t="str">
        <f>IF(SUMPRODUCT(--(NOT(ISERR(SEARCH({"firmware","firm-ware","firm ware"},A1782)))))&gt;0,"1","0")</f>
        <v>0</v>
      </c>
      <c r="C1782" s="2" t="str">
        <f>IF(SUMPRODUCT(--(NOT(ISERR(SEARCH({"setup","set","set-up","set up","installed","install","installation","installing"},A1782)))))&gt;0,"1","0")</f>
        <v>0</v>
      </c>
      <c r="D1782" s="2" t="str">
        <f>IF(SUMPRODUCT(--(NOT(ISERR(SEARCH({"performance","perform","range","speed","strength","signal","coverage"},A1782)))))&gt;0,"1","0")</f>
        <v>0</v>
      </c>
      <c r="E1782" s="2" t="str">
        <f>IF(SUMPRODUCT(--(NOT(ISERR(SEARCH({"easy","to use","problem","difficult","complicated","simple"},A1782)))))&gt;0,"1","0")</f>
        <v>1</v>
      </c>
      <c r="F1782" s="2" t="str">
        <f>IF(SUMPRODUCT(--(NOT(ISERR(SEARCH({"support","customer service","tech support","customer support","call","phone"},A1782)))))&gt;0,"1","0")</f>
        <v>0</v>
      </c>
    </row>
    <row r="1783" spans="1:6" x14ac:dyDescent="0.25">
      <c r="A1783" t="s">
        <v>1782</v>
      </c>
      <c r="B1783" s="2" t="str">
        <f>IF(SUMPRODUCT(--(NOT(ISERR(SEARCH({"firmware","firm-ware","firm ware"},A1783)))))&gt;0,"1","0")</f>
        <v>0</v>
      </c>
      <c r="C1783" s="2" t="str">
        <f>IF(SUMPRODUCT(--(NOT(ISERR(SEARCH({"setup","set","set-up","set up","installed","install","installation","installing"},A1783)))))&gt;0,"1","0")</f>
        <v>0</v>
      </c>
      <c r="D1783" s="2" t="str">
        <f>IF(SUMPRODUCT(--(NOT(ISERR(SEARCH({"performance","perform","range","speed","strength","signal","coverage"},A1783)))))&gt;0,"1","0")</f>
        <v>0</v>
      </c>
      <c r="E1783" s="2" t="str">
        <f>IF(SUMPRODUCT(--(NOT(ISERR(SEARCH({"easy","to use","problem","difficult","complicated","simple"},A1783)))))&gt;0,"1","0")</f>
        <v>1</v>
      </c>
      <c r="F1783" s="2" t="str">
        <f>IF(SUMPRODUCT(--(NOT(ISERR(SEARCH({"support","customer service","tech support","customer support","call","phone"},A1783)))))&gt;0,"1","0")</f>
        <v>0</v>
      </c>
    </row>
    <row r="1784" spans="1:6" x14ac:dyDescent="0.25">
      <c r="A1784" t="s">
        <v>1783</v>
      </c>
      <c r="B1784" s="2" t="str">
        <f>IF(SUMPRODUCT(--(NOT(ISERR(SEARCH({"firmware","firm-ware","firm ware"},A1784)))))&gt;0,"1","0")</f>
        <v>0</v>
      </c>
      <c r="C1784" s="2" t="str">
        <f>IF(SUMPRODUCT(--(NOT(ISERR(SEARCH({"setup","set","set-up","set up","installed","install","installation","installing"},A1784)))))&gt;0,"1","0")</f>
        <v>0</v>
      </c>
      <c r="D1784" s="2" t="str">
        <f>IF(SUMPRODUCT(--(NOT(ISERR(SEARCH({"performance","perform","range","speed","strength","signal","coverage"},A1784)))))&gt;0,"1","0")</f>
        <v>0</v>
      </c>
      <c r="E1784" s="2" t="str">
        <f>IF(SUMPRODUCT(--(NOT(ISERR(SEARCH({"easy","to use","problem","difficult","complicated","simple"},A1784)))))&gt;0,"1","0")</f>
        <v>0</v>
      </c>
      <c r="F1784" s="2" t="str">
        <f>IF(SUMPRODUCT(--(NOT(ISERR(SEARCH({"support","customer service","tech support","customer support","call","phone"},A1784)))))&gt;0,"1","0")</f>
        <v>0</v>
      </c>
    </row>
    <row r="1785" spans="1:6" x14ac:dyDescent="0.25">
      <c r="A1785" t="s">
        <v>1784</v>
      </c>
      <c r="B1785" s="2" t="str">
        <f>IF(SUMPRODUCT(--(NOT(ISERR(SEARCH({"firmware","firm-ware","firm ware"},A1785)))))&gt;0,"1","0")</f>
        <v>0</v>
      </c>
      <c r="C1785" s="2" t="str">
        <f>IF(SUMPRODUCT(--(NOT(ISERR(SEARCH({"setup","set","set-up","set up","installed","install","installation","installing"},A1785)))))&gt;0,"1","0")</f>
        <v>0</v>
      </c>
      <c r="D1785" s="2" t="str">
        <f>IF(SUMPRODUCT(--(NOT(ISERR(SEARCH({"performance","perform","range","speed","strength","signal","coverage"},A1785)))))&gt;0,"1","0")</f>
        <v>0</v>
      </c>
      <c r="E1785" s="2" t="str">
        <f>IF(SUMPRODUCT(--(NOT(ISERR(SEARCH({"easy","to use","problem","difficult","complicated","simple"},A1785)))))&gt;0,"1","0")</f>
        <v>0</v>
      </c>
      <c r="F1785" s="2" t="str">
        <f>IF(SUMPRODUCT(--(NOT(ISERR(SEARCH({"support","customer service","tech support","customer support","call","phone"},A1785)))))&gt;0,"1","0")</f>
        <v>0</v>
      </c>
    </row>
    <row r="1786" spans="1:6" x14ac:dyDescent="0.25">
      <c r="A1786" t="s">
        <v>1785</v>
      </c>
      <c r="B1786" s="2" t="str">
        <f>IF(SUMPRODUCT(--(NOT(ISERR(SEARCH({"firmware","firm-ware","firm ware"},A1786)))))&gt;0,"1","0")</f>
        <v>0</v>
      </c>
      <c r="C1786" s="2" t="str">
        <f>IF(SUMPRODUCT(--(NOT(ISERR(SEARCH({"setup","set","set-up","set up","installed","install","installation","installing"},A1786)))))&gt;0,"1","0")</f>
        <v>0</v>
      </c>
      <c r="D1786" s="2" t="str">
        <f>IF(SUMPRODUCT(--(NOT(ISERR(SEARCH({"performance","perform","range","speed","strength","signal","coverage"},A1786)))))&gt;0,"1","0")</f>
        <v>0</v>
      </c>
      <c r="E1786" s="2" t="str">
        <f>IF(SUMPRODUCT(--(NOT(ISERR(SEARCH({"easy","to use","problem","difficult","complicated","simple"},A1786)))))&gt;0,"1","0")</f>
        <v>0</v>
      </c>
      <c r="F1786" s="2" t="str">
        <f>IF(SUMPRODUCT(--(NOT(ISERR(SEARCH({"support","customer service","tech support","customer support","call","phone"},A1786)))))&gt;0,"1","0")</f>
        <v>0</v>
      </c>
    </row>
    <row r="1787" spans="1:6" x14ac:dyDescent="0.25">
      <c r="A1787" t="s">
        <v>1786</v>
      </c>
      <c r="B1787" s="2" t="str">
        <f>IF(SUMPRODUCT(--(NOT(ISERR(SEARCH({"firmware","firm-ware","firm ware"},A1787)))))&gt;0,"1","0")</f>
        <v>0</v>
      </c>
      <c r="C1787" s="2" t="str">
        <f>IF(SUMPRODUCT(--(NOT(ISERR(SEARCH({"setup","set","set-up","set up","installed","install","installation","installing"},A1787)))))&gt;0,"1","0")</f>
        <v>0</v>
      </c>
      <c r="D1787" s="2" t="str">
        <f>IF(SUMPRODUCT(--(NOT(ISERR(SEARCH({"performance","perform","range","speed","strength","signal","coverage"},A1787)))))&gt;0,"1","0")</f>
        <v>0</v>
      </c>
      <c r="E1787" s="2" t="str">
        <f>IF(SUMPRODUCT(--(NOT(ISERR(SEARCH({"easy","to use","problem","difficult","complicated","simple"},A1787)))))&gt;0,"1","0")</f>
        <v>0</v>
      </c>
      <c r="F1787" s="2" t="str">
        <f>IF(SUMPRODUCT(--(NOT(ISERR(SEARCH({"support","customer service","tech support","customer support","call","phone"},A1787)))))&gt;0,"1","0")</f>
        <v>0</v>
      </c>
    </row>
    <row r="1788" spans="1:6" x14ac:dyDescent="0.25">
      <c r="A1788" t="s">
        <v>1787</v>
      </c>
      <c r="B1788" s="2" t="str">
        <f>IF(SUMPRODUCT(--(NOT(ISERR(SEARCH({"firmware","firm-ware","firm ware"},A1788)))))&gt;0,"1","0")</f>
        <v>0</v>
      </c>
      <c r="C1788" s="2" t="str">
        <f>IF(SUMPRODUCT(--(NOT(ISERR(SEARCH({"setup","set","set-up","set up","installed","install","installation","installing"},A1788)))))&gt;0,"1","0")</f>
        <v>0</v>
      </c>
      <c r="D1788" s="2" t="str">
        <f>IF(SUMPRODUCT(--(NOT(ISERR(SEARCH({"performance","perform","range","speed","strength","signal","coverage"},A1788)))))&gt;0,"1","0")</f>
        <v>0</v>
      </c>
      <c r="E1788" s="2" t="str">
        <f>IF(SUMPRODUCT(--(NOT(ISERR(SEARCH({"easy","to use","problem","difficult","complicated","simple"},A1788)))))&gt;0,"1","0")</f>
        <v>0</v>
      </c>
      <c r="F1788" s="2" t="str">
        <f>IF(SUMPRODUCT(--(NOT(ISERR(SEARCH({"support","customer service","tech support","customer support","call","phone"},A1788)))))&gt;0,"1","0")</f>
        <v>0</v>
      </c>
    </row>
    <row r="1789" spans="1:6" x14ac:dyDescent="0.25">
      <c r="A1789" t="s">
        <v>1788</v>
      </c>
      <c r="B1789" s="2" t="str">
        <f>IF(SUMPRODUCT(--(NOT(ISERR(SEARCH({"firmware","firm-ware","firm ware"},A1789)))))&gt;0,"1","0")</f>
        <v>0</v>
      </c>
      <c r="C1789" s="2" t="str">
        <f>IF(SUMPRODUCT(--(NOT(ISERR(SEARCH({"setup","set","set-up","set up","installed","install","installation","installing"},A1789)))))&gt;0,"1","0")</f>
        <v>0</v>
      </c>
      <c r="D1789" s="2" t="str">
        <f>IF(SUMPRODUCT(--(NOT(ISERR(SEARCH({"performance","perform","range","speed","strength","signal","coverage"},A1789)))))&gt;0,"1","0")</f>
        <v>0</v>
      </c>
      <c r="E1789" s="2" t="str">
        <f>IF(SUMPRODUCT(--(NOT(ISERR(SEARCH({"easy","to use","problem","difficult","complicated","simple"},A1789)))))&gt;0,"1","0")</f>
        <v>0</v>
      </c>
      <c r="F1789" s="2" t="str">
        <f>IF(SUMPRODUCT(--(NOT(ISERR(SEARCH({"support","customer service","tech support","customer support","call","phone"},A1789)))))&gt;0,"1","0")</f>
        <v>0</v>
      </c>
    </row>
    <row r="1790" spans="1:6" x14ac:dyDescent="0.25">
      <c r="A1790" t="s">
        <v>1789</v>
      </c>
      <c r="B1790" s="2" t="str">
        <f>IF(SUMPRODUCT(--(NOT(ISERR(SEARCH({"firmware","firm-ware","firm ware"},A1790)))))&gt;0,"1","0")</f>
        <v>0</v>
      </c>
      <c r="C1790" s="2" t="str">
        <f>IF(SUMPRODUCT(--(NOT(ISERR(SEARCH({"setup","set","set-up","set up","installed","install","installation","installing"},A1790)))))&gt;0,"1","0")</f>
        <v>0</v>
      </c>
      <c r="D1790" s="2" t="str">
        <f>IF(SUMPRODUCT(--(NOT(ISERR(SEARCH({"performance","perform","range","speed","strength","signal","coverage"},A1790)))))&gt;0,"1","0")</f>
        <v>0</v>
      </c>
      <c r="E1790" s="2" t="str">
        <f>IF(SUMPRODUCT(--(NOT(ISERR(SEARCH({"easy","to use","problem","difficult","complicated","simple"},A1790)))))&gt;0,"1","0")</f>
        <v>0</v>
      </c>
      <c r="F1790" s="2" t="str">
        <f>IF(SUMPRODUCT(--(NOT(ISERR(SEARCH({"support","customer service","tech support","customer support","call","phone"},A1790)))))&gt;0,"1","0")</f>
        <v>0</v>
      </c>
    </row>
    <row r="1791" spans="1:6" x14ac:dyDescent="0.25">
      <c r="A1791" t="s">
        <v>1790</v>
      </c>
      <c r="B1791" s="2" t="str">
        <f>IF(SUMPRODUCT(--(NOT(ISERR(SEARCH({"firmware","firm-ware","firm ware"},A1791)))))&gt;0,"1","0")</f>
        <v>0</v>
      </c>
      <c r="C1791" s="2" t="str">
        <f>IF(SUMPRODUCT(--(NOT(ISERR(SEARCH({"setup","set","set-up","set up","installed","install","installation","installing"},A1791)))))&gt;0,"1","0")</f>
        <v>1</v>
      </c>
      <c r="D1791" s="2" t="str">
        <f>IF(SUMPRODUCT(--(NOT(ISERR(SEARCH({"performance","perform","range","speed","strength","signal","coverage"},A1791)))))&gt;0,"1","0")</f>
        <v>0</v>
      </c>
      <c r="E1791" s="2" t="str">
        <f>IF(SUMPRODUCT(--(NOT(ISERR(SEARCH({"easy","to use","problem","difficult","complicated","simple"},A1791)))))&gt;0,"1","0")</f>
        <v>0</v>
      </c>
      <c r="F1791" s="2" t="str">
        <f>IF(SUMPRODUCT(--(NOT(ISERR(SEARCH({"support","customer service","tech support","customer support","call","phone"},A1791)))))&gt;0,"1","0")</f>
        <v>0</v>
      </c>
    </row>
    <row r="1792" spans="1:6" x14ac:dyDescent="0.25">
      <c r="A1792" t="s">
        <v>1791</v>
      </c>
      <c r="B1792" s="2" t="str">
        <f>IF(SUMPRODUCT(--(NOT(ISERR(SEARCH({"firmware","firm-ware","firm ware"},A1792)))))&gt;0,"1","0")</f>
        <v>0</v>
      </c>
      <c r="C1792" s="2" t="str">
        <f>IF(SUMPRODUCT(--(NOT(ISERR(SEARCH({"setup","set","set-up","set up","installed","install","installation","installing"},A1792)))))&gt;0,"1","0")</f>
        <v>0</v>
      </c>
      <c r="D1792" s="2" t="str">
        <f>IF(SUMPRODUCT(--(NOT(ISERR(SEARCH({"performance","perform","range","speed","strength","signal","coverage"},A1792)))))&gt;0,"1","0")</f>
        <v>0</v>
      </c>
      <c r="E1792" s="2" t="str">
        <f>IF(SUMPRODUCT(--(NOT(ISERR(SEARCH({"easy","to use","problem","difficult","complicated","simple"},A1792)))))&gt;0,"1","0")</f>
        <v>0</v>
      </c>
      <c r="F1792" s="2" t="str">
        <f>IF(SUMPRODUCT(--(NOT(ISERR(SEARCH({"support","customer service","tech support","customer support","call","phone"},A1792)))))&gt;0,"1","0")</f>
        <v>1</v>
      </c>
    </row>
    <row r="1793" spans="1:6" x14ac:dyDescent="0.25">
      <c r="A1793" t="s">
        <v>1792</v>
      </c>
      <c r="B1793" s="2" t="str">
        <f>IF(SUMPRODUCT(--(NOT(ISERR(SEARCH({"firmware","firm-ware","firm ware"},A1793)))))&gt;0,"1","0")</f>
        <v>0</v>
      </c>
      <c r="C1793" s="2" t="str">
        <f>IF(SUMPRODUCT(--(NOT(ISERR(SEARCH({"setup","set","set-up","set up","installed","install","installation","installing"},A1793)))))&gt;0,"1","0")</f>
        <v>0</v>
      </c>
      <c r="D1793" s="2" t="str">
        <f>IF(SUMPRODUCT(--(NOT(ISERR(SEARCH({"performance","perform","range","speed","strength","signal","coverage"},A1793)))))&gt;0,"1","0")</f>
        <v>0</v>
      </c>
      <c r="E1793" s="2" t="str">
        <f>IF(SUMPRODUCT(--(NOT(ISERR(SEARCH({"easy","to use","problem","difficult","complicated","simple"},A1793)))))&gt;0,"1","0")</f>
        <v>0</v>
      </c>
      <c r="F1793" s="2" t="str">
        <f>IF(SUMPRODUCT(--(NOT(ISERR(SEARCH({"support","customer service","tech support","customer support","call","phone"},A1793)))))&gt;0,"1","0")</f>
        <v>1</v>
      </c>
    </row>
    <row r="1794" spans="1:6" x14ac:dyDescent="0.25">
      <c r="A1794" t="s">
        <v>1793</v>
      </c>
      <c r="B1794" s="2" t="str">
        <f>IF(SUMPRODUCT(--(NOT(ISERR(SEARCH({"firmware","firm-ware","firm ware"},A1794)))))&gt;0,"1","0")</f>
        <v>0</v>
      </c>
      <c r="C1794" s="2" t="str">
        <f>IF(SUMPRODUCT(--(NOT(ISERR(SEARCH({"setup","set","set-up","set up","installed","install","installation","installing"},A1794)))))&gt;0,"1","0")</f>
        <v>0</v>
      </c>
      <c r="D1794" s="2" t="str">
        <f>IF(SUMPRODUCT(--(NOT(ISERR(SEARCH({"performance","perform","range","speed","strength","signal","coverage"},A1794)))))&gt;0,"1","0")</f>
        <v>0</v>
      </c>
      <c r="E1794" s="2" t="str">
        <f>IF(SUMPRODUCT(--(NOT(ISERR(SEARCH({"easy","to use","problem","difficult","complicated","simple"},A1794)))))&gt;0,"1","0")</f>
        <v>0</v>
      </c>
      <c r="F1794" s="2" t="str">
        <f>IF(SUMPRODUCT(--(NOT(ISERR(SEARCH({"support","customer service","tech support","customer support","call","phone"},A1794)))))&gt;0,"1","0")</f>
        <v>0</v>
      </c>
    </row>
    <row r="1795" spans="1:6" x14ac:dyDescent="0.25">
      <c r="A1795" t="s">
        <v>1794</v>
      </c>
      <c r="B1795" s="2" t="str">
        <f>IF(SUMPRODUCT(--(NOT(ISERR(SEARCH({"firmware","firm-ware","firm ware"},A1795)))))&gt;0,"1","0")</f>
        <v>0</v>
      </c>
      <c r="C1795" s="2" t="str">
        <f>IF(SUMPRODUCT(--(NOT(ISERR(SEARCH({"setup","set","set-up","set up","installed","install","installation","installing"},A1795)))))&gt;0,"1","0")</f>
        <v>0</v>
      </c>
      <c r="D1795" s="2" t="str">
        <f>IF(SUMPRODUCT(--(NOT(ISERR(SEARCH({"performance","perform","range","speed","strength","signal","coverage"},A1795)))))&gt;0,"1","0")</f>
        <v>0</v>
      </c>
      <c r="E1795" s="2" t="str">
        <f>IF(SUMPRODUCT(--(NOT(ISERR(SEARCH({"easy","to use","problem","difficult","complicated","simple"},A1795)))))&gt;0,"1","0")</f>
        <v>0</v>
      </c>
      <c r="F1795" s="2" t="str">
        <f>IF(SUMPRODUCT(--(NOT(ISERR(SEARCH({"support","customer service","tech support","customer support","call","phone"},A1795)))))&gt;0,"1","0")</f>
        <v>0</v>
      </c>
    </row>
    <row r="1796" spans="1:6" x14ac:dyDescent="0.25">
      <c r="A1796" t="s">
        <v>1795</v>
      </c>
      <c r="B1796" s="2" t="str">
        <f>IF(SUMPRODUCT(--(NOT(ISERR(SEARCH({"firmware","firm-ware","firm ware"},A1796)))))&gt;0,"1","0")</f>
        <v>0</v>
      </c>
      <c r="C1796" s="2" t="str">
        <f>IF(SUMPRODUCT(--(NOT(ISERR(SEARCH({"setup","set","set-up","set up","installed","install","installation","installing"},A1796)))))&gt;0,"1","0")</f>
        <v>0</v>
      </c>
      <c r="D1796" s="2" t="str">
        <f>IF(SUMPRODUCT(--(NOT(ISERR(SEARCH({"performance","perform","range","speed","strength","signal","coverage"},A1796)))))&gt;0,"1","0")</f>
        <v>0</v>
      </c>
      <c r="E1796" s="2" t="str">
        <f>IF(SUMPRODUCT(--(NOT(ISERR(SEARCH({"easy","to use","problem","difficult","complicated","simple"},A1796)))))&gt;0,"1","0")</f>
        <v>0</v>
      </c>
      <c r="F1796" s="2" t="str">
        <f>IF(SUMPRODUCT(--(NOT(ISERR(SEARCH({"support","customer service","tech support","customer support","call","phone"},A1796)))))&gt;0,"1","0")</f>
        <v>0</v>
      </c>
    </row>
    <row r="1797" spans="1:6" x14ac:dyDescent="0.25">
      <c r="A1797" t="s">
        <v>1796</v>
      </c>
      <c r="B1797" s="2" t="str">
        <f>IF(SUMPRODUCT(--(NOT(ISERR(SEARCH({"firmware","firm-ware","firm ware"},A1797)))))&gt;0,"1","0")</f>
        <v>0</v>
      </c>
      <c r="C1797" s="2" t="str">
        <f>IF(SUMPRODUCT(--(NOT(ISERR(SEARCH({"setup","set","set-up","set up","installed","install","installation","installing"},A1797)))))&gt;0,"1","0")</f>
        <v>0</v>
      </c>
      <c r="D1797" s="2" t="str">
        <f>IF(SUMPRODUCT(--(NOT(ISERR(SEARCH({"performance","perform","range","speed","strength","signal","coverage"},A1797)))))&gt;0,"1","0")</f>
        <v>0</v>
      </c>
      <c r="E1797" s="2" t="str">
        <f>IF(SUMPRODUCT(--(NOT(ISERR(SEARCH({"easy","to use","problem","difficult","complicated","simple"},A1797)))))&gt;0,"1","0")</f>
        <v>0</v>
      </c>
      <c r="F1797" s="2" t="str">
        <f>IF(SUMPRODUCT(--(NOT(ISERR(SEARCH({"support","customer service","tech support","customer support","call","phone"},A1797)))))&gt;0,"1","0")</f>
        <v>1</v>
      </c>
    </row>
    <row r="1798" spans="1:6" x14ac:dyDescent="0.25">
      <c r="A1798" t="s">
        <v>1797</v>
      </c>
      <c r="B1798" s="2" t="str">
        <f>IF(SUMPRODUCT(--(NOT(ISERR(SEARCH({"firmware","firm-ware","firm ware"},A1798)))))&gt;0,"1","0")</f>
        <v>0</v>
      </c>
      <c r="C1798" s="2" t="str">
        <f>IF(SUMPRODUCT(--(NOT(ISERR(SEARCH({"setup","set","set-up","set up","installed","install","installation","installing"},A1798)))))&gt;0,"1","0")</f>
        <v>0</v>
      </c>
      <c r="D1798" s="2" t="str">
        <f>IF(SUMPRODUCT(--(NOT(ISERR(SEARCH({"performance","perform","range","speed","strength","signal","coverage"},A1798)))))&gt;0,"1","0")</f>
        <v>0</v>
      </c>
      <c r="E1798" s="2" t="str">
        <f>IF(SUMPRODUCT(--(NOT(ISERR(SEARCH({"easy","to use","problem","difficult","complicated","simple"},A1798)))))&gt;0,"1","0")</f>
        <v>0</v>
      </c>
      <c r="F1798" s="2" t="str">
        <f>IF(SUMPRODUCT(--(NOT(ISERR(SEARCH({"support","customer service","tech support","customer support","call","phone"},A1798)))))&gt;0,"1","0")</f>
        <v>0</v>
      </c>
    </row>
    <row r="1799" spans="1:6" x14ac:dyDescent="0.25">
      <c r="A1799" t="s">
        <v>1798</v>
      </c>
      <c r="B1799" s="2" t="str">
        <f>IF(SUMPRODUCT(--(NOT(ISERR(SEARCH({"firmware","firm-ware","firm ware"},A1799)))))&gt;0,"1","0")</f>
        <v>0</v>
      </c>
      <c r="C1799" s="2" t="str">
        <f>IF(SUMPRODUCT(--(NOT(ISERR(SEARCH({"setup","set","set-up","set up","installed","install","installation","installing"},A1799)))))&gt;0,"1","0")</f>
        <v>0</v>
      </c>
      <c r="D1799" s="2" t="str">
        <f>IF(SUMPRODUCT(--(NOT(ISERR(SEARCH({"performance","perform","range","speed","strength","signal","coverage"},A1799)))))&gt;0,"1","0")</f>
        <v>0</v>
      </c>
      <c r="E1799" s="2" t="str">
        <f>IF(SUMPRODUCT(--(NOT(ISERR(SEARCH({"easy","to use","problem","difficult","complicated","simple"},A1799)))))&gt;0,"1","0")</f>
        <v>0</v>
      </c>
      <c r="F1799" s="2" t="str">
        <f>IF(SUMPRODUCT(--(NOT(ISERR(SEARCH({"support","customer service","tech support","customer support","call","phone"},A1799)))))&gt;0,"1","0")</f>
        <v>0</v>
      </c>
    </row>
    <row r="1800" spans="1:6" x14ac:dyDescent="0.25">
      <c r="A1800" t="s">
        <v>1799</v>
      </c>
      <c r="B1800" s="2" t="str">
        <f>IF(SUMPRODUCT(--(NOT(ISERR(SEARCH({"firmware","firm-ware","firm ware"},A1800)))))&gt;0,"1","0")</f>
        <v>0</v>
      </c>
      <c r="C1800" s="2" t="str">
        <f>IF(SUMPRODUCT(--(NOT(ISERR(SEARCH({"setup","set","set-up","set up","installed","install","installation","installing"},A1800)))))&gt;0,"1","0")</f>
        <v>0</v>
      </c>
      <c r="D1800" s="2" t="str">
        <f>IF(SUMPRODUCT(--(NOT(ISERR(SEARCH({"performance","perform","range","speed","strength","signal","coverage"},A1800)))))&gt;0,"1","0")</f>
        <v>0</v>
      </c>
      <c r="E1800" s="2" t="str">
        <f>IF(SUMPRODUCT(--(NOT(ISERR(SEARCH({"easy","to use","problem","difficult","complicated","simple"},A1800)))))&gt;0,"1","0")</f>
        <v>0</v>
      </c>
      <c r="F1800" s="2" t="str">
        <f>IF(SUMPRODUCT(--(NOT(ISERR(SEARCH({"support","customer service","tech support","customer support","call","phone"},A1800)))))&gt;0,"1","0")</f>
        <v>0</v>
      </c>
    </row>
    <row r="1801" spans="1:6" x14ac:dyDescent="0.25">
      <c r="A1801" t="s">
        <v>1800</v>
      </c>
      <c r="B1801" s="2" t="str">
        <f>IF(SUMPRODUCT(--(NOT(ISERR(SEARCH({"firmware","firm-ware","firm ware"},A1801)))))&gt;0,"1","0")</f>
        <v>0</v>
      </c>
      <c r="C1801" s="2" t="str">
        <f>IF(SUMPRODUCT(--(NOT(ISERR(SEARCH({"setup","set","set-up","set up","installed","install","installation","installing"},A1801)))))&gt;0,"1","0")</f>
        <v>0</v>
      </c>
      <c r="D1801" s="2" t="str">
        <f>IF(SUMPRODUCT(--(NOT(ISERR(SEARCH({"performance","perform","range","speed","strength","signal","coverage"},A1801)))))&gt;0,"1","0")</f>
        <v>0</v>
      </c>
      <c r="E1801" s="2" t="str">
        <f>IF(SUMPRODUCT(--(NOT(ISERR(SEARCH({"easy","to use","problem","difficult","complicated","simple"},A1801)))))&gt;0,"1","0")</f>
        <v>0</v>
      </c>
      <c r="F1801" s="2" t="str">
        <f>IF(SUMPRODUCT(--(NOT(ISERR(SEARCH({"support","customer service","tech support","customer support","call","phone"},A1801)))))&gt;0,"1","0")</f>
        <v>0</v>
      </c>
    </row>
    <row r="1802" spans="1:6" x14ac:dyDescent="0.25">
      <c r="A1802" t="s">
        <v>1801</v>
      </c>
      <c r="B1802" s="2" t="str">
        <f>IF(SUMPRODUCT(--(NOT(ISERR(SEARCH({"firmware","firm-ware","firm ware"},A1802)))))&gt;0,"1","0")</f>
        <v>0</v>
      </c>
      <c r="C1802" s="2" t="str">
        <f>IF(SUMPRODUCT(--(NOT(ISERR(SEARCH({"setup","set","set-up","set up","installed","install","installation","installing"},A1802)))))&gt;0,"1","0")</f>
        <v>0</v>
      </c>
      <c r="D1802" s="2" t="str">
        <f>IF(SUMPRODUCT(--(NOT(ISERR(SEARCH({"performance","perform","range","speed","strength","signal","coverage"},A1802)))))&gt;0,"1","0")</f>
        <v>0</v>
      </c>
      <c r="E1802" s="2" t="str">
        <f>IF(SUMPRODUCT(--(NOT(ISERR(SEARCH({"easy","to use","problem","difficult","complicated","simple"},A1802)))))&gt;0,"1","0")</f>
        <v>0</v>
      </c>
      <c r="F1802" s="2" t="str">
        <f>IF(SUMPRODUCT(--(NOT(ISERR(SEARCH({"support","customer service","tech support","customer support","call","phone"},A1802)))))&gt;0,"1","0")</f>
        <v>0</v>
      </c>
    </row>
    <row r="1803" spans="1:6" x14ac:dyDescent="0.25">
      <c r="A1803" t="s">
        <v>1802</v>
      </c>
      <c r="B1803" s="2" t="str">
        <f>IF(SUMPRODUCT(--(NOT(ISERR(SEARCH({"firmware","firm-ware","firm ware"},A1803)))))&gt;0,"1","0")</f>
        <v>0</v>
      </c>
      <c r="C1803" s="2" t="str">
        <f>IF(SUMPRODUCT(--(NOT(ISERR(SEARCH({"setup","set","set-up","set up","installed","install","installation","installing"},A1803)))))&gt;0,"1","0")</f>
        <v>0</v>
      </c>
      <c r="D1803" s="2" t="str">
        <f>IF(SUMPRODUCT(--(NOT(ISERR(SEARCH({"performance","perform","range","speed","strength","signal","coverage"},A1803)))))&gt;0,"1","0")</f>
        <v>0</v>
      </c>
      <c r="E1803" s="2" t="str">
        <f>IF(SUMPRODUCT(--(NOT(ISERR(SEARCH({"easy","to use","problem","difficult","complicated","simple"},A1803)))))&gt;0,"1","0")</f>
        <v>0</v>
      </c>
      <c r="F1803" s="2" t="str">
        <f>IF(SUMPRODUCT(--(NOT(ISERR(SEARCH({"support","customer service","tech support","customer support","call","phone"},A1803)))))&gt;0,"1","0")</f>
        <v>0</v>
      </c>
    </row>
    <row r="1804" spans="1:6" x14ac:dyDescent="0.25">
      <c r="A1804" t="s">
        <v>1803</v>
      </c>
      <c r="B1804" s="2" t="str">
        <f>IF(SUMPRODUCT(--(NOT(ISERR(SEARCH({"firmware","firm-ware","firm ware"},A1804)))))&gt;0,"1","0")</f>
        <v>0</v>
      </c>
      <c r="C1804" s="2" t="str">
        <f>IF(SUMPRODUCT(--(NOT(ISERR(SEARCH({"setup","set","set-up","set up","installed","install","installation","installing"},A1804)))))&gt;0,"1","0")</f>
        <v>0</v>
      </c>
      <c r="D1804" s="2" t="str">
        <f>IF(SUMPRODUCT(--(NOT(ISERR(SEARCH({"performance","perform","range","speed","strength","signal","coverage"},A1804)))))&gt;0,"1","0")</f>
        <v>0</v>
      </c>
      <c r="E1804" s="2" t="str">
        <f>IF(SUMPRODUCT(--(NOT(ISERR(SEARCH({"easy","to use","problem","difficult","complicated","simple"},A1804)))))&gt;0,"1","0")</f>
        <v>0</v>
      </c>
      <c r="F1804" s="2" t="str">
        <f>IF(SUMPRODUCT(--(NOT(ISERR(SEARCH({"support","customer service","tech support","customer support","call","phone"},A1804)))))&gt;0,"1","0")</f>
        <v>0</v>
      </c>
    </row>
    <row r="1805" spans="1:6" x14ac:dyDescent="0.25">
      <c r="A1805" t="s">
        <v>1804</v>
      </c>
      <c r="B1805" s="2" t="str">
        <f>IF(SUMPRODUCT(--(NOT(ISERR(SEARCH({"firmware","firm-ware","firm ware"},A1805)))))&gt;0,"1","0")</f>
        <v>0</v>
      </c>
      <c r="C1805" s="2" t="str">
        <f>IF(SUMPRODUCT(--(NOT(ISERR(SEARCH({"setup","set","set-up","set up","installed","install","installation","installing"},A1805)))))&gt;0,"1","0")</f>
        <v>0</v>
      </c>
      <c r="D1805" s="2" t="str">
        <f>IF(SUMPRODUCT(--(NOT(ISERR(SEARCH({"performance","perform","range","speed","strength","signal","coverage"},A1805)))))&gt;0,"1","0")</f>
        <v>1</v>
      </c>
      <c r="E1805" s="2" t="str">
        <f>IF(SUMPRODUCT(--(NOT(ISERR(SEARCH({"easy","to use","problem","difficult","complicated","simple"},A1805)))))&gt;0,"1","0")</f>
        <v>0</v>
      </c>
      <c r="F1805" s="2" t="str">
        <f>IF(SUMPRODUCT(--(NOT(ISERR(SEARCH({"support","customer service","tech support","customer support","call","phone"},A1805)))))&gt;0,"1","0")</f>
        <v>0</v>
      </c>
    </row>
    <row r="1806" spans="1:6" x14ac:dyDescent="0.25">
      <c r="A1806" t="s">
        <v>1805</v>
      </c>
      <c r="B1806" s="2" t="str">
        <f>IF(SUMPRODUCT(--(NOT(ISERR(SEARCH({"firmware","firm-ware","firm ware"},A1806)))))&gt;0,"1","0")</f>
        <v>0</v>
      </c>
      <c r="C1806" s="2" t="str">
        <f>IF(SUMPRODUCT(--(NOT(ISERR(SEARCH({"setup","set","set-up","set up","installed","install","installation","installing"},A1806)))))&gt;0,"1","0")</f>
        <v>0</v>
      </c>
      <c r="D1806" s="2" t="str">
        <f>IF(SUMPRODUCT(--(NOT(ISERR(SEARCH({"performance","perform","range","speed","strength","signal","coverage"},A1806)))))&gt;0,"1","0")</f>
        <v>0</v>
      </c>
      <c r="E1806" s="2" t="str">
        <f>IF(SUMPRODUCT(--(NOT(ISERR(SEARCH({"easy","to use","problem","difficult","complicated","simple"},A1806)))))&gt;0,"1","0")</f>
        <v>0</v>
      </c>
      <c r="F1806" s="2" t="str">
        <f>IF(SUMPRODUCT(--(NOT(ISERR(SEARCH({"support","customer service","tech support","customer support","call","phone"},A1806)))))&gt;0,"1","0")</f>
        <v>0</v>
      </c>
    </row>
    <row r="1807" spans="1:6" x14ac:dyDescent="0.25">
      <c r="A1807" t="s">
        <v>1806</v>
      </c>
      <c r="B1807" s="2" t="str">
        <f>IF(SUMPRODUCT(--(NOT(ISERR(SEARCH({"firmware","firm-ware","firm ware"},A1807)))))&gt;0,"1","0")</f>
        <v>0</v>
      </c>
      <c r="C1807" s="2" t="str">
        <f>IF(SUMPRODUCT(--(NOT(ISERR(SEARCH({"setup","set","set-up","set up","installed","install","installation","installing"},A1807)))))&gt;0,"1","0")</f>
        <v>1</v>
      </c>
      <c r="D1807" s="2" t="str">
        <f>IF(SUMPRODUCT(--(NOT(ISERR(SEARCH({"performance","perform","range","speed","strength","signal","coverage"},A1807)))))&gt;0,"1","0")</f>
        <v>0</v>
      </c>
      <c r="E1807" s="2" t="str">
        <f>IF(SUMPRODUCT(--(NOT(ISERR(SEARCH({"easy","to use","problem","difficult","complicated","simple"},A1807)))))&gt;0,"1","0")</f>
        <v>0</v>
      </c>
      <c r="F1807" s="2" t="str">
        <f>IF(SUMPRODUCT(--(NOT(ISERR(SEARCH({"support","customer service","tech support","customer support","call","phone"},A1807)))))&gt;0,"1","0")</f>
        <v>0</v>
      </c>
    </row>
    <row r="1808" spans="1:6" x14ac:dyDescent="0.25">
      <c r="A1808" t="s">
        <v>1807</v>
      </c>
      <c r="B1808" s="2" t="str">
        <f>IF(SUMPRODUCT(--(NOT(ISERR(SEARCH({"firmware","firm-ware","firm ware"},A1808)))))&gt;0,"1","0")</f>
        <v>0</v>
      </c>
      <c r="C1808" s="2" t="str">
        <f>IF(SUMPRODUCT(--(NOT(ISERR(SEARCH({"setup","set","set-up","set up","installed","install","installation","installing"},A1808)))))&gt;0,"1","0")</f>
        <v>1</v>
      </c>
      <c r="D1808" s="2" t="str">
        <f>IF(SUMPRODUCT(--(NOT(ISERR(SEARCH({"performance","perform","range","speed","strength","signal","coverage"},A1808)))))&gt;0,"1","0")</f>
        <v>0</v>
      </c>
      <c r="E1808" s="2" t="str">
        <f>IF(SUMPRODUCT(--(NOT(ISERR(SEARCH({"easy","to use","problem","difficult","complicated","simple"},A1808)))))&gt;0,"1","0")</f>
        <v>0</v>
      </c>
      <c r="F1808" s="2" t="str">
        <f>IF(SUMPRODUCT(--(NOT(ISERR(SEARCH({"support","customer service","tech support","customer support","call","phone"},A1808)))))&gt;0,"1","0")</f>
        <v>0</v>
      </c>
    </row>
    <row r="1809" spans="1:6" x14ac:dyDescent="0.25">
      <c r="A1809" t="s">
        <v>1808</v>
      </c>
      <c r="B1809" s="2" t="str">
        <f>IF(SUMPRODUCT(--(NOT(ISERR(SEARCH({"firmware","firm-ware","firm ware"},A1809)))))&gt;0,"1","0")</f>
        <v>0</v>
      </c>
      <c r="C1809" s="2" t="str">
        <f>IF(SUMPRODUCT(--(NOT(ISERR(SEARCH({"setup","set","set-up","set up","installed","install","installation","installing"},A1809)))))&gt;0,"1","0")</f>
        <v>1</v>
      </c>
      <c r="D1809" s="2" t="str">
        <f>IF(SUMPRODUCT(--(NOT(ISERR(SEARCH({"performance","perform","range","speed","strength","signal","coverage"},A1809)))))&gt;0,"1","0")</f>
        <v>0</v>
      </c>
      <c r="E1809" s="2" t="str">
        <f>IF(SUMPRODUCT(--(NOT(ISERR(SEARCH({"easy","to use","problem","difficult","complicated","simple"},A1809)))))&gt;0,"1","0")</f>
        <v>0</v>
      </c>
      <c r="F1809" s="2" t="str">
        <f>IF(SUMPRODUCT(--(NOT(ISERR(SEARCH({"support","customer service","tech support","customer support","call","phone"},A1809)))))&gt;0,"1","0")</f>
        <v>0</v>
      </c>
    </row>
    <row r="1810" spans="1:6" x14ac:dyDescent="0.25">
      <c r="A1810" t="s">
        <v>1809</v>
      </c>
      <c r="B1810" s="2" t="str">
        <f>IF(SUMPRODUCT(--(NOT(ISERR(SEARCH({"firmware","firm-ware","firm ware"},A1810)))))&gt;0,"1","0")</f>
        <v>0</v>
      </c>
      <c r="C1810" s="2" t="str">
        <f>IF(SUMPRODUCT(--(NOT(ISERR(SEARCH({"setup","set","set-up","set up","installed","install","installation","installing"},A1810)))))&gt;0,"1","0")</f>
        <v>0</v>
      </c>
      <c r="D1810" s="2" t="str">
        <f>IF(SUMPRODUCT(--(NOT(ISERR(SEARCH({"performance","perform","range","speed","strength","signal","coverage"},A1810)))))&gt;0,"1","0")</f>
        <v>0</v>
      </c>
      <c r="E1810" s="2" t="str">
        <f>IF(SUMPRODUCT(--(NOT(ISERR(SEARCH({"easy","to use","problem","difficult","complicated","simple"},A1810)))))&gt;0,"1","0")</f>
        <v>0</v>
      </c>
      <c r="F1810" s="2" t="str">
        <f>IF(SUMPRODUCT(--(NOT(ISERR(SEARCH({"support","customer service","tech support","customer support","call","phone"},A1810)))))&gt;0,"1","0")</f>
        <v>0</v>
      </c>
    </row>
    <row r="1811" spans="1:6" x14ac:dyDescent="0.25">
      <c r="A1811" t="s">
        <v>1810</v>
      </c>
      <c r="B1811" s="2" t="str">
        <f>IF(SUMPRODUCT(--(NOT(ISERR(SEARCH({"firmware","firm-ware","firm ware"},A1811)))))&gt;0,"1","0")</f>
        <v>0</v>
      </c>
      <c r="C1811" s="2" t="str">
        <f>IF(SUMPRODUCT(--(NOT(ISERR(SEARCH({"setup","set","set-up","set up","installed","install","installation","installing"},A1811)))))&gt;0,"1","0")</f>
        <v>0</v>
      </c>
      <c r="D1811" s="2" t="str">
        <f>IF(SUMPRODUCT(--(NOT(ISERR(SEARCH({"performance","perform","range","speed","strength","signal","coverage"},A1811)))))&gt;0,"1","0")</f>
        <v>0</v>
      </c>
      <c r="E1811" s="2" t="str">
        <f>IF(SUMPRODUCT(--(NOT(ISERR(SEARCH({"easy","to use","problem","difficult","complicated","simple"},A1811)))))&gt;0,"1","0")</f>
        <v>0</v>
      </c>
      <c r="F1811" s="2" t="str">
        <f>IF(SUMPRODUCT(--(NOT(ISERR(SEARCH({"support","customer service","tech support","customer support","call","phone"},A1811)))))&gt;0,"1","0")</f>
        <v>0</v>
      </c>
    </row>
    <row r="1812" spans="1:6" x14ac:dyDescent="0.25">
      <c r="A1812" t="s">
        <v>1811</v>
      </c>
      <c r="B1812" s="2" t="str">
        <f>IF(SUMPRODUCT(--(NOT(ISERR(SEARCH({"firmware","firm-ware","firm ware"},A1812)))))&gt;0,"1","0")</f>
        <v>0</v>
      </c>
      <c r="C1812" s="2" t="str">
        <f>IF(SUMPRODUCT(--(NOT(ISERR(SEARCH({"setup","set","set-up","set up","installed","install","installation","installing"},A1812)))))&gt;0,"1","0")</f>
        <v>0</v>
      </c>
      <c r="D1812" s="2" t="str">
        <f>IF(SUMPRODUCT(--(NOT(ISERR(SEARCH({"performance","perform","range","speed","strength","signal","coverage"},A1812)))))&gt;0,"1","0")</f>
        <v>1</v>
      </c>
      <c r="E1812" s="2" t="str">
        <f>IF(SUMPRODUCT(--(NOT(ISERR(SEARCH({"easy","to use","problem","difficult","complicated","simple"},A1812)))))&gt;0,"1","0")</f>
        <v>0</v>
      </c>
      <c r="F1812" s="2" t="str">
        <f>IF(SUMPRODUCT(--(NOT(ISERR(SEARCH({"support","customer service","tech support","customer support","call","phone"},A1812)))))&gt;0,"1","0")</f>
        <v>0</v>
      </c>
    </row>
    <row r="1813" spans="1:6" x14ac:dyDescent="0.25">
      <c r="A1813" t="s">
        <v>1812</v>
      </c>
      <c r="B1813" s="2" t="str">
        <f>IF(SUMPRODUCT(--(NOT(ISERR(SEARCH({"firmware","firm-ware","firm ware"},A1813)))))&gt;0,"1","0")</f>
        <v>0</v>
      </c>
      <c r="C1813" s="2" t="str">
        <f>IF(SUMPRODUCT(--(NOT(ISERR(SEARCH({"setup","set","set-up","set up","installed","install","installation","installing"},A1813)))))&gt;0,"1","0")</f>
        <v>1</v>
      </c>
      <c r="D1813" s="2" t="str">
        <f>IF(SUMPRODUCT(--(NOT(ISERR(SEARCH({"performance","perform","range","speed","strength","signal","coverage"},A1813)))))&gt;0,"1","0")</f>
        <v>0</v>
      </c>
      <c r="E1813" s="2" t="str">
        <f>IF(SUMPRODUCT(--(NOT(ISERR(SEARCH({"easy","to use","problem","difficult","complicated","simple"},A1813)))))&gt;0,"1","0")</f>
        <v>0</v>
      </c>
      <c r="F1813" s="2" t="str">
        <f>IF(SUMPRODUCT(--(NOT(ISERR(SEARCH({"support","customer service","tech support","customer support","call","phone"},A1813)))))&gt;0,"1","0")</f>
        <v>0</v>
      </c>
    </row>
    <row r="1814" spans="1:6" x14ac:dyDescent="0.25">
      <c r="A1814" t="s">
        <v>1813</v>
      </c>
      <c r="B1814" s="2" t="str">
        <f>IF(SUMPRODUCT(--(NOT(ISERR(SEARCH({"firmware","firm-ware","firm ware"},A1814)))))&gt;0,"1","0")</f>
        <v>0</v>
      </c>
      <c r="C1814" s="2" t="str">
        <f>IF(SUMPRODUCT(--(NOT(ISERR(SEARCH({"setup","set","set-up","set up","installed","install","installation","installing"},A1814)))))&gt;0,"1","0")</f>
        <v>0</v>
      </c>
      <c r="D1814" s="2" t="str">
        <f>IF(SUMPRODUCT(--(NOT(ISERR(SEARCH({"performance","perform","range","speed","strength","signal","coverage"},A1814)))))&gt;0,"1","0")</f>
        <v>0</v>
      </c>
      <c r="E1814" s="2" t="str">
        <f>IF(SUMPRODUCT(--(NOT(ISERR(SEARCH({"easy","to use","problem","difficult","complicated","simple"},A1814)))))&gt;0,"1","0")</f>
        <v>0</v>
      </c>
      <c r="F1814" s="2" t="str">
        <f>IF(SUMPRODUCT(--(NOT(ISERR(SEARCH({"support","customer service","tech support","customer support","call","phone"},A1814)))))&gt;0,"1","0")</f>
        <v>0</v>
      </c>
    </row>
    <row r="1815" spans="1:6" x14ac:dyDescent="0.25">
      <c r="A1815" t="s">
        <v>1814</v>
      </c>
      <c r="B1815" s="2" t="str">
        <f>IF(SUMPRODUCT(--(NOT(ISERR(SEARCH({"firmware","firm-ware","firm ware"},A1815)))))&gt;0,"1","0")</f>
        <v>0</v>
      </c>
      <c r="C1815" s="2" t="str">
        <f>IF(SUMPRODUCT(--(NOT(ISERR(SEARCH({"setup","set","set-up","set up","installed","install","installation","installing"},A1815)))))&gt;0,"1","0")</f>
        <v>0</v>
      </c>
      <c r="D1815" s="2" t="str">
        <f>IF(SUMPRODUCT(--(NOT(ISERR(SEARCH({"performance","perform","range","speed","strength","signal","coverage"},A1815)))))&gt;0,"1","0")</f>
        <v>0</v>
      </c>
      <c r="E1815" s="2" t="str">
        <f>IF(SUMPRODUCT(--(NOT(ISERR(SEARCH({"easy","to use","problem","difficult","complicated","simple"},A1815)))))&gt;0,"1","0")</f>
        <v>0</v>
      </c>
      <c r="F1815" s="2" t="str">
        <f>IF(SUMPRODUCT(--(NOT(ISERR(SEARCH({"support","customer service","tech support","customer support","call","phone"},A1815)))))&gt;0,"1","0")</f>
        <v>0</v>
      </c>
    </row>
    <row r="1816" spans="1:6" x14ac:dyDescent="0.25">
      <c r="A1816" t="s">
        <v>1815</v>
      </c>
      <c r="B1816" s="2" t="str">
        <f>IF(SUMPRODUCT(--(NOT(ISERR(SEARCH({"firmware","firm-ware","firm ware"},A1816)))))&gt;0,"1","0")</f>
        <v>0</v>
      </c>
      <c r="C1816" s="2" t="str">
        <f>IF(SUMPRODUCT(--(NOT(ISERR(SEARCH({"setup","set","set-up","set up","installed","install","installation","installing"},A1816)))))&gt;0,"1","0")</f>
        <v>0</v>
      </c>
      <c r="D1816" s="2" t="str">
        <f>IF(SUMPRODUCT(--(NOT(ISERR(SEARCH({"performance","perform","range","speed","strength","signal","coverage"},A1816)))))&gt;0,"1","0")</f>
        <v>0</v>
      </c>
      <c r="E1816" s="2" t="str">
        <f>IF(SUMPRODUCT(--(NOT(ISERR(SEARCH({"easy","to use","problem","difficult","complicated","simple"},A1816)))))&gt;0,"1","0")</f>
        <v>0</v>
      </c>
      <c r="F1816" s="2" t="str">
        <f>IF(SUMPRODUCT(--(NOT(ISERR(SEARCH({"support","customer service","tech support","customer support","call","phone"},A1816)))))&gt;0,"1","0")</f>
        <v>0</v>
      </c>
    </row>
    <row r="1817" spans="1:6" x14ac:dyDescent="0.25">
      <c r="A1817" t="s">
        <v>1816</v>
      </c>
      <c r="B1817" s="2" t="str">
        <f>IF(SUMPRODUCT(--(NOT(ISERR(SEARCH({"firmware","firm-ware","firm ware"},A1817)))))&gt;0,"1","0")</f>
        <v>0</v>
      </c>
      <c r="C1817" s="2" t="str">
        <f>IF(SUMPRODUCT(--(NOT(ISERR(SEARCH({"setup","set","set-up","set up","installed","install","installation","installing"},A1817)))))&gt;0,"1","0")</f>
        <v>1</v>
      </c>
      <c r="D1817" s="2" t="str">
        <f>IF(SUMPRODUCT(--(NOT(ISERR(SEARCH({"performance","perform","range","speed","strength","signal","coverage"},A1817)))))&gt;0,"1","0")</f>
        <v>0</v>
      </c>
      <c r="E1817" s="2" t="str">
        <f>IF(SUMPRODUCT(--(NOT(ISERR(SEARCH({"easy","to use","problem","difficult","complicated","simple"},A1817)))))&gt;0,"1","0")</f>
        <v>0</v>
      </c>
      <c r="F1817" s="2" t="str">
        <f>IF(SUMPRODUCT(--(NOT(ISERR(SEARCH({"support","customer service","tech support","customer support","call","phone"},A1817)))))&gt;0,"1","0")</f>
        <v>0</v>
      </c>
    </row>
    <row r="1818" spans="1:6" x14ac:dyDescent="0.25">
      <c r="A1818" t="s">
        <v>1817</v>
      </c>
      <c r="B1818" s="2" t="str">
        <f>IF(SUMPRODUCT(--(NOT(ISERR(SEARCH({"firmware","firm-ware","firm ware"},A1818)))))&gt;0,"1","0")</f>
        <v>0</v>
      </c>
      <c r="C1818" s="2" t="str">
        <f>IF(SUMPRODUCT(--(NOT(ISERR(SEARCH({"setup","set","set-up","set up","installed","install","installation","installing"},A1818)))))&gt;0,"1","0")</f>
        <v>0</v>
      </c>
      <c r="D1818" s="2" t="str">
        <f>IF(SUMPRODUCT(--(NOT(ISERR(SEARCH({"performance","perform","range","speed","strength","signal","coverage"},A1818)))))&gt;0,"1","0")</f>
        <v>0</v>
      </c>
      <c r="E1818" s="2" t="str">
        <f>IF(SUMPRODUCT(--(NOT(ISERR(SEARCH({"easy","to use","problem","difficult","complicated","simple"},A1818)))))&gt;0,"1","0")</f>
        <v>0</v>
      </c>
      <c r="F1818" s="2" t="str">
        <f>IF(SUMPRODUCT(--(NOT(ISERR(SEARCH({"support","customer service","tech support","customer support","call","phone"},A1818)))))&gt;0,"1","0")</f>
        <v>0</v>
      </c>
    </row>
    <row r="1819" spans="1:6" x14ac:dyDescent="0.25">
      <c r="A1819" t="s">
        <v>1818</v>
      </c>
      <c r="B1819" s="2" t="str">
        <f>IF(SUMPRODUCT(--(NOT(ISERR(SEARCH({"firmware","firm-ware","firm ware"},A1819)))))&gt;0,"1","0")</f>
        <v>0</v>
      </c>
      <c r="C1819" s="2" t="str">
        <f>IF(SUMPRODUCT(--(NOT(ISERR(SEARCH({"setup","set","set-up","set up","installed","install","installation","installing"},A1819)))))&gt;0,"1","0")</f>
        <v>0</v>
      </c>
      <c r="D1819" s="2" t="str">
        <f>IF(SUMPRODUCT(--(NOT(ISERR(SEARCH({"performance","perform","range","speed","strength","signal","coverage"},A1819)))))&gt;0,"1","0")</f>
        <v>0</v>
      </c>
      <c r="E1819" s="2" t="str">
        <f>IF(SUMPRODUCT(--(NOT(ISERR(SEARCH({"easy","to use","problem","difficult","complicated","simple"},A1819)))))&gt;0,"1","0")</f>
        <v>0</v>
      </c>
      <c r="F1819" s="2" t="str">
        <f>IF(SUMPRODUCT(--(NOT(ISERR(SEARCH({"support","customer service","tech support","customer support","call","phone"},A1819)))))&gt;0,"1","0")</f>
        <v>0</v>
      </c>
    </row>
    <row r="1820" spans="1:6" x14ac:dyDescent="0.25">
      <c r="A1820" t="s">
        <v>1819</v>
      </c>
      <c r="B1820" s="2" t="str">
        <f>IF(SUMPRODUCT(--(NOT(ISERR(SEARCH({"firmware","firm-ware","firm ware"},A1820)))))&gt;0,"1","0")</f>
        <v>0</v>
      </c>
      <c r="C1820" s="2" t="str">
        <f>IF(SUMPRODUCT(--(NOT(ISERR(SEARCH({"setup","set","set-up","set up","installed","install","installation","installing"},A1820)))))&gt;0,"1","0")</f>
        <v>1</v>
      </c>
      <c r="D1820" s="2" t="str">
        <f>IF(SUMPRODUCT(--(NOT(ISERR(SEARCH({"performance","perform","range","speed","strength","signal","coverage"},A1820)))))&gt;0,"1","0")</f>
        <v>0</v>
      </c>
      <c r="E1820" s="2" t="str">
        <f>IF(SUMPRODUCT(--(NOT(ISERR(SEARCH({"easy","to use","problem","difficult","complicated","simple"},A1820)))))&gt;0,"1","0")</f>
        <v>1</v>
      </c>
      <c r="F1820" s="2" t="str">
        <f>IF(SUMPRODUCT(--(NOT(ISERR(SEARCH({"support","customer service","tech support","customer support","call","phone"},A1820)))))&gt;0,"1","0")</f>
        <v>0</v>
      </c>
    </row>
    <row r="1821" spans="1:6" x14ac:dyDescent="0.25">
      <c r="A1821" t="s">
        <v>1820</v>
      </c>
      <c r="B1821" s="2" t="str">
        <f>IF(SUMPRODUCT(--(NOT(ISERR(SEARCH({"firmware","firm-ware","firm ware"},A1821)))))&gt;0,"1","0")</f>
        <v>0</v>
      </c>
      <c r="C1821" s="2" t="str">
        <f>IF(SUMPRODUCT(--(NOT(ISERR(SEARCH({"setup","set","set-up","set up","installed","install","installation","installing"},A1821)))))&gt;0,"1","0")</f>
        <v>0</v>
      </c>
      <c r="D1821" s="2" t="str">
        <f>IF(SUMPRODUCT(--(NOT(ISERR(SEARCH({"performance","perform","range","speed","strength","signal","coverage"},A1821)))))&gt;0,"1","0")</f>
        <v>0</v>
      </c>
      <c r="E1821" s="2" t="str">
        <f>IF(SUMPRODUCT(--(NOT(ISERR(SEARCH({"easy","to use","problem","difficult","complicated","simple"},A1821)))))&gt;0,"1","0")</f>
        <v>0</v>
      </c>
      <c r="F1821" s="2" t="str">
        <f>IF(SUMPRODUCT(--(NOT(ISERR(SEARCH({"support","customer service","tech support","customer support","call","phone"},A1821)))))&gt;0,"1","0")</f>
        <v>0</v>
      </c>
    </row>
    <row r="1822" spans="1:6" x14ac:dyDescent="0.25">
      <c r="A1822" t="s">
        <v>1821</v>
      </c>
      <c r="B1822" s="2" t="str">
        <f>IF(SUMPRODUCT(--(NOT(ISERR(SEARCH({"firmware","firm-ware","firm ware"},A1822)))))&gt;0,"1","0")</f>
        <v>0</v>
      </c>
      <c r="C1822" s="2" t="str">
        <f>IF(SUMPRODUCT(--(NOT(ISERR(SEARCH({"setup","set","set-up","set up","installed","install","installation","installing"},A1822)))))&gt;0,"1","0")</f>
        <v>1</v>
      </c>
      <c r="D1822" s="2" t="str">
        <f>IF(SUMPRODUCT(--(NOT(ISERR(SEARCH({"performance","perform","range","speed","strength","signal","coverage"},A1822)))))&gt;0,"1","0")</f>
        <v>0</v>
      </c>
      <c r="E1822" s="2" t="str">
        <f>IF(SUMPRODUCT(--(NOT(ISERR(SEARCH({"easy","to use","problem","difficult","complicated","simple"},A1822)))))&gt;0,"1","0")</f>
        <v>1</v>
      </c>
      <c r="F1822" s="2" t="str">
        <f>IF(SUMPRODUCT(--(NOT(ISERR(SEARCH({"support","customer service","tech support","customer support","call","phone"},A1822)))))&gt;0,"1","0")</f>
        <v>0</v>
      </c>
    </row>
    <row r="1823" spans="1:6" x14ac:dyDescent="0.25">
      <c r="A1823" t="s">
        <v>1822</v>
      </c>
      <c r="B1823" s="2" t="str">
        <f>IF(SUMPRODUCT(--(NOT(ISERR(SEARCH({"firmware","firm-ware","firm ware"},A1823)))))&gt;0,"1","0")</f>
        <v>0</v>
      </c>
      <c r="C1823" s="2" t="str">
        <f>IF(SUMPRODUCT(--(NOT(ISERR(SEARCH({"setup","set","set-up","set up","installed","install","installation","installing"},A1823)))))&gt;0,"1","0")</f>
        <v>0</v>
      </c>
      <c r="D1823" s="2" t="str">
        <f>IF(SUMPRODUCT(--(NOT(ISERR(SEARCH({"performance","perform","range","speed","strength","signal","coverage"},A1823)))))&gt;0,"1","0")</f>
        <v>0</v>
      </c>
      <c r="E1823" s="2" t="str">
        <f>IF(SUMPRODUCT(--(NOT(ISERR(SEARCH({"easy","to use","problem","difficult","complicated","simple"},A1823)))))&gt;0,"1","0")</f>
        <v>0</v>
      </c>
      <c r="F1823" s="2" t="str">
        <f>IF(SUMPRODUCT(--(NOT(ISERR(SEARCH({"support","customer service","tech support","customer support","call","phone"},A1823)))))&gt;0,"1","0")</f>
        <v>0</v>
      </c>
    </row>
    <row r="1824" spans="1:6" x14ac:dyDescent="0.25">
      <c r="A1824" t="s">
        <v>1823</v>
      </c>
      <c r="B1824" s="2" t="str">
        <f>IF(SUMPRODUCT(--(NOT(ISERR(SEARCH({"firmware","firm-ware","firm ware"},A1824)))))&gt;0,"1","0")</f>
        <v>0</v>
      </c>
      <c r="C1824" s="2" t="str">
        <f>IF(SUMPRODUCT(--(NOT(ISERR(SEARCH({"setup","set","set-up","set up","installed","install","installation","installing"},A1824)))))&gt;0,"1","0")</f>
        <v>0</v>
      </c>
      <c r="D1824" s="2" t="str">
        <f>IF(SUMPRODUCT(--(NOT(ISERR(SEARCH({"performance","perform","range","speed","strength","signal","coverage"},A1824)))))&gt;0,"1","0")</f>
        <v>0</v>
      </c>
      <c r="E1824" s="2" t="str">
        <f>IF(SUMPRODUCT(--(NOT(ISERR(SEARCH({"easy","to use","problem","difficult","complicated","simple"},A1824)))))&gt;0,"1","0")</f>
        <v>0</v>
      </c>
      <c r="F1824" s="2" t="str">
        <f>IF(SUMPRODUCT(--(NOT(ISERR(SEARCH({"support","customer service","tech support","customer support","call","phone"},A1824)))))&gt;0,"1","0")</f>
        <v>0</v>
      </c>
    </row>
    <row r="1825" spans="1:6" x14ac:dyDescent="0.25">
      <c r="A1825" t="s">
        <v>1824</v>
      </c>
      <c r="B1825" s="2" t="str">
        <f>IF(SUMPRODUCT(--(NOT(ISERR(SEARCH({"firmware","firm-ware","firm ware"},A1825)))))&gt;0,"1","0")</f>
        <v>0</v>
      </c>
      <c r="C1825" s="2" t="str">
        <f>IF(SUMPRODUCT(--(NOT(ISERR(SEARCH({"setup","set","set-up","set up","installed","install","installation","installing"},A1825)))))&gt;0,"1","0")</f>
        <v>0</v>
      </c>
      <c r="D1825" s="2" t="str">
        <f>IF(SUMPRODUCT(--(NOT(ISERR(SEARCH({"performance","perform","range","speed","strength","signal","coverage"},A1825)))))&gt;0,"1","0")</f>
        <v>0</v>
      </c>
      <c r="E1825" s="2" t="str">
        <f>IF(SUMPRODUCT(--(NOT(ISERR(SEARCH({"easy","to use","problem","difficult","complicated","simple"},A1825)))))&gt;0,"1","0")</f>
        <v>0</v>
      </c>
      <c r="F1825" s="2" t="str">
        <f>IF(SUMPRODUCT(--(NOT(ISERR(SEARCH({"support","customer service","tech support","customer support","call","phone"},A1825)))))&gt;0,"1","0")</f>
        <v>0</v>
      </c>
    </row>
    <row r="1826" spans="1:6" x14ac:dyDescent="0.25">
      <c r="A1826" t="s">
        <v>1825</v>
      </c>
      <c r="B1826" s="2" t="str">
        <f>IF(SUMPRODUCT(--(NOT(ISERR(SEARCH({"firmware","firm-ware","firm ware"},A1826)))))&gt;0,"1","0")</f>
        <v>0</v>
      </c>
      <c r="C1826" s="2" t="str">
        <f>IF(SUMPRODUCT(--(NOT(ISERR(SEARCH({"setup","set","set-up","set up","installed","install","installation","installing"},A1826)))))&gt;0,"1","0")</f>
        <v>1</v>
      </c>
      <c r="D1826" s="2" t="str">
        <f>IF(SUMPRODUCT(--(NOT(ISERR(SEARCH({"performance","perform","range","speed","strength","signal","coverage"},A1826)))))&gt;0,"1","0")</f>
        <v>0</v>
      </c>
      <c r="E1826" s="2" t="str">
        <f>IF(SUMPRODUCT(--(NOT(ISERR(SEARCH({"easy","to use","problem","difficult","complicated","simple"},A1826)))))&gt;0,"1","0")</f>
        <v>0</v>
      </c>
      <c r="F1826" s="2" t="str">
        <f>IF(SUMPRODUCT(--(NOT(ISERR(SEARCH({"support","customer service","tech support","customer support","call","phone"},A1826)))))&gt;0,"1","0")</f>
        <v>0</v>
      </c>
    </row>
    <row r="1827" spans="1:6" x14ac:dyDescent="0.25">
      <c r="A1827" t="s">
        <v>1826</v>
      </c>
      <c r="B1827" s="2" t="str">
        <f>IF(SUMPRODUCT(--(NOT(ISERR(SEARCH({"firmware","firm-ware","firm ware"},A1827)))))&gt;0,"1","0")</f>
        <v>0</v>
      </c>
      <c r="C1827" s="2" t="str">
        <f>IF(SUMPRODUCT(--(NOT(ISERR(SEARCH({"setup","set","set-up","set up","installed","install","installation","installing"},A1827)))))&gt;0,"1","0")</f>
        <v>0</v>
      </c>
      <c r="D1827" s="2" t="str">
        <f>IF(SUMPRODUCT(--(NOT(ISERR(SEARCH({"performance","perform","range","speed","strength","signal","coverage"},A1827)))))&gt;0,"1","0")</f>
        <v>0</v>
      </c>
      <c r="E1827" s="2" t="str">
        <f>IF(SUMPRODUCT(--(NOT(ISERR(SEARCH({"easy","to use","problem","difficult","complicated","simple"},A1827)))))&gt;0,"1","0")</f>
        <v>0</v>
      </c>
      <c r="F1827" s="2" t="str">
        <f>IF(SUMPRODUCT(--(NOT(ISERR(SEARCH({"support","customer service","tech support","customer support","call","phone"},A1827)))))&gt;0,"1","0")</f>
        <v>0</v>
      </c>
    </row>
    <row r="1828" spans="1:6" x14ac:dyDescent="0.25">
      <c r="A1828" t="s">
        <v>1827</v>
      </c>
      <c r="B1828" s="2" t="str">
        <f>IF(SUMPRODUCT(--(NOT(ISERR(SEARCH({"firmware","firm-ware","firm ware"},A1828)))))&gt;0,"1","0")</f>
        <v>0</v>
      </c>
      <c r="C1828" s="2" t="str">
        <f>IF(SUMPRODUCT(--(NOT(ISERR(SEARCH({"setup","set","set-up","set up","installed","install","installation","installing"},A1828)))))&gt;0,"1","0")</f>
        <v>0</v>
      </c>
      <c r="D1828" s="2" t="str">
        <f>IF(SUMPRODUCT(--(NOT(ISERR(SEARCH({"performance","perform","range","speed","strength","signal","coverage"},A1828)))))&gt;0,"1","0")</f>
        <v>0</v>
      </c>
      <c r="E1828" s="2" t="str">
        <f>IF(SUMPRODUCT(--(NOT(ISERR(SEARCH({"easy","to use","problem","difficult","complicated","simple"},A1828)))))&gt;0,"1","0")</f>
        <v>0</v>
      </c>
      <c r="F1828" s="2" t="str">
        <f>IF(SUMPRODUCT(--(NOT(ISERR(SEARCH({"support","customer service","tech support","customer support","call","phone"},A1828)))))&gt;0,"1","0")</f>
        <v>0</v>
      </c>
    </row>
    <row r="1829" spans="1:6" x14ac:dyDescent="0.25">
      <c r="A1829" t="s">
        <v>1828</v>
      </c>
      <c r="B1829" s="2" t="str">
        <f>IF(SUMPRODUCT(--(NOT(ISERR(SEARCH({"firmware","firm-ware","firm ware"},A1829)))))&gt;0,"1","0")</f>
        <v>0</v>
      </c>
      <c r="C1829" s="2" t="str">
        <f>IF(SUMPRODUCT(--(NOT(ISERR(SEARCH({"setup","set","set-up","set up","installed","install","installation","installing"},A1829)))))&gt;0,"1","0")</f>
        <v>0</v>
      </c>
      <c r="D1829" s="2" t="str">
        <f>IF(SUMPRODUCT(--(NOT(ISERR(SEARCH({"performance","perform","range","speed","strength","signal","coverage"},A1829)))))&gt;0,"1","0")</f>
        <v>0</v>
      </c>
      <c r="E1829" s="2" t="str">
        <f>IF(SUMPRODUCT(--(NOT(ISERR(SEARCH({"easy","to use","problem","difficult","complicated","simple"},A1829)))))&gt;0,"1","0")</f>
        <v>0</v>
      </c>
      <c r="F1829" s="2" t="str">
        <f>IF(SUMPRODUCT(--(NOT(ISERR(SEARCH({"support","customer service","tech support","customer support","call","phone"},A1829)))))&gt;0,"1","0")</f>
        <v>0</v>
      </c>
    </row>
    <row r="1830" spans="1:6" x14ac:dyDescent="0.25">
      <c r="A1830" t="s">
        <v>1829</v>
      </c>
      <c r="B1830" s="2" t="str">
        <f>IF(SUMPRODUCT(--(NOT(ISERR(SEARCH({"firmware","firm-ware","firm ware"},A1830)))))&gt;0,"1","0")</f>
        <v>1</v>
      </c>
      <c r="C1830" s="2" t="str">
        <f>IF(SUMPRODUCT(--(NOT(ISERR(SEARCH({"setup","set","set-up","set up","installed","install","installation","installing"},A1830)))))&gt;0,"1","0")</f>
        <v>0</v>
      </c>
      <c r="D1830" s="2" t="str">
        <f>IF(SUMPRODUCT(--(NOT(ISERR(SEARCH({"performance","perform","range","speed","strength","signal","coverage"},A1830)))))&gt;0,"1","0")</f>
        <v>0</v>
      </c>
      <c r="E1830" s="2" t="str">
        <f>IF(SUMPRODUCT(--(NOT(ISERR(SEARCH({"easy","to use","problem","difficult","complicated","simple"},A1830)))))&gt;0,"1","0")</f>
        <v>1</v>
      </c>
      <c r="F1830" s="2" t="str">
        <f>IF(SUMPRODUCT(--(NOT(ISERR(SEARCH({"support","customer service","tech support","customer support","call","phone"},A1830)))))&gt;0,"1","0")</f>
        <v>0</v>
      </c>
    </row>
    <row r="1831" spans="1:6" x14ac:dyDescent="0.25">
      <c r="A1831" t="s">
        <v>1830</v>
      </c>
      <c r="B1831" s="2" t="str">
        <f>IF(SUMPRODUCT(--(NOT(ISERR(SEARCH({"firmware","firm-ware","firm ware"},A1831)))))&gt;0,"1","0")</f>
        <v>0</v>
      </c>
      <c r="C1831" s="2" t="str">
        <f>IF(SUMPRODUCT(--(NOT(ISERR(SEARCH({"setup","set","set-up","set up","installed","install","installation","installing"},A1831)))))&gt;0,"1","0")</f>
        <v>0</v>
      </c>
      <c r="D1831" s="2" t="str">
        <f>IF(SUMPRODUCT(--(NOT(ISERR(SEARCH({"performance","perform","range","speed","strength","signal","coverage"},A1831)))))&gt;0,"1","0")</f>
        <v>0</v>
      </c>
      <c r="E1831" s="2" t="str">
        <f>IF(SUMPRODUCT(--(NOT(ISERR(SEARCH({"easy","to use","problem","difficult","complicated","simple"},A1831)))))&gt;0,"1","0")</f>
        <v>0</v>
      </c>
      <c r="F1831" s="2" t="str">
        <f>IF(SUMPRODUCT(--(NOT(ISERR(SEARCH({"support","customer service","tech support","customer support","call","phone"},A1831)))))&gt;0,"1","0")</f>
        <v>0</v>
      </c>
    </row>
    <row r="1832" spans="1:6" x14ac:dyDescent="0.25">
      <c r="A1832" t="s">
        <v>1831</v>
      </c>
      <c r="B1832" s="2" t="str">
        <f>IF(SUMPRODUCT(--(NOT(ISERR(SEARCH({"firmware","firm-ware","firm ware"},A1832)))))&gt;0,"1","0")</f>
        <v>0</v>
      </c>
      <c r="C1832" s="2" t="str">
        <f>IF(SUMPRODUCT(--(NOT(ISERR(SEARCH({"setup","set","set-up","set up","installed","install","installation","installing"},A1832)))))&gt;0,"1","0")</f>
        <v>1</v>
      </c>
      <c r="D1832" s="2" t="str">
        <f>IF(SUMPRODUCT(--(NOT(ISERR(SEARCH({"performance","perform","range","speed","strength","signal","coverage"},A1832)))))&gt;0,"1","0")</f>
        <v>0</v>
      </c>
      <c r="E1832" s="2" t="str">
        <f>IF(SUMPRODUCT(--(NOT(ISERR(SEARCH({"easy","to use","problem","difficult","complicated","simple"},A1832)))))&gt;0,"1","0")</f>
        <v>0</v>
      </c>
      <c r="F1832" s="2" t="str">
        <f>IF(SUMPRODUCT(--(NOT(ISERR(SEARCH({"support","customer service","tech support","customer support","call","phone"},A1832)))))&gt;0,"1","0")</f>
        <v>0</v>
      </c>
    </row>
    <row r="1833" spans="1:6" x14ac:dyDescent="0.25">
      <c r="A1833" t="s">
        <v>1832</v>
      </c>
      <c r="B1833" s="2" t="str">
        <f>IF(SUMPRODUCT(--(NOT(ISERR(SEARCH({"firmware","firm-ware","firm ware"},A1833)))))&gt;0,"1","0")</f>
        <v>0</v>
      </c>
      <c r="C1833" s="2" t="str">
        <f>IF(SUMPRODUCT(--(NOT(ISERR(SEARCH({"setup","set","set-up","set up","installed","install","installation","installing"},A1833)))))&gt;0,"1","0")</f>
        <v>0</v>
      </c>
      <c r="D1833" s="2" t="str">
        <f>IF(SUMPRODUCT(--(NOT(ISERR(SEARCH({"performance","perform","range","speed","strength","signal","coverage"},A1833)))))&gt;0,"1","0")</f>
        <v>0</v>
      </c>
      <c r="E1833" s="2" t="str">
        <f>IF(SUMPRODUCT(--(NOT(ISERR(SEARCH({"easy","to use","problem","difficult","complicated","simple"},A1833)))))&gt;0,"1","0")</f>
        <v>0</v>
      </c>
      <c r="F1833" s="2" t="str">
        <f>IF(SUMPRODUCT(--(NOT(ISERR(SEARCH({"support","customer service","tech support","customer support","call","phone"},A1833)))))&gt;0,"1","0")</f>
        <v>0</v>
      </c>
    </row>
    <row r="1834" spans="1:6" x14ac:dyDescent="0.25">
      <c r="A1834" t="s">
        <v>1833</v>
      </c>
      <c r="B1834" s="2" t="str">
        <f>IF(SUMPRODUCT(--(NOT(ISERR(SEARCH({"firmware","firm-ware","firm ware"},A1834)))))&gt;0,"1","0")</f>
        <v>0</v>
      </c>
      <c r="C1834" s="2" t="str">
        <f>IF(SUMPRODUCT(--(NOT(ISERR(SEARCH({"setup","set","set-up","set up","installed","install","installation","installing"},A1834)))))&gt;0,"1","0")</f>
        <v>0</v>
      </c>
      <c r="D1834" s="2" t="str">
        <f>IF(SUMPRODUCT(--(NOT(ISERR(SEARCH({"performance","perform","range","speed","strength","signal","coverage"},A1834)))))&gt;0,"1","0")</f>
        <v>0</v>
      </c>
      <c r="E1834" s="2" t="str">
        <f>IF(SUMPRODUCT(--(NOT(ISERR(SEARCH({"easy","to use","problem","difficult","complicated","simple"},A1834)))))&gt;0,"1","0")</f>
        <v>0</v>
      </c>
      <c r="F1834" s="2" t="str">
        <f>IF(SUMPRODUCT(--(NOT(ISERR(SEARCH({"support","customer service","tech support","customer support","call","phone"},A1834)))))&gt;0,"1","0")</f>
        <v>0</v>
      </c>
    </row>
    <row r="1835" spans="1:6" x14ac:dyDescent="0.25">
      <c r="A1835" t="s">
        <v>1834</v>
      </c>
      <c r="B1835" s="2" t="str">
        <f>IF(SUMPRODUCT(--(NOT(ISERR(SEARCH({"firmware","firm-ware","firm ware"},A1835)))))&gt;0,"1","0")</f>
        <v>0</v>
      </c>
      <c r="C1835" s="2" t="str">
        <f>IF(SUMPRODUCT(--(NOT(ISERR(SEARCH({"setup","set","set-up","set up","installed","install","installation","installing"},A1835)))))&gt;0,"1","0")</f>
        <v>0</v>
      </c>
      <c r="D1835" s="2" t="str">
        <f>IF(SUMPRODUCT(--(NOT(ISERR(SEARCH({"performance","perform","range","speed","strength","signal","coverage"},A1835)))))&gt;0,"1","0")</f>
        <v>0</v>
      </c>
      <c r="E1835" s="2" t="str">
        <f>IF(SUMPRODUCT(--(NOT(ISERR(SEARCH({"easy","to use","problem","difficult","complicated","simple"},A1835)))))&gt;0,"1","0")</f>
        <v>0</v>
      </c>
      <c r="F1835" s="2" t="str">
        <f>IF(SUMPRODUCT(--(NOT(ISERR(SEARCH({"support","customer service","tech support","customer support","call","phone"},A1835)))))&gt;0,"1","0")</f>
        <v>0</v>
      </c>
    </row>
    <row r="1836" spans="1:6" x14ac:dyDescent="0.25">
      <c r="A1836" t="s">
        <v>1835</v>
      </c>
      <c r="B1836" s="2" t="str">
        <f>IF(SUMPRODUCT(--(NOT(ISERR(SEARCH({"firmware","firm-ware","firm ware"},A1836)))))&gt;0,"1","0")</f>
        <v>1</v>
      </c>
      <c r="C1836" s="2" t="str">
        <f>IF(SUMPRODUCT(--(NOT(ISERR(SEARCH({"setup","set","set-up","set up","installed","install","installation","installing"},A1836)))))&gt;0,"1","0")</f>
        <v>0</v>
      </c>
      <c r="D1836" s="2" t="str">
        <f>IF(SUMPRODUCT(--(NOT(ISERR(SEARCH({"performance","perform","range","speed","strength","signal","coverage"},A1836)))))&gt;0,"1","0")</f>
        <v>0</v>
      </c>
      <c r="E1836" s="2" t="str">
        <f>IF(SUMPRODUCT(--(NOT(ISERR(SEARCH({"easy","to use","problem","difficult","complicated","simple"},A1836)))))&gt;0,"1","0")</f>
        <v>0</v>
      </c>
      <c r="F1836" s="2" t="str">
        <f>IF(SUMPRODUCT(--(NOT(ISERR(SEARCH({"support","customer service","tech support","customer support","call","phone"},A1836)))))&gt;0,"1","0")</f>
        <v>0</v>
      </c>
    </row>
    <row r="1837" spans="1:6" x14ac:dyDescent="0.25">
      <c r="A1837" t="s">
        <v>1836</v>
      </c>
      <c r="B1837" s="2" t="str">
        <f>IF(SUMPRODUCT(--(NOT(ISERR(SEARCH({"firmware","firm-ware","firm ware"},A1837)))))&gt;0,"1","0")</f>
        <v>1</v>
      </c>
      <c r="C1837" s="2" t="str">
        <f>IF(SUMPRODUCT(--(NOT(ISERR(SEARCH({"setup","set","set-up","set up","installed","install","installation","installing"},A1837)))))&gt;0,"1","0")</f>
        <v>0</v>
      </c>
      <c r="D1837" s="2" t="str">
        <f>IF(SUMPRODUCT(--(NOT(ISERR(SEARCH({"performance","perform","range","speed","strength","signal","coverage"},A1837)))))&gt;0,"1","0")</f>
        <v>0</v>
      </c>
      <c r="E1837" s="2" t="str">
        <f>IF(SUMPRODUCT(--(NOT(ISERR(SEARCH({"easy","to use","problem","difficult","complicated","simple"},A1837)))))&gt;0,"1","0")</f>
        <v>0</v>
      </c>
      <c r="F1837" s="2" t="str">
        <f>IF(SUMPRODUCT(--(NOT(ISERR(SEARCH({"support","customer service","tech support","customer support","call","phone"},A1837)))))&gt;0,"1","0")</f>
        <v>0</v>
      </c>
    </row>
    <row r="1838" spans="1:6" x14ac:dyDescent="0.25">
      <c r="A1838" t="s">
        <v>1837</v>
      </c>
      <c r="B1838" s="2" t="str">
        <f>IF(SUMPRODUCT(--(NOT(ISERR(SEARCH({"firmware","firm-ware","firm ware"},A1838)))))&gt;0,"1","0")</f>
        <v>0</v>
      </c>
      <c r="C1838" s="2" t="str">
        <f>IF(SUMPRODUCT(--(NOT(ISERR(SEARCH({"setup","set","set-up","set up","installed","install","installation","installing"},A1838)))))&gt;0,"1","0")</f>
        <v>0</v>
      </c>
      <c r="D1838" s="2" t="str">
        <f>IF(SUMPRODUCT(--(NOT(ISERR(SEARCH({"performance","perform","range","speed","strength","signal","coverage"},A1838)))))&gt;0,"1","0")</f>
        <v>0</v>
      </c>
      <c r="E1838" s="2" t="str">
        <f>IF(SUMPRODUCT(--(NOT(ISERR(SEARCH({"easy","to use","problem","difficult","complicated","simple"},A1838)))))&gt;0,"1","0")</f>
        <v>0</v>
      </c>
      <c r="F1838" s="2" t="str">
        <f>IF(SUMPRODUCT(--(NOT(ISERR(SEARCH({"support","customer service","tech support","customer support","call","phone"},A1838)))))&gt;0,"1","0")</f>
        <v>0</v>
      </c>
    </row>
    <row r="1839" spans="1:6" x14ac:dyDescent="0.25">
      <c r="A1839" t="s">
        <v>1838</v>
      </c>
      <c r="B1839" s="2" t="str">
        <f>IF(SUMPRODUCT(--(NOT(ISERR(SEARCH({"firmware","firm-ware","firm ware"},A1839)))))&gt;0,"1","0")</f>
        <v>0</v>
      </c>
      <c r="C1839" s="2" t="str">
        <f>IF(SUMPRODUCT(--(NOT(ISERR(SEARCH({"setup","set","set-up","set up","installed","install","installation","installing"},A1839)))))&gt;0,"1","0")</f>
        <v>0</v>
      </c>
      <c r="D1839" s="2" t="str">
        <f>IF(SUMPRODUCT(--(NOT(ISERR(SEARCH({"performance","perform","range","speed","strength","signal","coverage"},A1839)))))&gt;0,"1","0")</f>
        <v>0</v>
      </c>
      <c r="E1839" s="2" t="str">
        <f>IF(SUMPRODUCT(--(NOT(ISERR(SEARCH({"easy","to use","problem","difficult","complicated","simple"},A1839)))))&gt;0,"1","0")</f>
        <v>0</v>
      </c>
      <c r="F1839" s="2" t="str">
        <f>IF(SUMPRODUCT(--(NOT(ISERR(SEARCH({"support","customer service","tech support","customer support","call","phone"},A1839)))))&gt;0,"1","0")</f>
        <v>0</v>
      </c>
    </row>
    <row r="1840" spans="1:6" x14ac:dyDescent="0.25">
      <c r="A1840" t="s">
        <v>1839</v>
      </c>
      <c r="B1840" s="2" t="str">
        <f>IF(SUMPRODUCT(--(NOT(ISERR(SEARCH({"firmware","firm-ware","firm ware"},A1840)))))&gt;0,"1","0")</f>
        <v>0</v>
      </c>
      <c r="C1840" s="2" t="str">
        <f>IF(SUMPRODUCT(--(NOT(ISERR(SEARCH({"setup","set","set-up","set up","installed","install","installation","installing"},A1840)))))&gt;0,"1","0")</f>
        <v>0</v>
      </c>
      <c r="D1840" s="2" t="str">
        <f>IF(SUMPRODUCT(--(NOT(ISERR(SEARCH({"performance","perform","range","speed","strength","signal","coverage"},A1840)))))&gt;0,"1","0")</f>
        <v>0</v>
      </c>
      <c r="E1840" s="2" t="str">
        <f>IF(SUMPRODUCT(--(NOT(ISERR(SEARCH({"easy","to use","problem","difficult","complicated","simple"},A1840)))))&gt;0,"1","0")</f>
        <v>1</v>
      </c>
      <c r="F1840" s="2" t="str">
        <f>IF(SUMPRODUCT(--(NOT(ISERR(SEARCH({"support","customer service","tech support","customer support","call","phone"},A1840)))))&gt;0,"1","0")</f>
        <v>0</v>
      </c>
    </row>
    <row r="1841" spans="1:6" x14ac:dyDescent="0.25">
      <c r="A1841" t="s">
        <v>1840</v>
      </c>
      <c r="B1841" s="2" t="str">
        <f>IF(SUMPRODUCT(--(NOT(ISERR(SEARCH({"firmware","firm-ware","firm ware"},A1841)))))&gt;0,"1","0")</f>
        <v>0</v>
      </c>
      <c r="C1841" s="2" t="str">
        <f>IF(SUMPRODUCT(--(NOT(ISERR(SEARCH({"setup","set","set-up","set up","installed","install","installation","installing"},A1841)))))&gt;0,"1","0")</f>
        <v>0</v>
      </c>
      <c r="D1841" s="2" t="str">
        <f>IF(SUMPRODUCT(--(NOT(ISERR(SEARCH({"performance","perform","range","speed","strength","signal","coverage"},A1841)))))&gt;0,"1","0")</f>
        <v>0</v>
      </c>
      <c r="E1841" s="2" t="str">
        <f>IF(SUMPRODUCT(--(NOT(ISERR(SEARCH({"easy","to use","problem","difficult","complicated","simple"},A1841)))))&gt;0,"1","0")</f>
        <v>0</v>
      </c>
      <c r="F1841" s="2" t="str">
        <f>IF(SUMPRODUCT(--(NOT(ISERR(SEARCH({"support","customer service","tech support","customer support","call","phone"},A1841)))))&gt;0,"1","0")</f>
        <v>0</v>
      </c>
    </row>
    <row r="1842" spans="1:6" x14ac:dyDescent="0.25">
      <c r="A1842" t="s">
        <v>1841</v>
      </c>
      <c r="B1842" s="2" t="str">
        <f>IF(SUMPRODUCT(--(NOT(ISERR(SEARCH({"firmware","firm-ware","firm ware"},A1842)))))&gt;0,"1","0")</f>
        <v>0</v>
      </c>
      <c r="C1842" s="2" t="str">
        <f>IF(SUMPRODUCT(--(NOT(ISERR(SEARCH({"setup","set","set-up","set up","installed","install","installation","installing"},A1842)))))&gt;0,"1","0")</f>
        <v>0</v>
      </c>
      <c r="D1842" s="2" t="str">
        <f>IF(SUMPRODUCT(--(NOT(ISERR(SEARCH({"performance","perform","range","speed","strength","signal","coverage"},A1842)))))&gt;0,"1","0")</f>
        <v>0</v>
      </c>
      <c r="E1842" s="2" t="str">
        <f>IF(SUMPRODUCT(--(NOT(ISERR(SEARCH({"easy","to use","problem","difficult","complicated","simple"},A1842)))))&gt;0,"1","0")</f>
        <v>0</v>
      </c>
      <c r="F1842" s="2" t="str">
        <f>IF(SUMPRODUCT(--(NOT(ISERR(SEARCH({"support","customer service","tech support","customer support","call","phone"},A1842)))))&gt;0,"1","0")</f>
        <v>0</v>
      </c>
    </row>
    <row r="1843" spans="1:6" x14ac:dyDescent="0.25">
      <c r="A1843" t="s">
        <v>1842</v>
      </c>
      <c r="B1843" s="2" t="str">
        <f>IF(SUMPRODUCT(--(NOT(ISERR(SEARCH({"firmware","firm-ware","firm ware"},A1843)))))&gt;0,"1","0")</f>
        <v>0</v>
      </c>
      <c r="C1843" s="2" t="str">
        <f>IF(SUMPRODUCT(--(NOT(ISERR(SEARCH({"setup","set","set-up","set up","installed","install","installation","installing"},A1843)))))&gt;0,"1","0")</f>
        <v>1</v>
      </c>
      <c r="D1843" s="2" t="str">
        <f>IF(SUMPRODUCT(--(NOT(ISERR(SEARCH({"performance","perform","range","speed","strength","signal","coverage"},A1843)))))&gt;0,"1","0")</f>
        <v>1</v>
      </c>
      <c r="E1843" s="2" t="str">
        <f>IF(SUMPRODUCT(--(NOT(ISERR(SEARCH({"easy","to use","problem","difficult","complicated","simple"},A1843)))))&gt;0,"1","0")</f>
        <v>0</v>
      </c>
      <c r="F1843" s="2" t="str">
        <f>IF(SUMPRODUCT(--(NOT(ISERR(SEARCH({"support","customer service","tech support","customer support","call","phone"},A1843)))))&gt;0,"1","0")</f>
        <v>0</v>
      </c>
    </row>
    <row r="1844" spans="1:6" x14ac:dyDescent="0.25">
      <c r="A1844" t="s">
        <v>1843</v>
      </c>
      <c r="B1844" s="2" t="str">
        <f>IF(SUMPRODUCT(--(NOT(ISERR(SEARCH({"firmware","firm-ware","firm ware"},A1844)))))&gt;0,"1","0")</f>
        <v>0</v>
      </c>
      <c r="C1844" s="2" t="str">
        <f>IF(SUMPRODUCT(--(NOT(ISERR(SEARCH({"setup","set","set-up","set up","installed","install","installation","installing"},A1844)))))&gt;0,"1","0")</f>
        <v>0</v>
      </c>
      <c r="D1844" s="2" t="str">
        <f>IF(SUMPRODUCT(--(NOT(ISERR(SEARCH({"performance","perform","range","speed","strength","signal","coverage"},A1844)))))&gt;0,"1","0")</f>
        <v>0</v>
      </c>
      <c r="E1844" s="2" t="str">
        <f>IF(SUMPRODUCT(--(NOT(ISERR(SEARCH({"easy","to use","problem","difficult","complicated","simple"},A1844)))))&gt;0,"1","0")</f>
        <v>0</v>
      </c>
      <c r="F1844" s="2" t="str">
        <f>IF(SUMPRODUCT(--(NOT(ISERR(SEARCH({"support","customer service","tech support","customer support","call","phone"},A1844)))))&gt;0,"1","0")</f>
        <v>1</v>
      </c>
    </row>
    <row r="1845" spans="1:6" x14ac:dyDescent="0.25">
      <c r="A1845" t="s">
        <v>1844</v>
      </c>
      <c r="B1845" s="2" t="str">
        <f>IF(SUMPRODUCT(--(NOT(ISERR(SEARCH({"firmware","firm-ware","firm ware"},A1845)))))&gt;0,"1","0")</f>
        <v>0</v>
      </c>
      <c r="C1845" s="2" t="str">
        <f>IF(SUMPRODUCT(--(NOT(ISERR(SEARCH({"setup","set","set-up","set up","installed","install","installation","installing"},A1845)))))&gt;0,"1","0")</f>
        <v>0</v>
      </c>
      <c r="D1845" s="2" t="str">
        <f>IF(SUMPRODUCT(--(NOT(ISERR(SEARCH({"performance","perform","range","speed","strength","signal","coverage"},A1845)))))&gt;0,"1","0")</f>
        <v>0</v>
      </c>
      <c r="E1845" s="2" t="str">
        <f>IF(SUMPRODUCT(--(NOT(ISERR(SEARCH({"easy","to use","problem","difficult","complicated","simple"},A1845)))))&gt;0,"1","0")</f>
        <v>0</v>
      </c>
      <c r="F1845" s="2" t="str">
        <f>IF(SUMPRODUCT(--(NOT(ISERR(SEARCH({"support","customer service","tech support","customer support","call","phone"},A1845)))))&gt;0,"1","0")</f>
        <v>0</v>
      </c>
    </row>
    <row r="1846" spans="1:6" x14ac:dyDescent="0.25">
      <c r="A1846" t="s">
        <v>1845</v>
      </c>
      <c r="B1846" s="2" t="str">
        <f>IF(SUMPRODUCT(--(NOT(ISERR(SEARCH({"firmware","firm-ware","firm ware"},A1846)))))&gt;0,"1","0")</f>
        <v>0</v>
      </c>
      <c r="C1846" s="2" t="str">
        <f>IF(SUMPRODUCT(--(NOT(ISERR(SEARCH({"setup","set","set-up","set up","installed","install","installation","installing"},A1846)))))&gt;0,"1","0")</f>
        <v>0</v>
      </c>
      <c r="D1846" s="2" t="str">
        <f>IF(SUMPRODUCT(--(NOT(ISERR(SEARCH({"performance","perform","range","speed","strength","signal","coverage"},A1846)))))&gt;0,"1","0")</f>
        <v>0</v>
      </c>
      <c r="E1846" s="2" t="str">
        <f>IF(SUMPRODUCT(--(NOT(ISERR(SEARCH({"easy","to use","problem","difficult","complicated","simple"},A1846)))))&gt;0,"1","0")</f>
        <v>0</v>
      </c>
      <c r="F1846" s="2" t="str">
        <f>IF(SUMPRODUCT(--(NOT(ISERR(SEARCH({"support","customer service","tech support","customer support","call","phone"},A1846)))))&gt;0,"1","0")</f>
        <v>0</v>
      </c>
    </row>
    <row r="1847" spans="1:6" x14ac:dyDescent="0.25">
      <c r="A1847" t="s">
        <v>1846</v>
      </c>
      <c r="B1847" s="2" t="str">
        <f>IF(SUMPRODUCT(--(NOT(ISERR(SEARCH({"firmware","firm-ware","firm ware"},A1847)))))&gt;0,"1","0")</f>
        <v>0</v>
      </c>
      <c r="C1847" s="2" t="str">
        <f>IF(SUMPRODUCT(--(NOT(ISERR(SEARCH({"setup","set","set-up","set up","installed","install","installation","installing"},A1847)))))&gt;0,"1","0")</f>
        <v>0</v>
      </c>
      <c r="D1847" s="2" t="str">
        <f>IF(SUMPRODUCT(--(NOT(ISERR(SEARCH({"performance","perform","range","speed","strength","signal","coverage"},A1847)))))&gt;0,"1","0")</f>
        <v>0</v>
      </c>
      <c r="E1847" s="2" t="str">
        <f>IF(SUMPRODUCT(--(NOT(ISERR(SEARCH({"easy","to use","problem","difficult","complicated","simple"},A1847)))))&gt;0,"1","0")</f>
        <v>0</v>
      </c>
      <c r="F1847" s="2" t="str">
        <f>IF(SUMPRODUCT(--(NOT(ISERR(SEARCH({"support","customer service","tech support","customer support","call","phone"},A1847)))))&gt;0,"1","0")</f>
        <v>0</v>
      </c>
    </row>
    <row r="1848" spans="1:6" x14ac:dyDescent="0.25">
      <c r="A1848" t="s">
        <v>1847</v>
      </c>
      <c r="B1848" s="2" t="str">
        <f>IF(SUMPRODUCT(--(NOT(ISERR(SEARCH({"firmware","firm-ware","firm ware"},A1848)))))&gt;0,"1","0")</f>
        <v>0</v>
      </c>
      <c r="C1848" s="2" t="str">
        <f>IF(SUMPRODUCT(--(NOT(ISERR(SEARCH({"setup","set","set-up","set up","installed","install","installation","installing"},A1848)))))&gt;0,"1","0")</f>
        <v>0</v>
      </c>
      <c r="D1848" s="2" t="str">
        <f>IF(SUMPRODUCT(--(NOT(ISERR(SEARCH({"performance","perform","range","speed","strength","signal","coverage"},A1848)))))&gt;0,"1","0")</f>
        <v>0</v>
      </c>
      <c r="E1848" s="2" t="str">
        <f>IF(SUMPRODUCT(--(NOT(ISERR(SEARCH({"easy","to use","problem","difficult","complicated","simple"},A1848)))))&gt;0,"1","0")</f>
        <v>0</v>
      </c>
      <c r="F1848" s="2" t="str">
        <f>IF(SUMPRODUCT(--(NOT(ISERR(SEARCH({"support","customer service","tech support","customer support","call","phone"},A1848)))))&gt;0,"1","0")</f>
        <v>0</v>
      </c>
    </row>
    <row r="1849" spans="1:6" x14ac:dyDescent="0.25">
      <c r="A1849" t="s">
        <v>1848</v>
      </c>
      <c r="B1849" s="2" t="str">
        <f>IF(SUMPRODUCT(--(NOT(ISERR(SEARCH({"firmware","firm-ware","firm ware"},A1849)))))&gt;0,"1","0")</f>
        <v>0</v>
      </c>
      <c r="C1849" s="2" t="str">
        <f>IF(SUMPRODUCT(--(NOT(ISERR(SEARCH({"setup","set","set-up","set up","installed","install","installation","installing"},A1849)))))&gt;0,"1","0")</f>
        <v>1</v>
      </c>
      <c r="D1849" s="2" t="str">
        <f>IF(SUMPRODUCT(--(NOT(ISERR(SEARCH({"performance","perform","range","speed","strength","signal","coverage"},A1849)))))&gt;0,"1","0")</f>
        <v>1</v>
      </c>
      <c r="E1849" s="2" t="str">
        <f>IF(SUMPRODUCT(--(NOT(ISERR(SEARCH({"easy","to use","problem","difficult","complicated","simple"},A1849)))))&gt;0,"1","0")</f>
        <v>0</v>
      </c>
      <c r="F1849" s="2" t="str">
        <f>IF(SUMPRODUCT(--(NOT(ISERR(SEARCH({"support","customer service","tech support","customer support","call","phone"},A1849)))))&gt;0,"1","0")</f>
        <v>0</v>
      </c>
    </row>
    <row r="1850" spans="1:6" x14ac:dyDescent="0.25">
      <c r="A1850" t="s">
        <v>1849</v>
      </c>
      <c r="B1850" s="2" t="str">
        <f>IF(SUMPRODUCT(--(NOT(ISERR(SEARCH({"firmware","firm-ware","firm ware"},A1850)))))&gt;0,"1","0")</f>
        <v>0</v>
      </c>
      <c r="C1850" s="2" t="str">
        <f>IF(SUMPRODUCT(--(NOT(ISERR(SEARCH({"setup","set","set-up","set up","installed","install","installation","installing"},A1850)))))&gt;0,"1","0")</f>
        <v>1</v>
      </c>
      <c r="D1850" s="2" t="str">
        <f>IF(SUMPRODUCT(--(NOT(ISERR(SEARCH({"performance","perform","range","speed","strength","signal","coverage"},A1850)))))&gt;0,"1","0")</f>
        <v>0</v>
      </c>
      <c r="E1850" s="2" t="str">
        <f>IF(SUMPRODUCT(--(NOT(ISERR(SEARCH({"easy","to use","problem","difficult","complicated","simple"},A1850)))))&gt;0,"1","0")</f>
        <v>0</v>
      </c>
      <c r="F1850" s="2" t="str">
        <f>IF(SUMPRODUCT(--(NOT(ISERR(SEARCH({"support","customer service","tech support","customer support","call","phone"},A1850)))))&gt;0,"1","0")</f>
        <v>0</v>
      </c>
    </row>
    <row r="1851" spans="1:6" x14ac:dyDescent="0.25">
      <c r="A1851" t="s">
        <v>1850</v>
      </c>
      <c r="B1851" s="2" t="str">
        <f>IF(SUMPRODUCT(--(NOT(ISERR(SEARCH({"firmware","firm-ware","firm ware"},A1851)))))&gt;0,"1","0")</f>
        <v>0</v>
      </c>
      <c r="C1851" s="2" t="str">
        <f>IF(SUMPRODUCT(--(NOT(ISERR(SEARCH({"setup","set","set-up","set up","installed","install","installation","installing"},A1851)))))&gt;0,"1","0")</f>
        <v>1</v>
      </c>
      <c r="D1851" s="2" t="str">
        <f>IF(SUMPRODUCT(--(NOT(ISERR(SEARCH({"performance","perform","range","speed","strength","signal","coverage"},A1851)))))&gt;0,"1","0")</f>
        <v>0</v>
      </c>
      <c r="E1851" s="2" t="str">
        <f>IF(SUMPRODUCT(--(NOT(ISERR(SEARCH({"easy","to use","problem","difficult","complicated","simple"},A1851)))))&gt;0,"1","0")</f>
        <v>0</v>
      </c>
      <c r="F1851" s="2" t="str">
        <f>IF(SUMPRODUCT(--(NOT(ISERR(SEARCH({"support","customer service","tech support","customer support","call","phone"},A1851)))))&gt;0,"1","0")</f>
        <v>0</v>
      </c>
    </row>
    <row r="1852" spans="1:6" x14ac:dyDescent="0.25">
      <c r="A1852" t="s">
        <v>1851</v>
      </c>
      <c r="B1852" s="2" t="str">
        <f>IF(SUMPRODUCT(--(NOT(ISERR(SEARCH({"firmware","firm-ware","firm ware"},A1852)))))&gt;0,"1","0")</f>
        <v>0</v>
      </c>
      <c r="C1852" s="2" t="str">
        <f>IF(SUMPRODUCT(--(NOT(ISERR(SEARCH({"setup","set","set-up","set up","installed","install","installation","installing"},A1852)))))&gt;0,"1","0")</f>
        <v>1</v>
      </c>
      <c r="D1852" s="2" t="str">
        <f>IF(SUMPRODUCT(--(NOT(ISERR(SEARCH({"performance","perform","range","speed","strength","signal","coverage"},A1852)))))&gt;0,"1","0")</f>
        <v>0</v>
      </c>
      <c r="E1852" s="2" t="str">
        <f>IF(SUMPRODUCT(--(NOT(ISERR(SEARCH({"easy","to use","problem","difficult","complicated","simple"},A1852)))))&gt;0,"1","0")</f>
        <v>0</v>
      </c>
      <c r="F1852" s="2" t="str">
        <f>IF(SUMPRODUCT(--(NOT(ISERR(SEARCH({"support","customer service","tech support","customer support","call","phone"},A1852)))))&gt;0,"1","0")</f>
        <v>0</v>
      </c>
    </row>
    <row r="1853" spans="1:6" x14ac:dyDescent="0.25">
      <c r="A1853" t="s">
        <v>1852</v>
      </c>
      <c r="B1853" s="2" t="str">
        <f>IF(SUMPRODUCT(--(NOT(ISERR(SEARCH({"firmware","firm-ware","firm ware"},A1853)))))&gt;0,"1","0")</f>
        <v>0</v>
      </c>
      <c r="C1853" s="2" t="str">
        <f>IF(SUMPRODUCT(--(NOT(ISERR(SEARCH({"setup","set","set-up","set up","installed","install","installation","installing"},A1853)))))&gt;0,"1","0")</f>
        <v>1</v>
      </c>
      <c r="D1853" s="2" t="str">
        <f>IF(SUMPRODUCT(--(NOT(ISERR(SEARCH({"performance","perform","range","speed","strength","signal","coverage"},A1853)))))&gt;0,"1","0")</f>
        <v>1</v>
      </c>
      <c r="E1853" s="2" t="str">
        <f>IF(SUMPRODUCT(--(NOT(ISERR(SEARCH({"easy","to use","problem","difficult","complicated","simple"},A1853)))))&gt;0,"1","0")</f>
        <v>0</v>
      </c>
      <c r="F1853" s="2" t="str">
        <f>IF(SUMPRODUCT(--(NOT(ISERR(SEARCH({"support","customer service","tech support","customer support","call","phone"},A1853)))))&gt;0,"1","0")</f>
        <v>0</v>
      </c>
    </row>
    <row r="1854" spans="1:6" x14ac:dyDescent="0.25">
      <c r="A1854" t="s">
        <v>1853</v>
      </c>
      <c r="B1854" s="2" t="str">
        <f>IF(SUMPRODUCT(--(NOT(ISERR(SEARCH({"firmware","firm-ware","firm ware"},A1854)))))&gt;0,"1","0")</f>
        <v>0</v>
      </c>
      <c r="C1854" s="2" t="str">
        <f>IF(SUMPRODUCT(--(NOT(ISERR(SEARCH({"setup","set","set-up","set up","installed","install","installation","installing"},A1854)))))&gt;0,"1","0")</f>
        <v>1</v>
      </c>
      <c r="D1854" s="2" t="str">
        <f>IF(SUMPRODUCT(--(NOT(ISERR(SEARCH({"performance","perform","range","speed","strength","signal","coverage"},A1854)))))&gt;0,"1","0")</f>
        <v>0</v>
      </c>
      <c r="E1854" s="2" t="str">
        <f>IF(SUMPRODUCT(--(NOT(ISERR(SEARCH({"easy","to use","problem","difficult","complicated","simple"},A1854)))))&gt;0,"1","0")</f>
        <v>0</v>
      </c>
      <c r="F1854" s="2" t="str">
        <f>IF(SUMPRODUCT(--(NOT(ISERR(SEARCH({"support","customer service","tech support","customer support","call","phone"},A1854)))))&gt;0,"1","0")</f>
        <v>1</v>
      </c>
    </row>
    <row r="1855" spans="1:6" x14ac:dyDescent="0.25">
      <c r="A1855" t="s">
        <v>1854</v>
      </c>
      <c r="B1855" s="2" t="str">
        <f>IF(SUMPRODUCT(--(NOT(ISERR(SEARCH({"firmware","firm-ware","firm ware"},A1855)))))&gt;0,"1","0")</f>
        <v>0</v>
      </c>
      <c r="C1855" s="2" t="str">
        <f>IF(SUMPRODUCT(--(NOT(ISERR(SEARCH({"setup","set","set-up","set up","installed","install","installation","installing"},A1855)))))&gt;0,"1","0")</f>
        <v>0</v>
      </c>
      <c r="D1855" s="2" t="str">
        <f>IF(SUMPRODUCT(--(NOT(ISERR(SEARCH({"performance","perform","range","speed","strength","signal","coverage"},A1855)))))&gt;0,"1","0")</f>
        <v>0</v>
      </c>
      <c r="E1855" s="2" t="str">
        <f>IF(SUMPRODUCT(--(NOT(ISERR(SEARCH({"easy","to use","problem","difficult","complicated","simple"},A1855)))))&gt;0,"1","0")</f>
        <v>0</v>
      </c>
      <c r="F1855" s="2" t="str">
        <f>IF(SUMPRODUCT(--(NOT(ISERR(SEARCH({"support","customer service","tech support","customer support","call","phone"},A1855)))))&gt;0,"1","0")</f>
        <v>1</v>
      </c>
    </row>
    <row r="1856" spans="1:6" x14ac:dyDescent="0.25">
      <c r="A1856" t="s">
        <v>1855</v>
      </c>
      <c r="B1856" s="2" t="str">
        <f>IF(SUMPRODUCT(--(NOT(ISERR(SEARCH({"firmware","firm-ware","firm ware"},A1856)))))&gt;0,"1","0")</f>
        <v>0</v>
      </c>
      <c r="C1856" s="2" t="str">
        <f>IF(SUMPRODUCT(--(NOT(ISERR(SEARCH({"setup","set","set-up","set up","installed","install","installation","installing"},A1856)))))&gt;0,"1","0")</f>
        <v>0</v>
      </c>
      <c r="D1856" s="2" t="str">
        <f>IF(SUMPRODUCT(--(NOT(ISERR(SEARCH({"performance","perform","range","speed","strength","signal","coverage"},A1856)))))&gt;0,"1","0")</f>
        <v>0</v>
      </c>
      <c r="E1856" s="2" t="str">
        <f>IF(SUMPRODUCT(--(NOT(ISERR(SEARCH({"easy","to use","problem","difficult","complicated","simple"},A1856)))))&gt;0,"1","0")</f>
        <v>0</v>
      </c>
      <c r="F1856" s="2" t="str">
        <f>IF(SUMPRODUCT(--(NOT(ISERR(SEARCH({"support","customer service","tech support","customer support","call","phone"},A1856)))))&gt;0,"1","0")</f>
        <v>0</v>
      </c>
    </row>
    <row r="1857" spans="1:6" x14ac:dyDescent="0.25">
      <c r="A1857" t="s">
        <v>1856</v>
      </c>
      <c r="B1857" s="2" t="str">
        <f>IF(SUMPRODUCT(--(NOT(ISERR(SEARCH({"firmware","firm-ware","firm ware"},A1857)))))&gt;0,"1","0")</f>
        <v>0</v>
      </c>
      <c r="C1857" s="2" t="str">
        <f>IF(SUMPRODUCT(--(NOT(ISERR(SEARCH({"setup","set","set-up","set up","installed","install","installation","installing"},A1857)))))&gt;0,"1","0")</f>
        <v>0</v>
      </c>
      <c r="D1857" s="2" t="str">
        <f>IF(SUMPRODUCT(--(NOT(ISERR(SEARCH({"performance","perform","range","speed","strength","signal","coverage"},A1857)))))&gt;0,"1","0")</f>
        <v>0</v>
      </c>
      <c r="E1857" s="2" t="str">
        <f>IF(SUMPRODUCT(--(NOT(ISERR(SEARCH({"easy","to use","problem","difficult","complicated","simple"},A1857)))))&gt;0,"1","0")</f>
        <v>1</v>
      </c>
      <c r="F1857" s="2" t="str">
        <f>IF(SUMPRODUCT(--(NOT(ISERR(SEARCH({"support","customer service","tech support","customer support","call","phone"},A1857)))))&gt;0,"1","0")</f>
        <v>0</v>
      </c>
    </row>
    <row r="1858" spans="1:6" x14ac:dyDescent="0.25">
      <c r="A1858" t="s">
        <v>1857</v>
      </c>
      <c r="B1858" s="2" t="str">
        <f>IF(SUMPRODUCT(--(NOT(ISERR(SEARCH({"firmware","firm-ware","firm ware"},A1858)))))&gt;0,"1","0")</f>
        <v>1</v>
      </c>
      <c r="C1858" s="2" t="str">
        <f>IF(SUMPRODUCT(--(NOT(ISERR(SEARCH({"setup","set","set-up","set up","installed","install","installation","installing"},A1858)))))&gt;0,"1","0")</f>
        <v>1</v>
      </c>
      <c r="D1858" s="2" t="str">
        <f>IF(SUMPRODUCT(--(NOT(ISERR(SEARCH({"performance","perform","range","speed","strength","signal","coverage"},A1858)))))&gt;0,"1","0")</f>
        <v>0</v>
      </c>
      <c r="E1858" s="2" t="str">
        <f>IF(SUMPRODUCT(--(NOT(ISERR(SEARCH({"easy","to use","problem","difficult","complicated","simple"},A1858)))))&gt;0,"1","0")</f>
        <v>0</v>
      </c>
      <c r="F1858" s="2" t="str">
        <f>IF(SUMPRODUCT(--(NOT(ISERR(SEARCH({"support","customer service","tech support","customer support","call","phone"},A1858)))))&gt;0,"1","0")</f>
        <v>0</v>
      </c>
    </row>
    <row r="1859" spans="1:6" x14ac:dyDescent="0.25">
      <c r="A1859" t="s">
        <v>1858</v>
      </c>
      <c r="B1859" s="2" t="str">
        <f>IF(SUMPRODUCT(--(NOT(ISERR(SEARCH({"firmware","firm-ware","firm ware"},A1859)))))&gt;0,"1","0")</f>
        <v>1</v>
      </c>
      <c r="C1859" s="2" t="str">
        <f>IF(SUMPRODUCT(--(NOT(ISERR(SEARCH({"setup","set","set-up","set up","installed","install","installation","installing"},A1859)))))&gt;0,"1","0")</f>
        <v>0</v>
      </c>
      <c r="D1859" s="2" t="str">
        <f>IF(SUMPRODUCT(--(NOT(ISERR(SEARCH({"performance","perform","range","speed","strength","signal","coverage"},A1859)))))&gt;0,"1","0")</f>
        <v>0</v>
      </c>
      <c r="E1859" s="2" t="str">
        <f>IF(SUMPRODUCT(--(NOT(ISERR(SEARCH({"easy","to use","problem","difficult","complicated","simple"},A1859)))))&gt;0,"1","0")</f>
        <v>0</v>
      </c>
      <c r="F1859" s="2" t="str">
        <f>IF(SUMPRODUCT(--(NOT(ISERR(SEARCH({"support","customer service","tech support","customer support","call","phone"},A1859)))))&gt;0,"1","0")</f>
        <v>0</v>
      </c>
    </row>
    <row r="1860" spans="1:6" x14ac:dyDescent="0.25">
      <c r="A1860" t="s">
        <v>1859</v>
      </c>
      <c r="B1860" s="2" t="str">
        <f>IF(SUMPRODUCT(--(NOT(ISERR(SEARCH({"firmware","firm-ware","firm ware"},A1860)))))&gt;0,"1","0")</f>
        <v>0</v>
      </c>
      <c r="C1860" s="2" t="str">
        <f>IF(SUMPRODUCT(--(NOT(ISERR(SEARCH({"setup","set","set-up","set up","installed","install","installation","installing"},A1860)))))&gt;0,"1","0")</f>
        <v>0</v>
      </c>
      <c r="D1860" s="2" t="str">
        <f>IF(SUMPRODUCT(--(NOT(ISERR(SEARCH({"performance","perform","range","speed","strength","signal","coverage"},A1860)))))&gt;0,"1","0")</f>
        <v>0</v>
      </c>
      <c r="E1860" s="2" t="str">
        <f>IF(SUMPRODUCT(--(NOT(ISERR(SEARCH({"easy","to use","problem","difficult","complicated","simple"},A1860)))))&gt;0,"1","0")</f>
        <v>0</v>
      </c>
      <c r="F1860" s="2" t="str">
        <f>IF(SUMPRODUCT(--(NOT(ISERR(SEARCH({"support","customer service","tech support","customer support","call","phone"},A1860)))))&gt;0,"1","0")</f>
        <v>0</v>
      </c>
    </row>
    <row r="1861" spans="1:6" x14ac:dyDescent="0.25">
      <c r="A1861" t="s">
        <v>1860</v>
      </c>
      <c r="B1861" s="2" t="str">
        <f>IF(SUMPRODUCT(--(NOT(ISERR(SEARCH({"firmware","firm-ware","firm ware"},A1861)))))&gt;0,"1","0")</f>
        <v>0</v>
      </c>
      <c r="C1861" s="2" t="str">
        <f>IF(SUMPRODUCT(--(NOT(ISERR(SEARCH({"setup","set","set-up","set up","installed","install","installation","installing"},A1861)))))&gt;0,"1","0")</f>
        <v>0</v>
      </c>
      <c r="D1861" s="2" t="str">
        <f>IF(SUMPRODUCT(--(NOT(ISERR(SEARCH({"performance","perform","range","speed","strength","signal","coverage"},A1861)))))&gt;0,"1","0")</f>
        <v>0</v>
      </c>
      <c r="E1861" s="2" t="str">
        <f>IF(SUMPRODUCT(--(NOT(ISERR(SEARCH({"easy","to use","problem","difficult","complicated","simple"},A1861)))))&gt;0,"1","0")</f>
        <v>0</v>
      </c>
      <c r="F1861" s="2" t="str">
        <f>IF(SUMPRODUCT(--(NOT(ISERR(SEARCH({"support","customer service","tech support","customer support","call","phone"},A1861)))))&gt;0,"1","0")</f>
        <v>0</v>
      </c>
    </row>
    <row r="1862" spans="1:6" x14ac:dyDescent="0.25">
      <c r="A1862" t="s">
        <v>1861</v>
      </c>
      <c r="B1862" s="2" t="str">
        <f>IF(SUMPRODUCT(--(NOT(ISERR(SEARCH({"firmware","firm-ware","firm ware"},A1862)))))&gt;0,"1","0")</f>
        <v>0</v>
      </c>
      <c r="C1862" s="2" t="str">
        <f>IF(SUMPRODUCT(--(NOT(ISERR(SEARCH({"setup","set","set-up","set up","installed","install","installation","installing"},A1862)))))&gt;0,"1","0")</f>
        <v>0</v>
      </c>
      <c r="D1862" s="2" t="str">
        <f>IF(SUMPRODUCT(--(NOT(ISERR(SEARCH({"performance","perform","range","speed","strength","signal","coverage"},A1862)))))&gt;0,"1","0")</f>
        <v>1</v>
      </c>
      <c r="E1862" s="2" t="str">
        <f>IF(SUMPRODUCT(--(NOT(ISERR(SEARCH({"easy","to use","problem","difficult","complicated","simple"},A1862)))))&gt;0,"1","0")</f>
        <v>0</v>
      </c>
      <c r="F1862" s="2" t="str">
        <f>IF(SUMPRODUCT(--(NOT(ISERR(SEARCH({"support","customer service","tech support","customer support","call","phone"},A1862)))))&gt;0,"1","0")</f>
        <v>0</v>
      </c>
    </row>
    <row r="1863" spans="1:6" x14ac:dyDescent="0.25">
      <c r="A1863" t="s">
        <v>1862</v>
      </c>
      <c r="B1863" s="2" t="str">
        <f>IF(SUMPRODUCT(--(NOT(ISERR(SEARCH({"firmware","firm-ware","firm ware"},A1863)))))&gt;0,"1","0")</f>
        <v>0</v>
      </c>
      <c r="C1863" s="2" t="str">
        <f>IF(SUMPRODUCT(--(NOT(ISERR(SEARCH({"setup","set","set-up","set up","installed","install","installation","installing"},A1863)))))&gt;0,"1","0")</f>
        <v>1</v>
      </c>
      <c r="D1863" s="2" t="str">
        <f>IF(SUMPRODUCT(--(NOT(ISERR(SEARCH({"performance","perform","range","speed","strength","signal","coverage"},A1863)))))&gt;0,"1","0")</f>
        <v>1</v>
      </c>
      <c r="E1863" s="2" t="str">
        <f>IF(SUMPRODUCT(--(NOT(ISERR(SEARCH({"easy","to use","problem","difficult","complicated","simple"},A1863)))))&gt;0,"1","0")</f>
        <v>0</v>
      </c>
      <c r="F1863" s="2" t="str">
        <f>IF(SUMPRODUCT(--(NOT(ISERR(SEARCH({"support","customer service","tech support","customer support","call","phone"},A1863)))))&gt;0,"1","0")</f>
        <v>0</v>
      </c>
    </row>
    <row r="1864" spans="1:6" x14ac:dyDescent="0.25">
      <c r="A1864" t="s">
        <v>1863</v>
      </c>
      <c r="B1864" s="2" t="str">
        <f>IF(SUMPRODUCT(--(NOT(ISERR(SEARCH({"firmware","firm-ware","firm ware"},A1864)))))&gt;0,"1","0")</f>
        <v>0</v>
      </c>
      <c r="C1864" s="2" t="str">
        <f>IF(SUMPRODUCT(--(NOT(ISERR(SEARCH({"setup","set","set-up","set up","installed","install","installation","installing"},A1864)))))&gt;0,"1","0")</f>
        <v>0</v>
      </c>
      <c r="D1864" s="2" t="str">
        <f>IF(SUMPRODUCT(--(NOT(ISERR(SEARCH({"performance","perform","range","speed","strength","signal","coverage"},A1864)))))&gt;0,"1","0")</f>
        <v>0</v>
      </c>
      <c r="E1864" s="2" t="str">
        <f>IF(SUMPRODUCT(--(NOT(ISERR(SEARCH({"easy","to use","problem","difficult","complicated","simple"},A1864)))))&gt;0,"1","0")</f>
        <v>1</v>
      </c>
      <c r="F1864" s="2" t="str">
        <f>IF(SUMPRODUCT(--(NOT(ISERR(SEARCH({"support","customer service","tech support","customer support","call","phone"},A1864)))))&gt;0,"1","0")</f>
        <v>0</v>
      </c>
    </row>
    <row r="1865" spans="1:6" x14ac:dyDescent="0.25">
      <c r="A1865" t="s">
        <v>1864</v>
      </c>
      <c r="B1865" s="2" t="str">
        <f>IF(SUMPRODUCT(--(NOT(ISERR(SEARCH({"firmware","firm-ware","firm ware"},A1865)))))&gt;0,"1","0")</f>
        <v>0</v>
      </c>
      <c r="C1865" s="2" t="str">
        <f>IF(SUMPRODUCT(--(NOT(ISERR(SEARCH({"setup","set","set-up","set up","installed","install","installation","installing"},A1865)))))&gt;0,"1","0")</f>
        <v>0</v>
      </c>
      <c r="D1865" s="2" t="str">
        <f>IF(SUMPRODUCT(--(NOT(ISERR(SEARCH({"performance","perform","range","speed","strength","signal","coverage"},A1865)))))&gt;0,"1","0")</f>
        <v>0</v>
      </c>
      <c r="E1865" s="2" t="str">
        <f>IF(SUMPRODUCT(--(NOT(ISERR(SEARCH({"easy","to use","problem","difficult","complicated","simple"},A1865)))))&gt;0,"1","0")</f>
        <v>0</v>
      </c>
      <c r="F1865" s="2" t="str">
        <f>IF(SUMPRODUCT(--(NOT(ISERR(SEARCH({"support","customer service","tech support","customer support","call","phone"},A1865)))))&gt;0,"1","0")</f>
        <v>0</v>
      </c>
    </row>
    <row r="1866" spans="1:6" x14ac:dyDescent="0.25">
      <c r="A1866" t="s">
        <v>1865</v>
      </c>
      <c r="B1866" s="2" t="str">
        <f>IF(SUMPRODUCT(--(NOT(ISERR(SEARCH({"firmware","firm-ware","firm ware"},A1866)))))&gt;0,"1","0")</f>
        <v>0</v>
      </c>
      <c r="C1866" s="2" t="str">
        <f>IF(SUMPRODUCT(--(NOT(ISERR(SEARCH({"setup","set","set-up","set up","installed","install","installation","installing"},A1866)))))&gt;0,"1","0")</f>
        <v>1</v>
      </c>
      <c r="D1866" s="2" t="str">
        <f>IF(SUMPRODUCT(--(NOT(ISERR(SEARCH({"performance","perform","range","speed","strength","signal","coverage"},A1866)))))&gt;0,"1","0")</f>
        <v>0</v>
      </c>
      <c r="E1866" s="2" t="str">
        <f>IF(SUMPRODUCT(--(NOT(ISERR(SEARCH({"easy","to use","problem","difficult","complicated","simple"},A1866)))))&gt;0,"1","0")</f>
        <v>0</v>
      </c>
      <c r="F1866" s="2" t="str">
        <f>IF(SUMPRODUCT(--(NOT(ISERR(SEARCH({"support","customer service","tech support","customer support","call","phone"},A1866)))))&gt;0,"1","0")</f>
        <v>0</v>
      </c>
    </row>
    <row r="1867" spans="1:6" x14ac:dyDescent="0.25">
      <c r="A1867" t="s">
        <v>1866</v>
      </c>
      <c r="B1867" s="2" t="str">
        <f>IF(SUMPRODUCT(--(NOT(ISERR(SEARCH({"firmware","firm-ware","firm ware"},A1867)))))&gt;0,"1","0")</f>
        <v>0</v>
      </c>
      <c r="C1867" s="2" t="str">
        <f>IF(SUMPRODUCT(--(NOT(ISERR(SEARCH({"setup","set","set-up","set up","installed","install","installation","installing"},A1867)))))&gt;0,"1","0")</f>
        <v>1</v>
      </c>
      <c r="D1867" s="2" t="str">
        <f>IF(SUMPRODUCT(--(NOT(ISERR(SEARCH({"performance","perform","range","speed","strength","signal","coverage"},A1867)))))&gt;0,"1","0")</f>
        <v>0</v>
      </c>
      <c r="E1867" s="2" t="str">
        <f>IF(SUMPRODUCT(--(NOT(ISERR(SEARCH({"easy","to use","problem","difficult","complicated","simple"},A1867)))))&gt;0,"1","0")</f>
        <v>1</v>
      </c>
      <c r="F1867" s="2" t="str">
        <f>IF(SUMPRODUCT(--(NOT(ISERR(SEARCH({"support","customer service","tech support","customer support","call","phone"},A1867)))))&gt;0,"1","0")</f>
        <v>0</v>
      </c>
    </row>
    <row r="1868" spans="1:6" x14ac:dyDescent="0.25">
      <c r="A1868" t="s">
        <v>1867</v>
      </c>
      <c r="B1868" s="2" t="str">
        <f>IF(SUMPRODUCT(--(NOT(ISERR(SEARCH({"firmware","firm-ware","firm ware"},A1868)))))&gt;0,"1","0")</f>
        <v>0</v>
      </c>
      <c r="C1868" s="2" t="str">
        <f>IF(SUMPRODUCT(--(NOT(ISERR(SEARCH({"setup","set","set-up","set up","installed","install","installation","installing"},A1868)))))&gt;0,"1","0")</f>
        <v>0</v>
      </c>
      <c r="D1868" s="2" t="str">
        <f>IF(SUMPRODUCT(--(NOT(ISERR(SEARCH({"performance","perform","range","speed","strength","signal","coverage"},A1868)))))&gt;0,"1","0")</f>
        <v>0</v>
      </c>
      <c r="E1868" s="2" t="str">
        <f>IF(SUMPRODUCT(--(NOT(ISERR(SEARCH({"easy","to use","problem","difficult","complicated","simple"},A1868)))))&gt;0,"1","0")</f>
        <v>0</v>
      </c>
      <c r="F1868" s="2" t="str">
        <f>IF(SUMPRODUCT(--(NOT(ISERR(SEARCH({"support","customer service","tech support","customer support","call","phone"},A1868)))))&gt;0,"1","0")</f>
        <v>0</v>
      </c>
    </row>
    <row r="1869" spans="1:6" x14ac:dyDescent="0.25">
      <c r="A1869" t="s">
        <v>1868</v>
      </c>
      <c r="B1869" s="2" t="str">
        <f>IF(SUMPRODUCT(--(NOT(ISERR(SEARCH({"firmware","firm-ware","firm ware"},A1869)))))&gt;0,"1","0")</f>
        <v>0</v>
      </c>
      <c r="C1869" s="2" t="str">
        <f>IF(SUMPRODUCT(--(NOT(ISERR(SEARCH({"setup","set","set-up","set up","installed","install","installation","installing"},A1869)))))&gt;0,"1","0")</f>
        <v>1</v>
      </c>
      <c r="D1869" s="2" t="str">
        <f>IF(SUMPRODUCT(--(NOT(ISERR(SEARCH({"performance","perform","range","speed","strength","signal","coverage"},A1869)))))&gt;0,"1","0")</f>
        <v>0</v>
      </c>
      <c r="E1869" s="2" t="str">
        <f>IF(SUMPRODUCT(--(NOT(ISERR(SEARCH({"easy","to use","problem","difficult","complicated","simple"},A1869)))))&gt;0,"1","0")</f>
        <v>0</v>
      </c>
      <c r="F1869" s="2" t="str">
        <f>IF(SUMPRODUCT(--(NOT(ISERR(SEARCH({"support","customer service","tech support","customer support","call","phone"},A1869)))))&gt;0,"1","0")</f>
        <v>0</v>
      </c>
    </row>
    <row r="1870" spans="1:6" x14ac:dyDescent="0.25">
      <c r="A1870" t="s">
        <v>1869</v>
      </c>
      <c r="B1870" s="2" t="str">
        <f>IF(SUMPRODUCT(--(NOT(ISERR(SEARCH({"firmware","firm-ware","firm ware"},A1870)))))&gt;0,"1","0")</f>
        <v>0</v>
      </c>
      <c r="C1870" s="2" t="str">
        <f>IF(SUMPRODUCT(--(NOT(ISERR(SEARCH({"setup","set","set-up","set up","installed","install","installation","installing"},A1870)))))&gt;0,"1","0")</f>
        <v>1</v>
      </c>
      <c r="D1870" s="2" t="str">
        <f>IF(SUMPRODUCT(--(NOT(ISERR(SEARCH({"performance","perform","range","speed","strength","signal","coverage"},A1870)))))&gt;0,"1","0")</f>
        <v>0</v>
      </c>
      <c r="E1870" s="2" t="str">
        <f>IF(SUMPRODUCT(--(NOT(ISERR(SEARCH({"easy","to use","problem","difficult","complicated","simple"},A1870)))))&gt;0,"1","0")</f>
        <v>1</v>
      </c>
      <c r="F1870" s="2" t="str">
        <f>IF(SUMPRODUCT(--(NOT(ISERR(SEARCH({"support","customer service","tech support","customer support","call","phone"},A1870)))))&gt;0,"1","0")</f>
        <v>0</v>
      </c>
    </row>
    <row r="1871" spans="1:6" x14ac:dyDescent="0.25">
      <c r="A1871" t="s">
        <v>1870</v>
      </c>
      <c r="B1871" s="2" t="str">
        <f>IF(SUMPRODUCT(--(NOT(ISERR(SEARCH({"firmware","firm-ware","firm ware"},A1871)))))&gt;0,"1","0")</f>
        <v>0</v>
      </c>
      <c r="C1871" s="2" t="str">
        <f>IF(SUMPRODUCT(--(NOT(ISERR(SEARCH({"setup","set","set-up","set up","installed","install","installation","installing"},A1871)))))&gt;0,"1","0")</f>
        <v>0</v>
      </c>
      <c r="D1871" s="2" t="str">
        <f>IF(SUMPRODUCT(--(NOT(ISERR(SEARCH({"performance","perform","range","speed","strength","signal","coverage"},A1871)))))&gt;0,"1","0")</f>
        <v>1</v>
      </c>
      <c r="E1871" s="2" t="str">
        <f>IF(SUMPRODUCT(--(NOT(ISERR(SEARCH({"easy","to use","problem","difficult","complicated","simple"},A1871)))))&gt;0,"1","0")</f>
        <v>0</v>
      </c>
      <c r="F1871" s="2" t="str">
        <f>IF(SUMPRODUCT(--(NOT(ISERR(SEARCH({"support","customer service","tech support","customer support","call","phone"},A1871)))))&gt;0,"1","0")</f>
        <v>0</v>
      </c>
    </row>
    <row r="1872" spans="1:6" x14ac:dyDescent="0.25">
      <c r="A1872" t="s">
        <v>1871</v>
      </c>
      <c r="B1872" s="2" t="str">
        <f>IF(SUMPRODUCT(--(NOT(ISERR(SEARCH({"firmware","firm-ware","firm ware"},A1872)))))&gt;0,"1","0")</f>
        <v>0</v>
      </c>
      <c r="C1872" s="2" t="str">
        <f>IF(SUMPRODUCT(--(NOT(ISERR(SEARCH({"setup","set","set-up","set up","installed","install","installation","installing"},A1872)))))&gt;0,"1","0")</f>
        <v>0</v>
      </c>
      <c r="D1872" s="2" t="str">
        <f>IF(SUMPRODUCT(--(NOT(ISERR(SEARCH({"performance","perform","range","speed","strength","signal","coverage"},A1872)))))&gt;0,"1","0")</f>
        <v>0</v>
      </c>
      <c r="E1872" s="2" t="str">
        <f>IF(SUMPRODUCT(--(NOT(ISERR(SEARCH({"easy","to use","problem","difficult","complicated","simple"},A1872)))))&gt;0,"1","0")</f>
        <v>0</v>
      </c>
      <c r="F1872" s="2" t="str">
        <f>IF(SUMPRODUCT(--(NOT(ISERR(SEARCH({"support","customer service","tech support","customer support","call","phone"},A1872)))))&gt;0,"1","0")</f>
        <v>0</v>
      </c>
    </row>
    <row r="1873" spans="1:6" x14ac:dyDescent="0.25">
      <c r="A1873" t="s">
        <v>1872</v>
      </c>
      <c r="B1873" s="2" t="str">
        <f>IF(SUMPRODUCT(--(NOT(ISERR(SEARCH({"firmware","firm-ware","firm ware"},A1873)))))&gt;0,"1","0")</f>
        <v>0</v>
      </c>
      <c r="C1873" s="2" t="str">
        <f>IF(SUMPRODUCT(--(NOT(ISERR(SEARCH({"setup","set","set-up","set up","installed","install","installation","installing"},A1873)))))&gt;0,"1","0")</f>
        <v>0</v>
      </c>
      <c r="D1873" s="2" t="str">
        <f>IF(SUMPRODUCT(--(NOT(ISERR(SEARCH({"performance","perform","range","speed","strength","signal","coverage"},A1873)))))&gt;0,"1","0")</f>
        <v>0</v>
      </c>
      <c r="E1873" s="2" t="str">
        <f>IF(SUMPRODUCT(--(NOT(ISERR(SEARCH({"easy","to use","problem","difficult","complicated","simple"},A1873)))))&gt;0,"1","0")</f>
        <v>0</v>
      </c>
      <c r="F1873" s="2" t="str">
        <f>IF(SUMPRODUCT(--(NOT(ISERR(SEARCH({"support","customer service","tech support","customer support","call","phone"},A1873)))))&gt;0,"1","0")</f>
        <v>0</v>
      </c>
    </row>
    <row r="1874" spans="1:6" x14ac:dyDescent="0.25">
      <c r="A1874" t="s">
        <v>1873</v>
      </c>
      <c r="B1874" s="2" t="str">
        <f>IF(SUMPRODUCT(--(NOT(ISERR(SEARCH({"firmware","firm-ware","firm ware"},A1874)))))&gt;0,"1","0")</f>
        <v>0</v>
      </c>
      <c r="C1874" s="2" t="str">
        <f>IF(SUMPRODUCT(--(NOT(ISERR(SEARCH({"setup","set","set-up","set up","installed","install","installation","installing"},A1874)))))&gt;0,"1","0")</f>
        <v>0</v>
      </c>
      <c r="D1874" s="2" t="str">
        <f>IF(SUMPRODUCT(--(NOT(ISERR(SEARCH({"performance","perform","range","speed","strength","signal","coverage"},A1874)))))&gt;0,"1","0")</f>
        <v>0</v>
      </c>
      <c r="E1874" s="2" t="str">
        <f>IF(SUMPRODUCT(--(NOT(ISERR(SEARCH({"easy","to use","problem","difficult","complicated","simple"},A1874)))))&gt;0,"1","0")</f>
        <v>1</v>
      </c>
      <c r="F1874" s="2" t="str">
        <f>IF(SUMPRODUCT(--(NOT(ISERR(SEARCH({"support","customer service","tech support","customer support","call","phone"},A1874)))))&gt;0,"1","0")</f>
        <v>0</v>
      </c>
    </row>
    <row r="1875" spans="1:6" x14ac:dyDescent="0.25">
      <c r="A1875" t="s">
        <v>1874</v>
      </c>
      <c r="B1875" s="2" t="str">
        <f>IF(SUMPRODUCT(--(NOT(ISERR(SEARCH({"firmware","firm-ware","firm ware"},A1875)))))&gt;0,"1","0")</f>
        <v>0</v>
      </c>
      <c r="C1875" s="2" t="str">
        <f>IF(SUMPRODUCT(--(NOT(ISERR(SEARCH({"setup","set","set-up","set up","installed","install","installation","installing"},A1875)))))&gt;0,"1","0")</f>
        <v>0</v>
      </c>
      <c r="D1875" s="2" t="str">
        <f>IF(SUMPRODUCT(--(NOT(ISERR(SEARCH({"performance","perform","range","speed","strength","signal","coverage"},A1875)))))&gt;0,"1","0")</f>
        <v>0</v>
      </c>
      <c r="E1875" s="2" t="str">
        <f>IF(SUMPRODUCT(--(NOT(ISERR(SEARCH({"easy","to use","problem","difficult","complicated","simple"},A1875)))))&gt;0,"1","0")</f>
        <v>1</v>
      </c>
      <c r="F1875" s="2" t="str">
        <f>IF(SUMPRODUCT(--(NOT(ISERR(SEARCH({"support","customer service","tech support","customer support","call","phone"},A1875)))))&gt;0,"1","0")</f>
        <v>0</v>
      </c>
    </row>
    <row r="1876" spans="1:6" x14ac:dyDescent="0.25">
      <c r="A1876" t="s">
        <v>1875</v>
      </c>
      <c r="B1876" s="2" t="str">
        <f>IF(SUMPRODUCT(--(NOT(ISERR(SEARCH({"firmware","firm-ware","firm ware"},A1876)))))&gt;0,"1","0")</f>
        <v>0</v>
      </c>
      <c r="C1876" s="2" t="str">
        <f>IF(SUMPRODUCT(--(NOT(ISERR(SEARCH({"setup","set","set-up","set up","installed","install","installation","installing"},A1876)))))&gt;0,"1","0")</f>
        <v>0</v>
      </c>
      <c r="D1876" s="2" t="str">
        <f>IF(SUMPRODUCT(--(NOT(ISERR(SEARCH({"performance","perform","range","speed","strength","signal","coverage"},A1876)))))&gt;0,"1","0")</f>
        <v>0</v>
      </c>
      <c r="E1876" s="2" t="str">
        <f>IF(SUMPRODUCT(--(NOT(ISERR(SEARCH({"easy","to use","problem","difficult","complicated","simple"},A1876)))))&gt;0,"1","0")</f>
        <v>0</v>
      </c>
      <c r="F1876" s="2" t="str">
        <f>IF(SUMPRODUCT(--(NOT(ISERR(SEARCH({"support","customer service","tech support","customer support","call","phone"},A1876)))))&gt;0,"1","0")</f>
        <v>0</v>
      </c>
    </row>
    <row r="1877" spans="1:6" x14ac:dyDescent="0.25">
      <c r="A1877" t="s">
        <v>1876</v>
      </c>
      <c r="B1877" s="2" t="str">
        <f>IF(SUMPRODUCT(--(NOT(ISERR(SEARCH({"firmware","firm-ware","firm ware"},A1877)))))&gt;0,"1","0")</f>
        <v>0</v>
      </c>
      <c r="C1877" s="2" t="str">
        <f>IF(SUMPRODUCT(--(NOT(ISERR(SEARCH({"setup","set","set-up","set up","installed","install","installation","installing"},A1877)))))&gt;0,"1","0")</f>
        <v>0</v>
      </c>
      <c r="D1877" s="2" t="str">
        <f>IF(SUMPRODUCT(--(NOT(ISERR(SEARCH({"performance","perform","range","speed","strength","signal","coverage"},A1877)))))&gt;0,"1","0")</f>
        <v>0</v>
      </c>
      <c r="E1877" s="2" t="str">
        <f>IF(SUMPRODUCT(--(NOT(ISERR(SEARCH({"easy","to use","problem","difficult","complicated","simple"},A1877)))))&gt;0,"1","0")</f>
        <v>0</v>
      </c>
      <c r="F1877" s="2" t="str">
        <f>IF(SUMPRODUCT(--(NOT(ISERR(SEARCH({"support","customer service","tech support","customer support","call","phone"},A1877)))))&gt;0,"1","0")</f>
        <v>0</v>
      </c>
    </row>
    <row r="1878" spans="1:6" x14ac:dyDescent="0.25">
      <c r="A1878" t="s">
        <v>1877</v>
      </c>
      <c r="B1878" s="2" t="str">
        <f>IF(SUMPRODUCT(--(NOT(ISERR(SEARCH({"firmware","firm-ware","firm ware"},A1878)))))&gt;0,"1","0")</f>
        <v>0</v>
      </c>
      <c r="C1878" s="2" t="str">
        <f>IF(SUMPRODUCT(--(NOT(ISERR(SEARCH({"setup","set","set-up","set up","installed","install","installation","installing"},A1878)))))&gt;0,"1","0")</f>
        <v>0</v>
      </c>
      <c r="D1878" s="2" t="str">
        <f>IF(SUMPRODUCT(--(NOT(ISERR(SEARCH({"performance","perform","range","speed","strength","signal","coverage"},A1878)))))&gt;0,"1","0")</f>
        <v>0</v>
      </c>
      <c r="E1878" s="2" t="str">
        <f>IF(SUMPRODUCT(--(NOT(ISERR(SEARCH({"easy","to use","problem","difficult","complicated","simple"},A1878)))))&gt;0,"1","0")</f>
        <v>0</v>
      </c>
      <c r="F1878" s="2" t="str">
        <f>IF(SUMPRODUCT(--(NOT(ISERR(SEARCH({"support","customer service","tech support","customer support","call","phone"},A1878)))))&gt;0,"1","0")</f>
        <v>0</v>
      </c>
    </row>
    <row r="1879" spans="1:6" x14ac:dyDescent="0.25">
      <c r="A1879" t="s">
        <v>1878</v>
      </c>
      <c r="B1879" s="2" t="str">
        <f>IF(SUMPRODUCT(--(NOT(ISERR(SEARCH({"firmware","firm-ware","firm ware"},A1879)))))&gt;0,"1","0")</f>
        <v>0</v>
      </c>
      <c r="C1879" s="2" t="str">
        <f>IF(SUMPRODUCT(--(NOT(ISERR(SEARCH({"setup","set","set-up","set up","installed","install","installation","installing"},A1879)))))&gt;0,"1","0")</f>
        <v>0</v>
      </c>
      <c r="D1879" s="2" t="str">
        <f>IF(SUMPRODUCT(--(NOT(ISERR(SEARCH({"performance","perform","range","speed","strength","signal","coverage"},A1879)))))&gt;0,"1","0")</f>
        <v>0</v>
      </c>
      <c r="E1879" s="2" t="str">
        <f>IF(SUMPRODUCT(--(NOT(ISERR(SEARCH({"easy","to use","problem","difficult","complicated","simple"},A1879)))))&gt;0,"1","0")</f>
        <v>0</v>
      </c>
      <c r="F1879" s="2" t="str">
        <f>IF(SUMPRODUCT(--(NOT(ISERR(SEARCH({"support","customer service","tech support","customer support","call","phone"},A1879)))))&gt;0,"1","0")</f>
        <v>0</v>
      </c>
    </row>
    <row r="1880" spans="1:6" x14ac:dyDescent="0.25">
      <c r="A1880" t="s">
        <v>1879</v>
      </c>
      <c r="B1880" s="2" t="str">
        <f>IF(SUMPRODUCT(--(NOT(ISERR(SEARCH({"firmware","firm-ware","firm ware"},A1880)))))&gt;0,"1","0")</f>
        <v>0</v>
      </c>
      <c r="C1880" s="2" t="str">
        <f>IF(SUMPRODUCT(--(NOT(ISERR(SEARCH({"setup","set","set-up","set up","installed","install","installation","installing"},A1880)))))&gt;0,"1","0")</f>
        <v>1</v>
      </c>
      <c r="D1880" s="2" t="str">
        <f>IF(SUMPRODUCT(--(NOT(ISERR(SEARCH({"performance","perform","range","speed","strength","signal","coverage"},A1880)))))&gt;0,"1","0")</f>
        <v>0</v>
      </c>
      <c r="E1880" s="2" t="str">
        <f>IF(SUMPRODUCT(--(NOT(ISERR(SEARCH({"easy","to use","problem","difficult","complicated","simple"},A1880)))))&gt;0,"1","0")</f>
        <v>0</v>
      </c>
      <c r="F1880" s="2" t="str">
        <f>IF(SUMPRODUCT(--(NOT(ISERR(SEARCH({"support","customer service","tech support","customer support","call","phone"},A1880)))))&gt;0,"1","0")</f>
        <v>0</v>
      </c>
    </row>
    <row r="1881" spans="1:6" x14ac:dyDescent="0.25">
      <c r="A1881" t="s">
        <v>1880</v>
      </c>
      <c r="B1881" s="2" t="str">
        <f>IF(SUMPRODUCT(--(NOT(ISERR(SEARCH({"firmware","firm-ware","firm ware"},A1881)))))&gt;0,"1","0")</f>
        <v>0</v>
      </c>
      <c r="C1881" s="2" t="str">
        <f>IF(SUMPRODUCT(--(NOT(ISERR(SEARCH({"setup","set","set-up","set up","installed","install","installation","installing"},A1881)))))&gt;0,"1","0")</f>
        <v>0</v>
      </c>
      <c r="D1881" s="2" t="str">
        <f>IF(SUMPRODUCT(--(NOT(ISERR(SEARCH({"performance","perform","range","speed","strength","signal","coverage"},A1881)))))&gt;0,"1","0")</f>
        <v>0</v>
      </c>
      <c r="E1881" s="2" t="str">
        <f>IF(SUMPRODUCT(--(NOT(ISERR(SEARCH({"easy","to use","problem","difficult","complicated","simple"},A1881)))))&gt;0,"1","0")</f>
        <v>0</v>
      </c>
      <c r="F1881" s="2" t="str">
        <f>IF(SUMPRODUCT(--(NOT(ISERR(SEARCH({"support","customer service","tech support","customer support","call","phone"},A1881)))))&gt;0,"1","0")</f>
        <v>0</v>
      </c>
    </row>
    <row r="1882" spans="1:6" x14ac:dyDescent="0.25">
      <c r="A1882" t="s">
        <v>1881</v>
      </c>
      <c r="B1882" s="2" t="str">
        <f>IF(SUMPRODUCT(--(NOT(ISERR(SEARCH({"firmware","firm-ware","firm ware"},A1882)))))&gt;0,"1","0")</f>
        <v>0</v>
      </c>
      <c r="C1882" s="2" t="str">
        <f>IF(SUMPRODUCT(--(NOT(ISERR(SEARCH({"setup","set","set-up","set up","installed","install","installation","installing"},A1882)))))&gt;0,"1","0")</f>
        <v>0</v>
      </c>
      <c r="D1882" s="2" t="str">
        <f>IF(SUMPRODUCT(--(NOT(ISERR(SEARCH({"performance","perform","range","speed","strength","signal","coverage"},A1882)))))&gt;0,"1","0")</f>
        <v>0</v>
      </c>
      <c r="E1882" s="2" t="str">
        <f>IF(SUMPRODUCT(--(NOT(ISERR(SEARCH({"easy","to use","problem","difficult","complicated","simple"},A1882)))))&gt;0,"1","0")</f>
        <v>0</v>
      </c>
      <c r="F1882" s="2" t="str">
        <f>IF(SUMPRODUCT(--(NOT(ISERR(SEARCH({"support","customer service","tech support","customer support","call","phone"},A1882)))))&gt;0,"1","0")</f>
        <v>0</v>
      </c>
    </row>
    <row r="1883" spans="1:6" x14ac:dyDescent="0.25">
      <c r="A1883" t="s">
        <v>1882</v>
      </c>
      <c r="B1883" s="2" t="str">
        <f>IF(SUMPRODUCT(--(NOT(ISERR(SEARCH({"firmware","firm-ware","firm ware"},A1883)))))&gt;0,"1","0")</f>
        <v>0</v>
      </c>
      <c r="C1883" s="2" t="str">
        <f>IF(SUMPRODUCT(--(NOT(ISERR(SEARCH({"setup","set","set-up","set up","installed","install","installation","installing"},A1883)))))&gt;0,"1","0")</f>
        <v>1</v>
      </c>
      <c r="D1883" s="2" t="str">
        <f>IF(SUMPRODUCT(--(NOT(ISERR(SEARCH({"performance","perform","range","speed","strength","signal","coverage"},A1883)))))&gt;0,"1","0")</f>
        <v>0</v>
      </c>
      <c r="E1883" s="2" t="str">
        <f>IF(SUMPRODUCT(--(NOT(ISERR(SEARCH({"easy","to use","problem","difficult","complicated","simple"},A1883)))))&gt;0,"1","0")</f>
        <v>0</v>
      </c>
      <c r="F1883" s="2" t="str">
        <f>IF(SUMPRODUCT(--(NOT(ISERR(SEARCH({"support","customer service","tech support","customer support","call","phone"},A1883)))))&gt;0,"1","0")</f>
        <v>0</v>
      </c>
    </row>
    <row r="1884" spans="1:6" x14ac:dyDescent="0.25">
      <c r="A1884" t="s">
        <v>1883</v>
      </c>
      <c r="B1884" s="2" t="str">
        <f>IF(SUMPRODUCT(--(NOT(ISERR(SEARCH({"firmware","firm-ware","firm ware"},A1884)))))&gt;0,"1","0")</f>
        <v>0</v>
      </c>
      <c r="C1884" s="2" t="str">
        <f>IF(SUMPRODUCT(--(NOT(ISERR(SEARCH({"setup","set","set-up","set up","installed","install","installation","installing"},A1884)))))&gt;0,"1","0")</f>
        <v>0</v>
      </c>
      <c r="D1884" s="2" t="str">
        <f>IF(SUMPRODUCT(--(NOT(ISERR(SEARCH({"performance","perform","range","speed","strength","signal","coverage"},A1884)))))&gt;0,"1","0")</f>
        <v>0</v>
      </c>
      <c r="E1884" s="2" t="str">
        <f>IF(SUMPRODUCT(--(NOT(ISERR(SEARCH({"easy","to use","problem","difficult","complicated","simple"},A1884)))))&gt;0,"1","0")</f>
        <v>0</v>
      </c>
      <c r="F1884" s="2" t="str">
        <f>IF(SUMPRODUCT(--(NOT(ISERR(SEARCH({"support","customer service","tech support","customer support","call","phone"},A1884)))))&gt;0,"1","0")</f>
        <v>1</v>
      </c>
    </row>
    <row r="1885" spans="1:6" x14ac:dyDescent="0.25">
      <c r="A1885" t="s">
        <v>1884</v>
      </c>
      <c r="B1885" s="2" t="str">
        <f>IF(SUMPRODUCT(--(NOT(ISERR(SEARCH({"firmware","firm-ware","firm ware"},A1885)))))&gt;0,"1","0")</f>
        <v>0</v>
      </c>
      <c r="C1885" s="2" t="str">
        <f>IF(SUMPRODUCT(--(NOT(ISERR(SEARCH({"setup","set","set-up","set up","installed","install","installation","installing"},A1885)))))&gt;0,"1","0")</f>
        <v>0</v>
      </c>
      <c r="D1885" s="2" t="str">
        <f>IF(SUMPRODUCT(--(NOT(ISERR(SEARCH({"performance","perform","range","speed","strength","signal","coverage"},A1885)))))&gt;0,"1","0")</f>
        <v>0</v>
      </c>
      <c r="E1885" s="2" t="str">
        <f>IF(SUMPRODUCT(--(NOT(ISERR(SEARCH({"easy","to use","problem","difficult","complicated","simple"},A1885)))))&gt;0,"1","0")</f>
        <v>0</v>
      </c>
      <c r="F1885" s="2" t="str">
        <f>IF(SUMPRODUCT(--(NOT(ISERR(SEARCH({"support","customer service","tech support","customer support","call","phone"},A1885)))))&gt;0,"1","0")</f>
        <v>0</v>
      </c>
    </row>
    <row r="1886" spans="1:6" x14ac:dyDescent="0.25">
      <c r="A1886" t="s">
        <v>1885</v>
      </c>
      <c r="B1886" s="2" t="str">
        <f>IF(SUMPRODUCT(--(NOT(ISERR(SEARCH({"firmware","firm-ware","firm ware"},A1886)))))&gt;0,"1","0")</f>
        <v>0</v>
      </c>
      <c r="C1886" s="2" t="str">
        <f>IF(SUMPRODUCT(--(NOT(ISERR(SEARCH({"setup","set","set-up","set up","installed","install","installation","installing"},A1886)))))&gt;0,"1","0")</f>
        <v>1</v>
      </c>
      <c r="D1886" s="2" t="str">
        <f>IF(SUMPRODUCT(--(NOT(ISERR(SEARCH({"performance","perform","range","speed","strength","signal","coverage"},A1886)))))&gt;0,"1","0")</f>
        <v>1</v>
      </c>
      <c r="E1886" s="2" t="str">
        <f>IF(SUMPRODUCT(--(NOT(ISERR(SEARCH({"easy","to use","problem","difficult","complicated","simple"},A1886)))))&gt;0,"1","0")</f>
        <v>0</v>
      </c>
      <c r="F1886" s="2" t="str">
        <f>IF(SUMPRODUCT(--(NOT(ISERR(SEARCH({"support","customer service","tech support","customer support","call","phone"},A1886)))))&gt;0,"1","0")</f>
        <v>0</v>
      </c>
    </row>
    <row r="1887" spans="1:6" x14ac:dyDescent="0.25">
      <c r="A1887" t="s">
        <v>1886</v>
      </c>
      <c r="B1887" s="2" t="str">
        <f>IF(SUMPRODUCT(--(NOT(ISERR(SEARCH({"firmware","firm-ware","firm ware"},A1887)))))&gt;0,"1","0")</f>
        <v>0</v>
      </c>
      <c r="C1887" s="2" t="str">
        <f>IF(SUMPRODUCT(--(NOT(ISERR(SEARCH({"setup","set","set-up","set up","installed","install","installation","installing"},A1887)))))&gt;0,"1","0")</f>
        <v>1</v>
      </c>
      <c r="D1887" s="2" t="str">
        <f>IF(SUMPRODUCT(--(NOT(ISERR(SEARCH({"performance","perform","range","speed","strength","signal","coverage"},A1887)))))&gt;0,"1","0")</f>
        <v>0</v>
      </c>
      <c r="E1887" s="2" t="str">
        <f>IF(SUMPRODUCT(--(NOT(ISERR(SEARCH({"easy","to use","problem","difficult","complicated","simple"},A1887)))))&gt;0,"1","0")</f>
        <v>0</v>
      </c>
      <c r="F1887" s="2" t="str">
        <f>IF(SUMPRODUCT(--(NOT(ISERR(SEARCH({"support","customer service","tech support","customer support","call","phone"},A1887)))))&gt;0,"1","0")</f>
        <v>1</v>
      </c>
    </row>
    <row r="1888" spans="1:6" x14ac:dyDescent="0.25">
      <c r="A1888" t="s">
        <v>1887</v>
      </c>
      <c r="B1888" s="2" t="str">
        <f>IF(SUMPRODUCT(--(NOT(ISERR(SEARCH({"firmware","firm-ware","firm ware"},A1888)))))&gt;0,"1","0")</f>
        <v>0</v>
      </c>
      <c r="C1888" s="2" t="str">
        <f>IF(SUMPRODUCT(--(NOT(ISERR(SEARCH({"setup","set","set-up","set up","installed","install","installation","installing"},A1888)))))&gt;0,"1","0")</f>
        <v>0</v>
      </c>
      <c r="D1888" s="2" t="str">
        <f>IF(SUMPRODUCT(--(NOT(ISERR(SEARCH({"performance","perform","range","speed","strength","signal","coverage"},A1888)))))&gt;0,"1","0")</f>
        <v>0</v>
      </c>
      <c r="E1888" s="2" t="str">
        <f>IF(SUMPRODUCT(--(NOT(ISERR(SEARCH({"easy","to use","problem","difficult","complicated","simple"},A1888)))))&gt;0,"1","0")</f>
        <v>0</v>
      </c>
      <c r="F1888" s="2" t="str">
        <f>IF(SUMPRODUCT(--(NOT(ISERR(SEARCH({"support","customer service","tech support","customer support","call","phone"},A1888)))))&gt;0,"1","0")</f>
        <v>0</v>
      </c>
    </row>
    <row r="1889" spans="1:6" x14ac:dyDescent="0.25">
      <c r="A1889" t="s">
        <v>1888</v>
      </c>
      <c r="B1889" s="2" t="str">
        <f>IF(SUMPRODUCT(--(NOT(ISERR(SEARCH({"firmware","firm-ware","firm ware"},A1889)))))&gt;0,"1","0")</f>
        <v>0</v>
      </c>
      <c r="C1889" s="2" t="str">
        <f>IF(SUMPRODUCT(--(NOT(ISERR(SEARCH({"setup","set","set-up","set up","installed","install","installation","installing"},A1889)))))&gt;0,"1","0")</f>
        <v>1</v>
      </c>
      <c r="D1889" s="2" t="str">
        <f>IF(SUMPRODUCT(--(NOT(ISERR(SEARCH({"performance","perform","range","speed","strength","signal","coverage"},A1889)))))&gt;0,"1","0")</f>
        <v>0</v>
      </c>
      <c r="E1889" s="2" t="str">
        <f>IF(SUMPRODUCT(--(NOT(ISERR(SEARCH({"easy","to use","problem","difficult","complicated","simple"},A1889)))))&gt;0,"1","0")</f>
        <v>0</v>
      </c>
      <c r="F1889" s="2" t="str">
        <f>IF(SUMPRODUCT(--(NOT(ISERR(SEARCH({"support","customer service","tech support","customer support","call","phone"},A1889)))))&gt;0,"1","0")</f>
        <v>0</v>
      </c>
    </row>
    <row r="1890" spans="1:6" x14ac:dyDescent="0.25">
      <c r="A1890" t="s">
        <v>1889</v>
      </c>
      <c r="B1890" s="2" t="str">
        <f>IF(SUMPRODUCT(--(NOT(ISERR(SEARCH({"firmware","firm-ware","firm ware"},A1890)))))&gt;0,"1","0")</f>
        <v>0</v>
      </c>
      <c r="C1890" s="2" t="str">
        <f>IF(SUMPRODUCT(--(NOT(ISERR(SEARCH({"setup","set","set-up","set up","installed","install","installation","installing"},A1890)))))&gt;0,"1","0")</f>
        <v>1</v>
      </c>
      <c r="D1890" s="2" t="str">
        <f>IF(SUMPRODUCT(--(NOT(ISERR(SEARCH({"performance","perform","range","speed","strength","signal","coverage"},A1890)))))&gt;0,"1","0")</f>
        <v>0</v>
      </c>
      <c r="E1890" s="2" t="str">
        <f>IF(SUMPRODUCT(--(NOT(ISERR(SEARCH({"easy","to use","problem","difficult","complicated","simple"},A1890)))))&gt;0,"1","0")</f>
        <v>0</v>
      </c>
      <c r="F1890" s="2" t="str">
        <f>IF(SUMPRODUCT(--(NOT(ISERR(SEARCH({"support","customer service","tech support","customer support","call","phone"},A1890)))))&gt;0,"1","0")</f>
        <v>0</v>
      </c>
    </row>
    <row r="1891" spans="1:6" x14ac:dyDescent="0.25">
      <c r="A1891" t="s">
        <v>1890</v>
      </c>
      <c r="B1891" s="2" t="str">
        <f>IF(SUMPRODUCT(--(NOT(ISERR(SEARCH({"firmware","firm-ware","firm ware"},A1891)))))&gt;0,"1","0")</f>
        <v>0</v>
      </c>
      <c r="C1891" s="2" t="str">
        <f>IF(SUMPRODUCT(--(NOT(ISERR(SEARCH({"setup","set","set-up","set up","installed","install","installation","installing"},A1891)))))&gt;0,"1","0")</f>
        <v>0</v>
      </c>
      <c r="D1891" s="2" t="str">
        <f>IF(SUMPRODUCT(--(NOT(ISERR(SEARCH({"performance","perform","range","speed","strength","signal","coverage"},A1891)))))&gt;0,"1","0")</f>
        <v>0</v>
      </c>
      <c r="E1891" s="2" t="str">
        <f>IF(SUMPRODUCT(--(NOT(ISERR(SEARCH({"easy","to use","problem","difficult","complicated","simple"},A1891)))))&gt;0,"1","0")</f>
        <v>0</v>
      </c>
      <c r="F1891" s="2" t="str">
        <f>IF(SUMPRODUCT(--(NOT(ISERR(SEARCH({"support","customer service","tech support","customer support","call","phone"},A1891)))))&gt;0,"1","0")</f>
        <v>0</v>
      </c>
    </row>
    <row r="1892" spans="1:6" x14ac:dyDescent="0.25">
      <c r="A1892" t="s">
        <v>1891</v>
      </c>
      <c r="B1892" s="2" t="str">
        <f>IF(SUMPRODUCT(--(NOT(ISERR(SEARCH({"firmware","firm-ware","firm ware"},A1892)))))&gt;0,"1","0")</f>
        <v>0</v>
      </c>
      <c r="C1892" s="2" t="str">
        <f>IF(SUMPRODUCT(--(NOT(ISERR(SEARCH({"setup","set","set-up","set up","installed","install","installation","installing"},A1892)))))&gt;0,"1","0")</f>
        <v>0</v>
      </c>
      <c r="D1892" s="2" t="str">
        <f>IF(SUMPRODUCT(--(NOT(ISERR(SEARCH({"performance","perform","range","speed","strength","signal","coverage"},A1892)))))&gt;0,"1","0")</f>
        <v>1</v>
      </c>
      <c r="E1892" s="2" t="str">
        <f>IF(SUMPRODUCT(--(NOT(ISERR(SEARCH({"easy","to use","problem","difficult","complicated","simple"},A1892)))))&gt;0,"1","0")</f>
        <v>0</v>
      </c>
      <c r="F1892" s="2" t="str">
        <f>IF(SUMPRODUCT(--(NOT(ISERR(SEARCH({"support","customer service","tech support","customer support","call","phone"},A1892)))))&gt;0,"1","0")</f>
        <v>0</v>
      </c>
    </row>
    <row r="1893" spans="1:6" x14ac:dyDescent="0.25">
      <c r="A1893" t="s">
        <v>1892</v>
      </c>
      <c r="B1893" s="2" t="str">
        <f>IF(SUMPRODUCT(--(NOT(ISERR(SEARCH({"firmware","firm-ware","firm ware"},A1893)))))&gt;0,"1","0")</f>
        <v>0</v>
      </c>
      <c r="C1893" s="2" t="str">
        <f>IF(SUMPRODUCT(--(NOT(ISERR(SEARCH({"setup","set","set-up","set up","installed","install","installation","installing"},A1893)))))&gt;0,"1","0")</f>
        <v>0</v>
      </c>
      <c r="D1893" s="2" t="str">
        <f>IF(SUMPRODUCT(--(NOT(ISERR(SEARCH({"performance","perform","range","speed","strength","signal","coverage"},A1893)))))&gt;0,"1","0")</f>
        <v>0</v>
      </c>
      <c r="E1893" s="2" t="str">
        <f>IF(SUMPRODUCT(--(NOT(ISERR(SEARCH({"easy","to use","problem","difficult","complicated","simple"},A1893)))))&gt;0,"1","0")</f>
        <v>0</v>
      </c>
      <c r="F1893" s="2" t="str">
        <f>IF(SUMPRODUCT(--(NOT(ISERR(SEARCH({"support","customer service","tech support","customer support","call","phone"},A1893)))))&gt;0,"1","0")</f>
        <v>0</v>
      </c>
    </row>
    <row r="1894" spans="1:6" x14ac:dyDescent="0.25">
      <c r="A1894" t="s">
        <v>1893</v>
      </c>
      <c r="B1894" s="2" t="str">
        <f>IF(SUMPRODUCT(--(NOT(ISERR(SEARCH({"firmware","firm-ware","firm ware"},A1894)))))&gt;0,"1","0")</f>
        <v>0</v>
      </c>
      <c r="C1894" s="2" t="str">
        <f>IF(SUMPRODUCT(--(NOT(ISERR(SEARCH({"setup","set","set-up","set up","installed","install","installation","installing"},A1894)))))&gt;0,"1","0")</f>
        <v>0</v>
      </c>
      <c r="D1894" s="2" t="str">
        <f>IF(SUMPRODUCT(--(NOT(ISERR(SEARCH({"performance","perform","range","speed","strength","signal","coverage"},A1894)))))&gt;0,"1","0")</f>
        <v>0</v>
      </c>
      <c r="E1894" s="2" t="str">
        <f>IF(SUMPRODUCT(--(NOT(ISERR(SEARCH({"easy","to use","problem","difficult","complicated","simple"},A1894)))))&gt;0,"1","0")</f>
        <v>0</v>
      </c>
      <c r="F1894" s="2" t="str">
        <f>IF(SUMPRODUCT(--(NOT(ISERR(SEARCH({"support","customer service","tech support","customer support","call","phone"},A1894)))))&gt;0,"1","0")</f>
        <v>0</v>
      </c>
    </row>
    <row r="1895" spans="1:6" x14ac:dyDescent="0.25">
      <c r="A1895" t="s">
        <v>1894</v>
      </c>
      <c r="B1895" s="2" t="str">
        <f>IF(SUMPRODUCT(--(NOT(ISERR(SEARCH({"firmware","firm-ware","firm ware"},A1895)))))&gt;0,"1","0")</f>
        <v>0</v>
      </c>
      <c r="C1895" s="2" t="str">
        <f>IF(SUMPRODUCT(--(NOT(ISERR(SEARCH({"setup","set","set-up","set up","installed","install","installation","installing"},A1895)))))&gt;0,"1","0")</f>
        <v>0</v>
      </c>
      <c r="D1895" s="2" t="str">
        <f>IF(SUMPRODUCT(--(NOT(ISERR(SEARCH({"performance","perform","range","speed","strength","signal","coverage"},A1895)))))&gt;0,"1","0")</f>
        <v>1</v>
      </c>
      <c r="E1895" s="2" t="str">
        <f>IF(SUMPRODUCT(--(NOT(ISERR(SEARCH({"easy","to use","problem","difficult","complicated","simple"},A1895)))))&gt;0,"1","0")</f>
        <v>0</v>
      </c>
      <c r="F1895" s="2" t="str">
        <f>IF(SUMPRODUCT(--(NOT(ISERR(SEARCH({"support","customer service","tech support","customer support","call","phone"},A1895)))))&gt;0,"1","0")</f>
        <v>0</v>
      </c>
    </row>
    <row r="1896" spans="1:6" x14ac:dyDescent="0.25">
      <c r="A1896" t="s">
        <v>1895</v>
      </c>
      <c r="B1896" s="2" t="str">
        <f>IF(SUMPRODUCT(--(NOT(ISERR(SEARCH({"firmware","firm-ware","firm ware"},A1896)))))&gt;0,"1","0")</f>
        <v>0</v>
      </c>
      <c r="C1896" s="2" t="str">
        <f>IF(SUMPRODUCT(--(NOT(ISERR(SEARCH({"setup","set","set-up","set up","installed","install","installation","installing"},A1896)))))&gt;0,"1","0")</f>
        <v>0</v>
      </c>
      <c r="D1896" s="2" t="str">
        <f>IF(SUMPRODUCT(--(NOT(ISERR(SEARCH({"performance","perform","range","speed","strength","signal","coverage"},A1896)))))&gt;0,"1","0")</f>
        <v>0</v>
      </c>
      <c r="E1896" s="2" t="str">
        <f>IF(SUMPRODUCT(--(NOT(ISERR(SEARCH({"easy","to use","problem","difficult","complicated","simple"},A1896)))))&gt;0,"1","0")</f>
        <v>0</v>
      </c>
      <c r="F1896" s="2" t="str">
        <f>IF(SUMPRODUCT(--(NOT(ISERR(SEARCH({"support","customer service","tech support","customer support","call","phone"},A1896)))))&gt;0,"1","0")</f>
        <v>0</v>
      </c>
    </row>
    <row r="1897" spans="1:6" x14ac:dyDescent="0.25">
      <c r="A1897" t="s">
        <v>1896</v>
      </c>
      <c r="B1897" s="2" t="str">
        <f>IF(SUMPRODUCT(--(NOT(ISERR(SEARCH({"firmware","firm-ware","firm ware"},A1897)))))&gt;0,"1","0")</f>
        <v>0</v>
      </c>
      <c r="C1897" s="2" t="str">
        <f>IF(SUMPRODUCT(--(NOT(ISERR(SEARCH({"setup","set","set-up","set up","installed","install","installation","installing"},A1897)))))&gt;0,"1","0")</f>
        <v>0</v>
      </c>
      <c r="D1897" s="2" t="str">
        <f>IF(SUMPRODUCT(--(NOT(ISERR(SEARCH({"performance","perform","range","speed","strength","signal","coverage"},A1897)))))&gt;0,"1","0")</f>
        <v>0</v>
      </c>
      <c r="E1897" s="2" t="str">
        <f>IF(SUMPRODUCT(--(NOT(ISERR(SEARCH({"easy","to use","problem","difficult","complicated","simple"},A1897)))))&gt;0,"1","0")</f>
        <v>0</v>
      </c>
      <c r="F1897" s="2" t="str">
        <f>IF(SUMPRODUCT(--(NOT(ISERR(SEARCH({"support","customer service","tech support","customer support","call","phone"},A1897)))))&gt;0,"1","0")</f>
        <v>1</v>
      </c>
    </row>
    <row r="1898" spans="1:6" x14ac:dyDescent="0.25">
      <c r="A1898" t="s">
        <v>1897</v>
      </c>
      <c r="B1898" s="2" t="str">
        <f>IF(SUMPRODUCT(--(NOT(ISERR(SEARCH({"firmware","firm-ware","firm ware"},A1898)))))&gt;0,"1","0")</f>
        <v>0</v>
      </c>
      <c r="C1898" s="2" t="str">
        <f>IF(SUMPRODUCT(--(NOT(ISERR(SEARCH({"setup","set","set-up","set up","installed","install","installation","installing"},A1898)))))&gt;0,"1","0")</f>
        <v>0</v>
      </c>
      <c r="D1898" s="2" t="str">
        <f>IF(SUMPRODUCT(--(NOT(ISERR(SEARCH({"performance","perform","range","speed","strength","signal","coverage"},A1898)))))&gt;0,"1","0")</f>
        <v>0</v>
      </c>
      <c r="E1898" s="2" t="str">
        <f>IF(SUMPRODUCT(--(NOT(ISERR(SEARCH({"easy","to use","problem","difficult","complicated","simple"},A1898)))))&gt;0,"1","0")</f>
        <v>1</v>
      </c>
      <c r="F1898" s="2" t="str">
        <f>IF(SUMPRODUCT(--(NOT(ISERR(SEARCH({"support","customer service","tech support","customer support","call","phone"},A1898)))))&gt;0,"1","0")</f>
        <v>0</v>
      </c>
    </row>
    <row r="1899" spans="1:6" x14ac:dyDescent="0.25">
      <c r="A1899" t="s">
        <v>1898</v>
      </c>
      <c r="B1899" s="2" t="str">
        <f>IF(SUMPRODUCT(--(NOT(ISERR(SEARCH({"firmware","firm-ware","firm ware"},A1899)))))&gt;0,"1","0")</f>
        <v>0</v>
      </c>
      <c r="C1899" s="2" t="str">
        <f>IF(SUMPRODUCT(--(NOT(ISERR(SEARCH({"setup","set","set-up","set up","installed","install","installation","installing"},A1899)))))&gt;0,"1","0")</f>
        <v>0</v>
      </c>
      <c r="D1899" s="2" t="str">
        <f>IF(SUMPRODUCT(--(NOT(ISERR(SEARCH({"performance","perform","range","speed","strength","signal","coverage"},A1899)))))&gt;0,"1","0")</f>
        <v>0</v>
      </c>
      <c r="E1899" s="2" t="str">
        <f>IF(SUMPRODUCT(--(NOT(ISERR(SEARCH({"easy","to use","problem","difficult","complicated","simple"},A1899)))))&gt;0,"1","0")</f>
        <v>0</v>
      </c>
      <c r="F1899" s="2" t="str">
        <f>IF(SUMPRODUCT(--(NOT(ISERR(SEARCH({"support","customer service","tech support","customer support","call","phone"},A1899)))))&gt;0,"1","0")</f>
        <v>0</v>
      </c>
    </row>
    <row r="1900" spans="1:6" x14ac:dyDescent="0.25">
      <c r="A1900" t="s">
        <v>1899</v>
      </c>
      <c r="B1900" s="2" t="str">
        <f>IF(SUMPRODUCT(--(NOT(ISERR(SEARCH({"firmware","firm-ware","firm ware"},A1900)))))&gt;0,"1","0")</f>
        <v>0</v>
      </c>
      <c r="C1900" s="2" t="str">
        <f>IF(SUMPRODUCT(--(NOT(ISERR(SEARCH({"setup","set","set-up","set up","installed","install","installation","installing"},A1900)))))&gt;0,"1","0")</f>
        <v>1</v>
      </c>
      <c r="D1900" s="2" t="str">
        <f>IF(SUMPRODUCT(--(NOT(ISERR(SEARCH({"performance","perform","range","speed","strength","signal","coverage"},A1900)))))&gt;0,"1","0")</f>
        <v>0</v>
      </c>
      <c r="E1900" s="2" t="str">
        <f>IF(SUMPRODUCT(--(NOT(ISERR(SEARCH({"easy","to use","problem","difficult","complicated","simple"},A1900)))))&gt;0,"1","0")</f>
        <v>0</v>
      </c>
      <c r="F1900" s="2" t="str">
        <f>IF(SUMPRODUCT(--(NOT(ISERR(SEARCH({"support","customer service","tech support","customer support","call","phone"},A1900)))))&gt;0,"1","0")</f>
        <v>0</v>
      </c>
    </row>
    <row r="1901" spans="1:6" x14ac:dyDescent="0.25">
      <c r="A1901" t="s">
        <v>1900</v>
      </c>
      <c r="B1901" s="2" t="str">
        <f>IF(SUMPRODUCT(--(NOT(ISERR(SEARCH({"firmware","firm-ware","firm ware"},A1901)))))&gt;0,"1","0")</f>
        <v>0</v>
      </c>
      <c r="C1901" s="2" t="str">
        <f>IF(SUMPRODUCT(--(NOT(ISERR(SEARCH({"setup","set","set-up","set up","installed","install","installation","installing"},A1901)))))&gt;0,"1","0")</f>
        <v>0</v>
      </c>
      <c r="D1901" s="2" t="str">
        <f>IF(SUMPRODUCT(--(NOT(ISERR(SEARCH({"performance","perform","range","speed","strength","signal","coverage"},A1901)))))&gt;0,"1","0")</f>
        <v>0</v>
      </c>
      <c r="E1901" s="2" t="str">
        <f>IF(SUMPRODUCT(--(NOT(ISERR(SEARCH({"easy","to use","problem","difficult","complicated","simple"},A1901)))))&gt;0,"1","0")</f>
        <v>0</v>
      </c>
      <c r="F1901" s="2" t="str">
        <f>IF(SUMPRODUCT(--(NOT(ISERR(SEARCH({"support","customer service","tech support","customer support","call","phone"},A1901)))))&gt;0,"1","0")</f>
        <v>0</v>
      </c>
    </row>
    <row r="1902" spans="1:6" x14ac:dyDescent="0.25">
      <c r="A1902" t="s">
        <v>1901</v>
      </c>
      <c r="B1902" s="2" t="str">
        <f>IF(SUMPRODUCT(--(NOT(ISERR(SEARCH({"firmware","firm-ware","firm ware"},A1902)))))&gt;0,"1","0")</f>
        <v>0</v>
      </c>
      <c r="C1902" s="2" t="str">
        <f>IF(SUMPRODUCT(--(NOT(ISERR(SEARCH({"setup","set","set-up","set up","installed","install","installation","installing"},A1902)))))&gt;0,"1","0")</f>
        <v>0</v>
      </c>
      <c r="D1902" s="2" t="str">
        <f>IF(SUMPRODUCT(--(NOT(ISERR(SEARCH({"performance","perform","range","speed","strength","signal","coverage"},A1902)))))&gt;0,"1","0")</f>
        <v>0</v>
      </c>
      <c r="E1902" s="2" t="str">
        <f>IF(SUMPRODUCT(--(NOT(ISERR(SEARCH({"easy","to use","problem","difficult","complicated","simple"},A1902)))))&gt;0,"1","0")</f>
        <v>0</v>
      </c>
      <c r="F1902" s="2" t="str">
        <f>IF(SUMPRODUCT(--(NOT(ISERR(SEARCH({"support","customer service","tech support","customer support","call","phone"},A1902)))))&gt;0,"1","0")</f>
        <v>0</v>
      </c>
    </row>
    <row r="1903" spans="1:6" x14ac:dyDescent="0.25">
      <c r="A1903" t="s">
        <v>1902</v>
      </c>
      <c r="B1903" s="2" t="str">
        <f>IF(SUMPRODUCT(--(NOT(ISERR(SEARCH({"firmware","firm-ware","firm ware"},A1903)))))&gt;0,"1","0")</f>
        <v>0</v>
      </c>
      <c r="C1903" s="2" t="str">
        <f>IF(SUMPRODUCT(--(NOT(ISERR(SEARCH({"setup","set","set-up","set up","installed","install","installation","installing"},A1903)))))&gt;0,"1","0")</f>
        <v>1</v>
      </c>
      <c r="D1903" s="2" t="str">
        <f>IF(SUMPRODUCT(--(NOT(ISERR(SEARCH({"performance","perform","range","speed","strength","signal","coverage"},A1903)))))&gt;0,"1","0")</f>
        <v>0</v>
      </c>
      <c r="E1903" s="2" t="str">
        <f>IF(SUMPRODUCT(--(NOT(ISERR(SEARCH({"easy","to use","problem","difficult","complicated","simple"},A1903)))))&gt;0,"1","0")</f>
        <v>0</v>
      </c>
      <c r="F1903" s="2" t="str">
        <f>IF(SUMPRODUCT(--(NOT(ISERR(SEARCH({"support","customer service","tech support","customer support","call","phone"},A1903)))))&gt;0,"1","0")</f>
        <v>0</v>
      </c>
    </row>
    <row r="1904" spans="1:6" x14ac:dyDescent="0.25">
      <c r="A1904" t="s">
        <v>1903</v>
      </c>
      <c r="B1904" s="2" t="str">
        <f>IF(SUMPRODUCT(--(NOT(ISERR(SEARCH({"firmware","firm-ware","firm ware"},A1904)))))&gt;0,"1","0")</f>
        <v>0</v>
      </c>
      <c r="C1904" s="2" t="str">
        <f>IF(SUMPRODUCT(--(NOT(ISERR(SEARCH({"setup","set","set-up","set up","installed","install","installation","installing"},A1904)))))&gt;0,"1","0")</f>
        <v>0</v>
      </c>
      <c r="D1904" s="2" t="str">
        <f>IF(SUMPRODUCT(--(NOT(ISERR(SEARCH({"performance","perform","range","speed","strength","signal","coverage"},A1904)))))&gt;0,"1","0")</f>
        <v>0</v>
      </c>
      <c r="E1904" s="2" t="str">
        <f>IF(SUMPRODUCT(--(NOT(ISERR(SEARCH({"easy","to use","problem","difficult","complicated","simple"},A1904)))))&gt;0,"1","0")</f>
        <v>0</v>
      </c>
      <c r="F1904" s="2" t="str">
        <f>IF(SUMPRODUCT(--(NOT(ISERR(SEARCH({"support","customer service","tech support","customer support","call","phone"},A1904)))))&gt;0,"1","0")</f>
        <v>0</v>
      </c>
    </row>
    <row r="1905" spans="1:6" x14ac:dyDescent="0.25">
      <c r="A1905" t="s">
        <v>1904</v>
      </c>
      <c r="B1905" s="2" t="str">
        <f>IF(SUMPRODUCT(--(NOT(ISERR(SEARCH({"firmware","firm-ware","firm ware"},A1905)))))&gt;0,"1","0")</f>
        <v>0</v>
      </c>
      <c r="C1905" s="2" t="str">
        <f>IF(SUMPRODUCT(--(NOT(ISERR(SEARCH({"setup","set","set-up","set up","installed","install","installation","installing"},A1905)))))&gt;0,"1","0")</f>
        <v>0</v>
      </c>
      <c r="D1905" s="2" t="str">
        <f>IF(SUMPRODUCT(--(NOT(ISERR(SEARCH({"performance","perform","range","speed","strength","signal","coverage"},A1905)))))&gt;0,"1","0")</f>
        <v>0</v>
      </c>
      <c r="E1905" s="2" t="str">
        <f>IF(SUMPRODUCT(--(NOT(ISERR(SEARCH({"easy","to use","problem","difficult","complicated","simple"},A1905)))))&gt;0,"1","0")</f>
        <v>0</v>
      </c>
      <c r="F1905" s="2" t="str">
        <f>IF(SUMPRODUCT(--(NOT(ISERR(SEARCH({"support","customer service","tech support","customer support","call","phone"},A1905)))))&gt;0,"1","0")</f>
        <v>0</v>
      </c>
    </row>
    <row r="1906" spans="1:6" x14ac:dyDescent="0.25">
      <c r="A1906" t="s">
        <v>1905</v>
      </c>
      <c r="B1906" s="2" t="str">
        <f>IF(SUMPRODUCT(--(NOT(ISERR(SEARCH({"firmware","firm-ware","firm ware"},A1906)))))&gt;0,"1","0")</f>
        <v>0</v>
      </c>
      <c r="C1906" s="2" t="str">
        <f>IF(SUMPRODUCT(--(NOT(ISERR(SEARCH({"setup","set","set-up","set up","installed","install","installation","installing"},A1906)))))&gt;0,"1","0")</f>
        <v>0</v>
      </c>
      <c r="D1906" s="2" t="str">
        <f>IF(SUMPRODUCT(--(NOT(ISERR(SEARCH({"performance","perform","range","speed","strength","signal","coverage"},A1906)))))&gt;0,"1","0")</f>
        <v>0</v>
      </c>
      <c r="E1906" s="2" t="str">
        <f>IF(SUMPRODUCT(--(NOT(ISERR(SEARCH({"easy","to use","problem","difficult","complicated","simple"},A1906)))))&gt;0,"1","0")</f>
        <v>0</v>
      </c>
      <c r="F1906" s="2" t="str">
        <f>IF(SUMPRODUCT(--(NOT(ISERR(SEARCH({"support","customer service","tech support","customer support","call","phone"},A1906)))))&gt;0,"1","0")</f>
        <v>0</v>
      </c>
    </row>
    <row r="1907" spans="1:6" x14ac:dyDescent="0.25">
      <c r="A1907" t="s">
        <v>1906</v>
      </c>
      <c r="B1907" s="2" t="str">
        <f>IF(SUMPRODUCT(--(NOT(ISERR(SEARCH({"firmware","firm-ware","firm ware"},A1907)))))&gt;0,"1","0")</f>
        <v>0</v>
      </c>
      <c r="C1907" s="2" t="str">
        <f>IF(SUMPRODUCT(--(NOT(ISERR(SEARCH({"setup","set","set-up","set up","installed","install","installation","installing"},A1907)))))&gt;0,"1","0")</f>
        <v>0</v>
      </c>
      <c r="D1907" s="2" t="str">
        <f>IF(SUMPRODUCT(--(NOT(ISERR(SEARCH({"performance","perform","range","speed","strength","signal","coverage"},A1907)))))&gt;0,"1","0")</f>
        <v>0</v>
      </c>
      <c r="E1907" s="2" t="str">
        <f>IF(SUMPRODUCT(--(NOT(ISERR(SEARCH({"easy","to use","problem","difficult","complicated","simple"},A1907)))))&gt;0,"1","0")</f>
        <v>0</v>
      </c>
      <c r="F1907" s="2" t="str">
        <f>IF(SUMPRODUCT(--(NOT(ISERR(SEARCH({"support","customer service","tech support","customer support","call","phone"},A1907)))))&gt;0,"1","0")</f>
        <v>0</v>
      </c>
    </row>
    <row r="1908" spans="1:6" x14ac:dyDescent="0.25">
      <c r="A1908" t="s">
        <v>1907</v>
      </c>
      <c r="B1908" s="2" t="str">
        <f>IF(SUMPRODUCT(--(NOT(ISERR(SEARCH({"firmware","firm-ware","firm ware"},A1908)))))&gt;0,"1","0")</f>
        <v>0</v>
      </c>
      <c r="C1908" s="2" t="str">
        <f>IF(SUMPRODUCT(--(NOT(ISERR(SEARCH({"setup","set","set-up","set up","installed","install","installation","installing"},A1908)))))&gt;0,"1","0")</f>
        <v>0</v>
      </c>
      <c r="D1908" s="2" t="str">
        <f>IF(SUMPRODUCT(--(NOT(ISERR(SEARCH({"performance","perform","range","speed","strength","signal","coverage"},A1908)))))&gt;0,"1","0")</f>
        <v>0</v>
      </c>
      <c r="E1908" s="2" t="str">
        <f>IF(SUMPRODUCT(--(NOT(ISERR(SEARCH({"easy","to use","problem","difficult","complicated","simple"},A1908)))))&gt;0,"1","0")</f>
        <v>0</v>
      </c>
      <c r="F1908" s="2" t="str">
        <f>IF(SUMPRODUCT(--(NOT(ISERR(SEARCH({"support","customer service","tech support","customer support","call","phone"},A1908)))))&gt;0,"1","0")</f>
        <v>0</v>
      </c>
    </row>
    <row r="1909" spans="1:6" x14ac:dyDescent="0.25">
      <c r="A1909" t="s">
        <v>1908</v>
      </c>
      <c r="B1909" s="2" t="str">
        <f>IF(SUMPRODUCT(--(NOT(ISERR(SEARCH({"firmware","firm-ware","firm ware"},A1909)))))&gt;0,"1","0")</f>
        <v>0</v>
      </c>
      <c r="C1909" s="2" t="str">
        <f>IF(SUMPRODUCT(--(NOT(ISERR(SEARCH({"setup","set","set-up","set up","installed","install","installation","installing"},A1909)))))&gt;0,"1","0")</f>
        <v>0</v>
      </c>
      <c r="D1909" s="2" t="str">
        <f>IF(SUMPRODUCT(--(NOT(ISERR(SEARCH({"performance","perform","range","speed","strength","signal","coverage"},A1909)))))&gt;0,"1","0")</f>
        <v>0</v>
      </c>
      <c r="E1909" s="2" t="str">
        <f>IF(SUMPRODUCT(--(NOT(ISERR(SEARCH({"easy","to use","problem","difficult","complicated","simple"},A1909)))))&gt;0,"1","0")</f>
        <v>0</v>
      </c>
      <c r="F1909" s="2" t="str">
        <f>IF(SUMPRODUCT(--(NOT(ISERR(SEARCH({"support","customer service","tech support","customer support","call","phone"},A1909)))))&gt;0,"1","0")</f>
        <v>0</v>
      </c>
    </row>
    <row r="1910" spans="1:6" x14ac:dyDescent="0.25">
      <c r="A1910" t="s">
        <v>1909</v>
      </c>
      <c r="B1910" s="2" t="str">
        <f>IF(SUMPRODUCT(--(NOT(ISERR(SEARCH({"firmware","firm-ware","firm ware"},A1910)))))&gt;0,"1","0")</f>
        <v>0</v>
      </c>
      <c r="C1910" s="2" t="str">
        <f>IF(SUMPRODUCT(--(NOT(ISERR(SEARCH({"setup","set","set-up","set up","installed","install","installation","installing"},A1910)))))&gt;0,"1","0")</f>
        <v>0</v>
      </c>
      <c r="D1910" s="2" t="str">
        <f>IF(SUMPRODUCT(--(NOT(ISERR(SEARCH({"performance","perform","range","speed","strength","signal","coverage"},A1910)))))&gt;0,"1","0")</f>
        <v>0</v>
      </c>
      <c r="E1910" s="2" t="str">
        <f>IF(SUMPRODUCT(--(NOT(ISERR(SEARCH({"easy","to use","problem","difficult","complicated","simple"},A1910)))))&gt;0,"1","0")</f>
        <v>0</v>
      </c>
      <c r="F1910" s="2" t="str">
        <f>IF(SUMPRODUCT(--(NOT(ISERR(SEARCH({"support","customer service","tech support","customer support","call","phone"},A1910)))))&gt;0,"1","0")</f>
        <v>0</v>
      </c>
    </row>
    <row r="1911" spans="1:6" x14ac:dyDescent="0.25">
      <c r="A1911" t="s">
        <v>1910</v>
      </c>
      <c r="B1911" s="2" t="str">
        <f>IF(SUMPRODUCT(--(NOT(ISERR(SEARCH({"firmware","firm-ware","firm ware"},A1911)))))&gt;0,"1","0")</f>
        <v>0</v>
      </c>
      <c r="C1911" s="2" t="str">
        <f>IF(SUMPRODUCT(--(NOT(ISERR(SEARCH({"setup","set","set-up","set up","installed","install","installation","installing"},A1911)))))&gt;0,"1","0")</f>
        <v>0</v>
      </c>
      <c r="D1911" s="2" t="str">
        <f>IF(SUMPRODUCT(--(NOT(ISERR(SEARCH({"performance","perform","range","speed","strength","signal","coverage"},A1911)))))&gt;0,"1","0")</f>
        <v>0</v>
      </c>
      <c r="E1911" s="2" t="str">
        <f>IF(SUMPRODUCT(--(NOT(ISERR(SEARCH({"easy","to use","problem","difficult","complicated","simple"},A1911)))))&gt;0,"1","0")</f>
        <v>0</v>
      </c>
      <c r="F1911" s="2" t="str">
        <f>IF(SUMPRODUCT(--(NOT(ISERR(SEARCH({"support","customer service","tech support","customer support","call","phone"},A1911)))))&gt;0,"1","0")</f>
        <v>0</v>
      </c>
    </row>
    <row r="1912" spans="1:6" x14ac:dyDescent="0.25">
      <c r="A1912" t="s">
        <v>1911</v>
      </c>
      <c r="B1912" s="2" t="str">
        <f>IF(SUMPRODUCT(--(NOT(ISERR(SEARCH({"firmware","firm-ware","firm ware"},A1912)))))&gt;0,"1","0")</f>
        <v>0</v>
      </c>
      <c r="C1912" s="2" t="str">
        <f>IF(SUMPRODUCT(--(NOT(ISERR(SEARCH({"setup","set","set-up","set up","installed","install","installation","installing"},A1912)))))&gt;0,"1","0")</f>
        <v>0</v>
      </c>
      <c r="D1912" s="2" t="str">
        <f>IF(SUMPRODUCT(--(NOT(ISERR(SEARCH({"performance","perform","range","speed","strength","signal","coverage"},A1912)))))&gt;0,"1","0")</f>
        <v>0</v>
      </c>
      <c r="E1912" s="2" t="str">
        <f>IF(SUMPRODUCT(--(NOT(ISERR(SEARCH({"easy","to use","problem","difficult","complicated","simple"},A1912)))))&gt;0,"1","0")</f>
        <v>0</v>
      </c>
      <c r="F1912" s="2" t="str">
        <f>IF(SUMPRODUCT(--(NOT(ISERR(SEARCH({"support","customer service","tech support","customer support","call","phone"},A1912)))))&gt;0,"1","0")</f>
        <v>0</v>
      </c>
    </row>
    <row r="1913" spans="1:6" x14ac:dyDescent="0.25">
      <c r="A1913" t="s">
        <v>1912</v>
      </c>
      <c r="B1913" s="2" t="str">
        <f>IF(SUMPRODUCT(--(NOT(ISERR(SEARCH({"firmware","firm-ware","firm ware"},A1913)))))&gt;0,"1","0")</f>
        <v>0</v>
      </c>
      <c r="C1913" s="2" t="str">
        <f>IF(SUMPRODUCT(--(NOT(ISERR(SEARCH({"setup","set","set-up","set up","installed","install","installation","installing"},A1913)))))&gt;0,"1","0")</f>
        <v>1</v>
      </c>
      <c r="D1913" s="2" t="str">
        <f>IF(SUMPRODUCT(--(NOT(ISERR(SEARCH({"performance","perform","range","speed","strength","signal","coverage"},A1913)))))&gt;0,"1","0")</f>
        <v>0</v>
      </c>
      <c r="E1913" s="2" t="str">
        <f>IF(SUMPRODUCT(--(NOT(ISERR(SEARCH({"easy","to use","problem","difficult","complicated","simple"},A1913)))))&gt;0,"1","0")</f>
        <v>0</v>
      </c>
      <c r="F1913" s="2" t="str">
        <f>IF(SUMPRODUCT(--(NOT(ISERR(SEARCH({"support","customer service","tech support","customer support","call","phone"},A1913)))))&gt;0,"1","0")</f>
        <v>0</v>
      </c>
    </row>
    <row r="1914" spans="1:6" x14ac:dyDescent="0.25">
      <c r="A1914" t="s">
        <v>1913</v>
      </c>
      <c r="B1914" s="2" t="str">
        <f>IF(SUMPRODUCT(--(NOT(ISERR(SEARCH({"firmware","firm-ware","firm ware"},A1914)))))&gt;0,"1","0")</f>
        <v>0</v>
      </c>
      <c r="C1914" s="2" t="str">
        <f>IF(SUMPRODUCT(--(NOT(ISERR(SEARCH({"setup","set","set-up","set up","installed","install","installation","installing"},A1914)))))&gt;0,"1","0")</f>
        <v>0</v>
      </c>
      <c r="D1914" s="2" t="str">
        <f>IF(SUMPRODUCT(--(NOT(ISERR(SEARCH({"performance","perform","range","speed","strength","signal","coverage"},A1914)))))&gt;0,"1","0")</f>
        <v>0</v>
      </c>
      <c r="E1914" s="2" t="str">
        <f>IF(SUMPRODUCT(--(NOT(ISERR(SEARCH({"easy","to use","problem","difficult","complicated","simple"},A1914)))))&gt;0,"1","0")</f>
        <v>0</v>
      </c>
      <c r="F1914" s="2" t="str">
        <f>IF(SUMPRODUCT(--(NOT(ISERR(SEARCH({"support","customer service","tech support","customer support","call","phone"},A1914)))))&gt;0,"1","0")</f>
        <v>0</v>
      </c>
    </row>
    <row r="1915" spans="1:6" x14ac:dyDescent="0.25">
      <c r="A1915" t="s">
        <v>1914</v>
      </c>
      <c r="B1915" s="2" t="str">
        <f>IF(SUMPRODUCT(--(NOT(ISERR(SEARCH({"firmware","firm-ware","firm ware"},A1915)))))&gt;0,"1","0")</f>
        <v>0</v>
      </c>
      <c r="C1915" s="2" t="str">
        <f>IF(SUMPRODUCT(--(NOT(ISERR(SEARCH({"setup","set","set-up","set up","installed","install","installation","installing"},A1915)))))&gt;0,"1","0")</f>
        <v>1</v>
      </c>
      <c r="D1915" s="2" t="str">
        <f>IF(SUMPRODUCT(--(NOT(ISERR(SEARCH({"performance","perform","range","speed","strength","signal","coverage"},A1915)))))&gt;0,"1","0")</f>
        <v>0</v>
      </c>
      <c r="E1915" s="2" t="str">
        <f>IF(SUMPRODUCT(--(NOT(ISERR(SEARCH({"easy","to use","problem","difficult","complicated","simple"},A1915)))))&gt;0,"1","0")</f>
        <v>0</v>
      </c>
      <c r="F1915" s="2" t="str">
        <f>IF(SUMPRODUCT(--(NOT(ISERR(SEARCH({"support","customer service","tech support","customer support","call","phone"},A1915)))))&gt;0,"1","0")</f>
        <v>0</v>
      </c>
    </row>
    <row r="1916" spans="1:6" x14ac:dyDescent="0.25">
      <c r="A1916" t="s">
        <v>1915</v>
      </c>
      <c r="B1916" s="2" t="str">
        <f>IF(SUMPRODUCT(--(NOT(ISERR(SEARCH({"firmware","firm-ware","firm ware"},A1916)))))&gt;0,"1","0")</f>
        <v>0</v>
      </c>
      <c r="C1916" s="2" t="str">
        <f>IF(SUMPRODUCT(--(NOT(ISERR(SEARCH({"setup","set","set-up","set up","installed","install","installation","installing"},A1916)))))&gt;0,"1","0")</f>
        <v>0</v>
      </c>
      <c r="D1916" s="2" t="str">
        <f>IF(SUMPRODUCT(--(NOT(ISERR(SEARCH({"performance","perform","range","speed","strength","signal","coverage"},A1916)))))&gt;0,"1","0")</f>
        <v>0</v>
      </c>
      <c r="E1916" s="2" t="str">
        <f>IF(SUMPRODUCT(--(NOT(ISERR(SEARCH({"easy","to use","problem","difficult","complicated","simple"},A1916)))))&gt;0,"1","0")</f>
        <v>1</v>
      </c>
      <c r="F1916" s="2" t="str">
        <f>IF(SUMPRODUCT(--(NOT(ISERR(SEARCH({"support","customer service","tech support","customer support","call","phone"},A1916)))))&gt;0,"1","0")</f>
        <v>0</v>
      </c>
    </row>
    <row r="1917" spans="1:6" x14ac:dyDescent="0.25">
      <c r="A1917" t="s">
        <v>1916</v>
      </c>
      <c r="B1917" s="2" t="str">
        <f>IF(SUMPRODUCT(--(NOT(ISERR(SEARCH({"firmware","firm-ware","firm ware"},A1917)))))&gt;0,"1","0")</f>
        <v>0</v>
      </c>
      <c r="C1917" s="2" t="str">
        <f>IF(SUMPRODUCT(--(NOT(ISERR(SEARCH({"setup","set","set-up","set up","installed","install","installation","installing"},A1917)))))&gt;0,"1","0")</f>
        <v>0</v>
      </c>
      <c r="D1917" s="2" t="str">
        <f>IF(SUMPRODUCT(--(NOT(ISERR(SEARCH({"performance","perform","range","speed","strength","signal","coverage"},A1917)))))&gt;0,"1","0")</f>
        <v>0</v>
      </c>
      <c r="E1917" s="2" t="str">
        <f>IF(SUMPRODUCT(--(NOT(ISERR(SEARCH({"easy","to use","problem","difficult","complicated","simple"},A1917)))))&gt;0,"1","0")</f>
        <v>0</v>
      </c>
      <c r="F1917" s="2" t="str">
        <f>IF(SUMPRODUCT(--(NOT(ISERR(SEARCH({"support","customer service","tech support","customer support","call","phone"},A1917)))))&gt;0,"1","0")</f>
        <v>0</v>
      </c>
    </row>
    <row r="1918" spans="1:6" x14ac:dyDescent="0.25">
      <c r="A1918" t="s">
        <v>1917</v>
      </c>
      <c r="B1918" s="2" t="str">
        <f>IF(SUMPRODUCT(--(NOT(ISERR(SEARCH({"firmware","firm-ware","firm ware"},A1918)))))&gt;0,"1","0")</f>
        <v>0</v>
      </c>
      <c r="C1918" s="2" t="str">
        <f>IF(SUMPRODUCT(--(NOT(ISERR(SEARCH({"setup","set","set-up","set up","installed","install","installation","installing"},A1918)))))&gt;0,"1","0")</f>
        <v>0</v>
      </c>
      <c r="D1918" s="2" t="str">
        <f>IF(SUMPRODUCT(--(NOT(ISERR(SEARCH({"performance","perform","range","speed","strength","signal","coverage"},A1918)))))&gt;0,"1","0")</f>
        <v>0</v>
      </c>
      <c r="E1918" s="2" t="str">
        <f>IF(SUMPRODUCT(--(NOT(ISERR(SEARCH({"easy","to use","problem","difficult","complicated","simple"},A1918)))))&gt;0,"1","0")</f>
        <v>0</v>
      </c>
      <c r="F1918" s="2" t="str">
        <f>IF(SUMPRODUCT(--(NOT(ISERR(SEARCH({"support","customer service","tech support","customer support","call","phone"},A1918)))))&gt;0,"1","0")</f>
        <v>0</v>
      </c>
    </row>
    <row r="1919" spans="1:6" x14ac:dyDescent="0.25">
      <c r="A1919" t="s">
        <v>1918</v>
      </c>
      <c r="B1919" s="2" t="str">
        <f>IF(SUMPRODUCT(--(NOT(ISERR(SEARCH({"firmware","firm-ware","firm ware"},A1919)))))&gt;0,"1","0")</f>
        <v>0</v>
      </c>
      <c r="C1919" s="2" t="str">
        <f>IF(SUMPRODUCT(--(NOT(ISERR(SEARCH({"setup","set","set-up","set up","installed","install","installation","installing"},A1919)))))&gt;0,"1","0")</f>
        <v>0</v>
      </c>
      <c r="D1919" s="2" t="str">
        <f>IF(SUMPRODUCT(--(NOT(ISERR(SEARCH({"performance","perform","range","speed","strength","signal","coverage"},A1919)))))&gt;0,"1","0")</f>
        <v>0</v>
      </c>
      <c r="E1919" s="2" t="str">
        <f>IF(SUMPRODUCT(--(NOT(ISERR(SEARCH({"easy","to use","problem","difficult","complicated","simple"},A1919)))))&gt;0,"1","0")</f>
        <v>0</v>
      </c>
      <c r="F1919" s="2" t="str">
        <f>IF(SUMPRODUCT(--(NOT(ISERR(SEARCH({"support","customer service","tech support","customer support","call","phone"},A1919)))))&gt;0,"1","0")</f>
        <v>0</v>
      </c>
    </row>
    <row r="1920" spans="1:6" x14ac:dyDescent="0.25">
      <c r="A1920" t="s">
        <v>1919</v>
      </c>
      <c r="B1920" s="2" t="str">
        <f>IF(SUMPRODUCT(--(NOT(ISERR(SEARCH({"firmware","firm-ware","firm ware"},A1920)))))&gt;0,"1","0")</f>
        <v>0</v>
      </c>
      <c r="C1920" s="2" t="str">
        <f>IF(SUMPRODUCT(--(NOT(ISERR(SEARCH({"setup","set","set-up","set up","installed","install","installation","installing"},A1920)))))&gt;0,"1","0")</f>
        <v>1</v>
      </c>
      <c r="D1920" s="2" t="str">
        <f>IF(SUMPRODUCT(--(NOT(ISERR(SEARCH({"performance","perform","range","speed","strength","signal","coverage"},A1920)))))&gt;0,"1","0")</f>
        <v>0</v>
      </c>
      <c r="E1920" s="2" t="str">
        <f>IF(SUMPRODUCT(--(NOT(ISERR(SEARCH({"easy","to use","problem","difficult","complicated","simple"},A1920)))))&gt;0,"1","0")</f>
        <v>0</v>
      </c>
      <c r="F1920" s="2" t="str">
        <f>IF(SUMPRODUCT(--(NOT(ISERR(SEARCH({"support","customer service","tech support","customer support","call","phone"},A1920)))))&gt;0,"1","0")</f>
        <v>0</v>
      </c>
    </row>
    <row r="1921" spans="1:6" x14ac:dyDescent="0.25">
      <c r="A1921" t="s">
        <v>1920</v>
      </c>
      <c r="B1921" s="2" t="str">
        <f>IF(SUMPRODUCT(--(NOT(ISERR(SEARCH({"firmware","firm-ware","firm ware"},A1921)))))&gt;0,"1","0")</f>
        <v>0</v>
      </c>
      <c r="C1921" s="2" t="str">
        <f>IF(SUMPRODUCT(--(NOT(ISERR(SEARCH({"setup","set","set-up","set up","installed","install","installation","installing"},A1921)))))&gt;0,"1","0")</f>
        <v>0</v>
      </c>
      <c r="D1921" s="2" t="str">
        <f>IF(SUMPRODUCT(--(NOT(ISERR(SEARCH({"performance","perform","range","speed","strength","signal","coverage"},A1921)))))&gt;0,"1","0")</f>
        <v>0</v>
      </c>
      <c r="E1921" s="2" t="str">
        <f>IF(SUMPRODUCT(--(NOT(ISERR(SEARCH({"easy","to use","problem","difficult","complicated","simple"},A1921)))))&gt;0,"1","0")</f>
        <v>0</v>
      </c>
      <c r="F1921" s="2" t="str">
        <f>IF(SUMPRODUCT(--(NOT(ISERR(SEARCH({"support","customer service","tech support","customer support","call","phone"},A1921)))))&gt;0,"1","0")</f>
        <v>0</v>
      </c>
    </row>
    <row r="1922" spans="1:6" x14ac:dyDescent="0.25">
      <c r="A1922" t="s">
        <v>1921</v>
      </c>
      <c r="B1922" s="2" t="str">
        <f>IF(SUMPRODUCT(--(NOT(ISERR(SEARCH({"firmware","firm-ware","firm ware"},A1922)))))&gt;0,"1","0")</f>
        <v>0</v>
      </c>
      <c r="C1922" s="2" t="str">
        <f>IF(SUMPRODUCT(--(NOT(ISERR(SEARCH({"setup","set","set-up","set up","installed","install","installation","installing"},A1922)))))&gt;0,"1","0")</f>
        <v>0</v>
      </c>
      <c r="D1922" s="2" t="str">
        <f>IF(SUMPRODUCT(--(NOT(ISERR(SEARCH({"performance","perform","range","speed","strength","signal","coverage"},A1922)))))&gt;0,"1","0")</f>
        <v>0</v>
      </c>
      <c r="E1922" s="2" t="str">
        <f>IF(SUMPRODUCT(--(NOT(ISERR(SEARCH({"easy","to use","problem","difficult","complicated","simple"},A1922)))))&gt;0,"1","0")</f>
        <v>0</v>
      </c>
      <c r="F1922" s="2" t="str">
        <f>IF(SUMPRODUCT(--(NOT(ISERR(SEARCH({"support","customer service","tech support","customer support","call","phone"},A1922)))))&gt;0,"1","0")</f>
        <v>0</v>
      </c>
    </row>
    <row r="1923" spans="1:6" x14ac:dyDescent="0.25">
      <c r="A1923" t="s">
        <v>1922</v>
      </c>
      <c r="B1923" s="2" t="str">
        <f>IF(SUMPRODUCT(--(NOT(ISERR(SEARCH({"firmware","firm-ware","firm ware"},A1923)))))&gt;0,"1","0")</f>
        <v>0</v>
      </c>
      <c r="C1923" s="2" t="str">
        <f>IF(SUMPRODUCT(--(NOT(ISERR(SEARCH({"setup","set","set-up","set up","installed","install","installation","installing"},A1923)))))&gt;0,"1","0")</f>
        <v>0</v>
      </c>
      <c r="D1923" s="2" t="str">
        <f>IF(SUMPRODUCT(--(NOT(ISERR(SEARCH({"performance","perform","range","speed","strength","signal","coverage"},A1923)))))&gt;0,"1","0")</f>
        <v>0</v>
      </c>
      <c r="E1923" s="2" t="str">
        <f>IF(SUMPRODUCT(--(NOT(ISERR(SEARCH({"easy","to use","problem","difficult","complicated","simple"},A1923)))))&gt;0,"1","0")</f>
        <v>0</v>
      </c>
      <c r="F1923" s="2" t="str">
        <f>IF(SUMPRODUCT(--(NOT(ISERR(SEARCH({"support","customer service","tech support","customer support","call","phone"},A1923)))))&gt;0,"1","0")</f>
        <v>0</v>
      </c>
    </row>
    <row r="1924" spans="1:6" x14ac:dyDescent="0.25">
      <c r="A1924" t="s">
        <v>1923</v>
      </c>
      <c r="B1924" s="2" t="str">
        <f>IF(SUMPRODUCT(--(NOT(ISERR(SEARCH({"firmware","firm-ware","firm ware"},A1924)))))&gt;0,"1","0")</f>
        <v>0</v>
      </c>
      <c r="C1924" s="2" t="str">
        <f>IF(SUMPRODUCT(--(NOT(ISERR(SEARCH({"setup","set","set-up","set up","installed","install","installation","installing"},A1924)))))&gt;0,"1","0")</f>
        <v>1</v>
      </c>
      <c r="D1924" s="2" t="str">
        <f>IF(SUMPRODUCT(--(NOT(ISERR(SEARCH({"performance","perform","range","speed","strength","signal","coverage"},A1924)))))&gt;0,"1","0")</f>
        <v>0</v>
      </c>
      <c r="E1924" s="2" t="str">
        <f>IF(SUMPRODUCT(--(NOT(ISERR(SEARCH({"easy","to use","problem","difficult","complicated","simple"},A1924)))))&gt;0,"1","0")</f>
        <v>0</v>
      </c>
      <c r="F1924" s="2" t="str">
        <f>IF(SUMPRODUCT(--(NOT(ISERR(SEARCH({"support","customer service","tech support","customer support","call","phone"},A1924)))))&gt;0,"1","0")</f>
        <v>0</v>
      </c>
    </row>
    <row r="1925" spans="1:6" x14ac:dyDescent="0.25">
      <c r="A1925" t="s">
        <v>1924</v>
      </c>
      <c r="B1925" s="2" t="str">
        <f>IF(SUMPRODUCT(--(NOT(ISERR(SEARCH({"firmware","firm-ware","firm ware"},A1925)))))&gt;0,"1","0")</f>
        <v>0</v>
      </c>
      <c r="C1925" s="2" t="str">
        <f>IF(SUMPRODUCT(--(NOT(ISERR(SEARCH({"setup","set","set-up","set up","installed","install","installation","installing"},A1925)))))&gt;0,"1","0")</f>
        <v>0</v>
      </c>
      <c r="D1925" s="2" t="str">
        <f>IF(SUMPRODUCT(--(NOT(ISERR(SEARCH({"performance","perform","range","speed","strength","signal","coverage"},A1925)))))&gt;0,"1","0")</f>
        <v>0</v>
      </c>
      <c r="E1925" s="2" t="str">
        <f>IF(SUMPRODUCT(--(NOT(ISERR(SEARCH({"easy","to use","problem","difficult","complicated","simple"},A1925)))))&gt;0,"1","0")</f>
        <v>0</v>
      </c>
      <c r="F1925" s="2" t="str">
        <f>IF(SUMPRODUCT(--(NOT(ISERR(SEARCH({"support","customer service","tech support","customer support","call","phone"},A1925)))))&gt;0,"1","0")</f>
        <v>0</v>
      </c>
    </row>
    <row r="1926" spans="1:6" x14ac:dyDescent="0.25">
      <c r="A1926" t="s">
        <v>1925</v>
      </c>
      <c r="B1926" s="2" t="str">
        <f>IF(SUMPRODUCT(--(NOT(ISERR(SEARCH({"firmware","firm-ware","firm ware"},A1926)))))&gt;0,"1","0")</f>
        <v>0</v>
      </c>
      <c r="C1926" s="2" t="str">
        <f>IF(SUMPRODUCT(--(NOT(ISERR(SEARCH({"setup","set","set-up","set up","installed","install","installation","installing"},A1926)))))&gt;0,"1","0")</f>
        <v>0</v>
      </c>
      <c r="D1926" s="2" t="str">
        <f>IF(SUMPRODUCT(--(NOT(ISERR(SEARCH({"performance","perform","range","speed","strength","signal","coverage"},A1926)))))&gt;0,"1","0")</f>
        <v>0</v>
      </c>
      <c r="E1926" s="2" t="str">
        <f>IF(SUMPRODUCT(--(NOT(ISERR(SEARCH({"easy","to use","problem","difficult","complicated","simple"},A1926)))))&gt;0,"1","0")</f>
        <v>0</v>
      </c>
      <c r="F1926" s="2" t="str">
        <f>IF(SUMPRODUCT(--(NOT(ISERR(SEARCH({"support","customer service","tech support","customer support","call","phone"},A1926)))))&gt;0,"1","0")</f>
        <v>0</v>
      </c>
    </row>
    <row r="1927" spans="1:6" x14ac:dyDescent="0.25">
      <c r="A1927" t="s">
        <v>1926</v>
      </c>
      <c r="B1927" s="2" t="str">
        <f>IF(SUMPRODUCT(--(NOT(ISERR(SEARCH({"firmware","firm-ware","firm ware"},A1927)))))&gt;0,"1","0")</f>
        <v>0</v>
      </c>
      <c r="C1927" s="2" t="str">
        <f>IF(SUMPRODUCT(--(NOT(ISERR(SEARCH({"setup","set","set-up","set up","installed","install","installation","installing"},A1927)))))&gt;0,"1","0")</f>
        <v>0</v>
      </c>
      <c r="D1927" s="2" t="str">
        <f>IF(SUMPRODUCT(--(NOT(ISERR(SEARCH({"performance","perform","range","speed","strength","signal","coverage"},A1927)))))&gt;0,"1","0")</f>
        <v>0</v>
      </c>
      <c r="E1927" s="2" t="str">
        <f>IF(SUMPRODUCT(--(NOT(ISERR(SEARCH({"easy","to use","problem","difficult","complicated","simple"},A1927)))))&gt;0,"1","0")</f>
        <v>0</v>
      </c>
      <c r="F1927" s="2" t="str">
        <f>IF(SUMPRODUCT(--(NOT(ISERR(SEARCH({"support","customer service","tech support","customer support","call","phone"},A1927)))))&gt;0,"1","0")</f>
        <v>0</v>
      </c>
    </row>
    <row r="1928" spans="1:6" x14ac:dyDescent="0.25">
      <c r="A1928" t="s">
        <v>1927</v>
      </c>
      <c r="B1928" s="2" t="str">
        <f>IF(SUMPRODUCT(--(NOT(ISERR(SEARCH({"firmware","firm-ware","firm ware"},A1928)))))&gt;0,"1","0")</f>
        <v>0</v>
      </c>
      <c r="C1928" s="2" t="str">
        <f>IF(SUMPRODUCT(--(NOT(ISERR(SEARCH({"setup","set","set-up","set up","installed","install","installation","installing"},A1928)))))&gt;0,"1","0")</f>
        <v>1</v>
      </c>
      <c r="D1928" s="2" t="str">
        <f>IF(SUMPRODUCT(--(NOT(ISERR(SEARCH({"performance","perform","range","speed","strength","signal","coverage"},A1928)))))&gt;0,"1","0")</f>
        <v>0</v>
      </c>
      <c r="E1928" s="2" t="str">
        <f>IF(SUMPRODUCT(--(NOT(ISERR(SEARCH({"easy","to use","problem","difficult","complicated","simple"},A1928)))))&gt;0,"1","0")</f>
        <v>1</v>
      </c>
      <c r="F1928" s="2" t="str">
        <f>IF(SUMPRODUCT(--(NOT(ISERR(SEARCH({"support","customer service","tech support","customer support","call","phone"},A1928)))))&gt;0,"1","0")</f>
        <v>0</v>
      </c>
    </row>
    <row r="1929" spans="1:6" x14ac:dyDescent="0.25">
      <c r="A1929" t="s">
        <v>1928</v>
      </c>
      <c r="B1929" s="2" t="str">
        <f>IF(SUMPRODUCT(--(NOT(ISERR(SEARCH({"firmware","firm-ware","firm ware"},A1929)))))&gt;0,"1","0")</f>
        <v>0</v>
      </c>
      <c r="C1929" s="2" t="str">
        <f>IF(SUMPRODUCT(--(NOT(ISERR(SEARCH({"setup","set","set-up","set up","installed","install","installation","installing"},A1929)))))&gt;0,"1","0")</f>
        <v>1</v>
      </c>
      <c r="D1929" s="2" t="str">
        <f>IF(SUMPRODUCT(--(NOT(ISERR(SEARCH({"performance","perform","range","speed","strength","signal","coverage"},A1929)))))&gt;0,"1","0")</f>
        <v>0</v>
      </c>
      <c r="E1929" s="2" t="str">
        <f>IF(SUMPRODUCT(--(NOT(ISERR(SEARCH({"easy","to use","problem","difficult","complicated","simple"},A1929)))))&gt;0,"1","0")</f>
        <v>0</v>
      </c>
      <c r="F1929" s="2" t="str">
        <f>IF(SUMPRODUCT(--(NOT(ISERR(SEARCH({"support","customer service","tech support","customer support","call","phone"},A1929)))))&gt;0,"1","0")</f>
        <v>0</v>
      </c>
    </row>
    <row r="1930" spans="1:6" x14ac:dyDescent="0.25">
      <c r="A1930" t="s">
        <v>1929</v>
      </c>
      <c r="B1930" s="2" t="str">
        <f>IF(SUMPRODUCT(--(NOT(ISERR(SEARCH({"firmware","firm-ware","firm ware"},A1930)))))&gt;0,"1","0")</f>
        <v>0</v>
      </c>
      <c r="C1930" s="2" t="str">
        <f>IF(SUMPRODUCT(--(NOT(ISERR(SEARCH({"setup","set","set-up","set up","installed","install","installation","installing"},A1930)))))&gt;0,"1","0")</f>
        <v>0</v>
      </c>
      <c r="D1930" s="2" t="str">
        <f>IF(SUMPRODUCT(--(NOT(ISERR(SEARCH({"performance","perform","range","speed","strength","signal","coverage"},A1930)))))&gt;0,"1","0")</f>
        <v>0</v>
      </c>
      <c r="E1930" s="2" t="str">
        <f>IF(SUMPRODUCT(--(NOT(ISERR(SEARCH({"easy","to use","problem","difficult","complicated","simple"},A1930)))))&gt;0,"1","0")</f>
        <v>0</v>
      </c>
      <c r="F1930" s="2" t="str">
        <f>IF(SUMPRODUCT(--(NOT(ISERR(SEARCH({"support","customer service","tech support","customer support","call","phone"},A1930)))))&gt;0,"1","0")</f>
        <v>0</v>
      </c>
    </row>
    <row r="1931" spans="1:6" x14ac:dyDescent="0.25">
      <c r="A1931" t="s">
        <v>1930</v>
      </c>
      <c r="B1931" s="2" t="str">
        <f>IF(SUMPRODUCT(--(NOT(ISERR(SEARCH({"firmware","firm-ware","firm ware"},A1931)))))&gt;0,"1","0")</f>
        <v>0</v>
      </c>
      <c r="C1931" s="2" t="str">
        <f>IF(SUMPRODUCT(--(NOT(ISERR(SEARCH({"setup","set","set-up","set up","installed","install","installation","installing"},A1931)))))&gt;0,"1","0")</f>
        <v>0</v>
      </c>
      <c r="D1931" s="2" t="str">
        <f>IF(SUMPRODUCT(--(NOT(ISERR(SEARCH({"performance","perform","range","speed","strength","signal","coverage"},A1931)))))&gt;0,"1","0")</f>
        <v>0</v>
      </c>
      <c r="E1931" s="2" t="str">
        <f>IF(SUMPRODUCT(--(NOT(ISERR(SEARCH({"easy","to use","problem","difficult","complicated","simple"},A1931)))))&gt;0,"1","0")</f>
        <v>0</v>
      </c>
      <c r="F1931" s="2" t="str">
        <f>IF(SUMPRODUCT(--(NOT(ISERR(SEARCH({"support","customer service","tech support","customer support","call","phone"},A1931)))))&gt;0,"1","0")</f>
        <v>0</v>
      </c>
    </row>
    <row r="1932" spans="1:6" x14ac:dyDescent="0.25">
      <c r="A1932" t="s">
        <v>1931</v>
      </c>
      <c r="B1932" s="2" t="str">
        <f>IF(SUMPRODUCT(--(NOT(ISERR(SEARCH({"firmware","firm-ware","firm ware"},A1932)))))&gt;0,"1","0")</f>
        <v>1</v>
      </c>
      <c r="C1932" s="2" t="str">
        <f>IF(SUMPRODUCT(--(NOT(ISERR(SEARCH({"setup","set","set-up","set up","installed","install","installation","installing"},A1932)))))&gt;0,"1","0")</f>
        <v>0</v>
      </c>
      <c r="D1932" s="2" t="str">
        <f>IF(SUMPRODUCT(--(NOT(ISERR(SEARCH({"performance","perform","range","speed","strength","signal","coverage"},A1932)))))&gt;0,"1","0")</f>
        <v>0</v>
      </c>
      <c r="E1932" s="2" t="str">
        <f>IF(SUMPRODUCT(--(NOT(ISERR(SEARCH({"easy","to use","problem","difficult","complicated","simple"},A1932)))))&gt;0,"1","0")</f>
        <v>0</v>
      </c>
      <c r="F1932" s="2" t="str">
        <f>IF(SUMPRODUCT(--(NOT(ISERR(SEARCH({"support","customer service","tech support","customer support","call","phone"},A1932)))))&gt;0,"1","0")</f>
        <v>0</v>
      </c>
    </row>
    <row r="1933" spans="1:6" x14ac:dyDescent="0.25">
      <c r="A1933" t="s">
        <v>1932</v>
      </c>
      <c r="B1933" s="2" t="str">
        <f>IF(SUMPRODUCT(--(NOT(ISERR(SEARCH({"firmware","firm-ware","firm ware"},A1933)))))&gt;0,"1","0")</f>
        <v>0</v>
      </c>
      <c r="C1933" s="2" t="str">
        <f>IF(SUMPRODUCT(--(NOT(ISERR(SEARCH({"setup","set","set-up","set up","installed","install","installation","installing"},A1933)))))&gt;0,"1","0")</f>
        <v>0</v>
      </c>
      <c r="D1933" s="2" t="str">
        <f>IF(SUMPRODUCT(--(NOT(ISERR(SEARCH({"performance","perform","range","speed","strength","signal","coverage"},A1933)))))&gt;0,"1","0")</f>
        <v>0</v>
      </c>
      <c r="E1933" s="2" t="str">
        <f>IF(SUMPRODUCT(--(NOT(ISERR(SEARCH({"easy","to use","problem","difficult","complicated","simple"},A1933)))))&gt;0,"1","0")</f>
        <v>1</v>
      </c>
      <c r="F1933" s="2" t="str">
        <f>IF(SUMPRODUCT(--(NOT(ISERR(SEARCH({"support","customer service","tech support","customer support","call","phone"},A1933)))))&gt;0,"1","0")</f>
        <v>0</v>
      </c>
    </row>
    <row r="1934" spans="1:6" x14ac:dyDescent="0.25">
      <c r="A1934" t="s">
        <v>1933</v>
      </c>
      <c r="B1934" s="2" t="str">
        <f>IF(SUMPRODUCT(--(NOT(ISERR(SEARCH({"firmware","firm-ware","firm ware"},A1934)))))&gt;0,"1","0")</f>
        <v>1</v>
      </c>
      <c r="C1934" s="2" t="str">
        <f>IF(SUMPRODUCT(--(NOT(ISERR(SEARCH({"setup","set","set-up","set up","installed","install","installation","installing"},A1934)))))&gt;0,"1","0")</f>
        <v>0</v>
      </c>
      <c r="D1934" s="2" t="str">
        <f>IF(SUMPRODUCT(--(NOT(ISERR(SEARCH({"performance","perform","range","speed","strength","signal","coverage"},A1934)))))&gt;0,"1","0")</f>
        <v>0</v>
      </c>
      <c r="E1934" s="2" t="str">
        <f>IF(SUMPRODUCT(--(NOT(ISERR(SEARCH({"easy","to use","problem","difficult","complicated","simple"},A1934)))))&gt;0,"1","0")</f>
        <v>0</v>
      </c>
      <c r="F1934" s="2" t="str">
        <f>IF(SUMPRODUCT(--(NOT(ISERR(SEARCH({"support","customer service","tech support","customer support","call","phone"},A1934)))))&gt;0,"1","0")</f>
        <v>0</v>
      </c>
    </row>
    <row r="1935" spans="1:6" x14ac:dyDescent="0.25">
      <c r="A1935" t="s">
        <v>1934</v>
      </c>
      <c r="B1935" s="2" t="str">
        <f>IF(SUMPRODUCT(--(NOT(ISERR(SEARCH({"firmware","firm-ware","firm ware"},A1935)))))&gt;0,"1","0")</f>
        <v>0</v>
      </c>
      <c r="C1935" s="2" t="str">
        <f>IF(SUMPRODUCT(--(NOT(ISERR(SEARCH({"setup","set","set-up","set up","installed","install","installation","installing"},A1935)))))&gt;0,"1","0")</f>
        <v>0</v>
      </c>
      <c r="D1935" s="2" t="str">
        <f>IF(SUMPRODUCT(--(NOT(ISERR(SEARCH({"performance","perform","range","speed","strength","signal","coverage"},A1935)))))&gt;0,"1","0")</f>
        <v>0</v>
      </c>
      <c r="E1935" s="2" t="str">
        <f>IF(SUMPRODUCT(--(NOT(ISERR(SEARCH({"easy","to use","problem","difficult","complicated","simple"},A1935)))))&gt;0,"1","0")</f>
        <v>0</v>
      </c>
      <c r="F1935" s="2" t="str">
        <f>IF(SUMPRODUCT(--(NOT(ISERR(SEARCH({"support","customer service","tech support","customer support","call","phone"},A1935)))))&gt;0,"1","0")</f>
        <v>0</v>
      </c>
    </row>
    <row r="1936" spans="1:6" x14ac:dyDescent="0.25">
      <c r="A1936" t="s">
        <v>1935</v>
      </c>
      <c r="B1936" s="2" t="str">
        <f>IF(SUMPRODUCT(--(NOT(ISERR(SEARCH({"firmware","firm-ware","firm ware"},A1936)))))&gt;0,"1","0")</f>
        <v>0</v>
      </c>
      <c r="C1936" s="2" t="str">
        <f>IF(SUMPRODUCT(--(NOT(ISERR(SEARCH({"setup","set","set-up","set up","installed","install","installation","installing"},A1936)))))&gt;0,"1","0")</f>
        <v>0</v>
      </c>
      <c r="D1936" s="2" t="str">
        <f>IF(SUMPRODUCT(--(NOT(ISERR(SEARCH({"performance","perform","range","speed","strength","signal","coverage"},A1936)))))&gt;0,"1","0")</f>
        <v>0</v>
      </c>
      <c r="E1936" s="2" t="str">
        <f>IF(SUMPRODUCT(--(NOT(ISERR(SEARCH({"easy","to use","problem","difficult","complicated","simple"},A1936)))))&gt;0,"1","0")</f>
        <v>0</v>
      </c>
      <c r="F1936" s="2" t="str">
        <f>IF(SUMPRODUCT(--(NOT(ISERR(SEARCH({"support","customer service","tech support","customer support","call","phone"},A1936)))))&gt;0,"1","0")</f>
        <v>0</v>
      </c>
    </row>
    <row r="1937" spans="1:6" x14ac:dyDescent="0.25">
      <c r="A1937" t="s">
        <v>1936</v>
      </c>
      <c r="B1937" s="2" t="str">
        <f>IF(SUMPRODUCT(--(NOT(ISERR(SEARCH({"firmware","firm-ware","firm ware"},A1937)))))&gt;0,"1","0")</f>
        <v>0</v>
      </c>
      <c r="C1937" s="2" t="str">
        <f>IF(SUMPRODUCT(--(NOT(ISERR(SEARCH({"setup","set","set-up","set up","installed","install","installation","installing"},A1937)))))&gt;0,"1","0")</f>
        <v>0</v>
      </c>
      <c r="D1937" s="2" t="str">
        <f>IF(SUMPRODUCT(--(NOT(ISERR(SEARCH({"performance","perform","range","speed","strength","signal","coverage"},A1937)))))&gt;0,"1","0")</f>
        <v>1</v>
      </c>
      <c r="E1937" s="2" t="str">
        <f>IF(SUMPRODUCT(--(NOT(ISERR(SEARCH({"easy","to use","problem","difficult","complicated","simple"},A1937)))))&gt;0,"1","0")</f>
        <v>0</v>
      </c>
      <c r="F1937" s="2" t="str">
        <f>IF(SUMPRODUCT(--(NOT(ISERR(SEARCH({"support","customer service","tech support","customer support","call","phone"},A1937)))))&gt;0,"1","0")</f>
        <v>0</v>
      </c>
    </row>
    <row r="1938" spans="1:6" x14ac:dyDescent="0.25">
      <c r="A1938" t="s">
        <v>1937</v>
      </c>
      <c r="B1938" s="2" t="str">
        <f>IF(SUMPRODUCT(--(NOT(ISERR(SEARCH({"firmware","firm-ware","firm ware"},A1938)))))&gt;0,"1","0")</f>
        <v>0</v>
      </c>
      <c r="C1938" s="2" t="str">
        <f>IF(SUMPRODUCT(--(NOT(ISERR(SEARCH({"setup","set","set-up","set up","installed","install","installation","installing"},A1938)))))&gt;0,"1","0")</f>
        <v>0</v>
      </c>
      <c r="D1938" s="2" t="str">
        <f>IF(SUMPRODUCT(--(NOT(ISERR(SEARCH({"performance","perform","range","speed","strength","signal","coverage"},A1938)))))&gt;0,"1","0")</f>
        <v>0</v>
      </c>
      <c r="E1938" s="2" t="str">
        <f>IF(SUMPRODUCT(--(NOT(ISERR(SEARCH({"easy","to use","problem","difficult","complicated","simple"},A1938)))))&gt;0,"1","0")</f>
        <v>0</v>
      </c>
      <c r="F1938" s="2" t="str">
        <f>IF(SUMPRODUCT(--(NOT(ISERR(SEARCH({"support","customer service","tech support","customer support","call","phone"},A1938)))))&gt;0,"1","0")</f>
        <v>0</v>
      </c>
    </row>
    <row r="1939" spans="1:6" x14ac:dyDescent="0.25">
      <c r="A1939" t="s">
        <v>1938</v>
      </c>
      <c r="B1939" s="2" t="str">
        <f>IF(SUMPRODUCT(--(NOT(ISERR(SEARCH({"firmware","firm-ware","firm ware"},A1939)))))&gt;0,"1","0")</f>
        <v>0</v>
      </c>
      <c r="C1939" s="2" t="str">
        <f>IF(SUMPRODUCT(--(NOT(ISERR(SEARCH({"setup","set","set-up","set up","installed","install","installation","installing"},A1939)))))&gt;0,"1","0")</f>
        <v>0</v>
      </c>
      <c r="D1939" s="2" t="str">
        <f>IF(SUMPRODUCT(--(NOT(ISERR(SEARCH({"performance","perform","range","speed","strength","signal","coverage"},A1939)))))&gt;0,"1","0")</f>
        <v>0</v>
      </c>
      <c r="E1939" s="2" t="str">
        <f>IF(SUMPRODUCT(--(NOT(ISERR(SEARCH({"easy","to use","problem","difficult","complicated","simple"},A1939)))))&gt;0,"1","0")</f>
        <v>0</v>
      </c>
      <c r="F1939" s="2" t="str">
        <f>IF(SUMPRODUCT(--(NOT(ISERR(SEARCH({"support","customer service","tech support","customer support","call","phone"},A1939)))))&gt;0,"1","0")</f>
        <v>0</v>
      </c>
    </row>
    <row r="1940" spans="1:6" x14ac:dyDescent="0.25">
      <c r="A1940" t="s">
        <v>1939</v>
      </c>
      <c r="B1940" s="2" t="str">
        <f>IF(SUMPRODUCT(--(NOT(ISERR(SEARCH({"firmware","firm-ware","firm ware"},A1940)))))&gt;0,"1","0")</f>
        <v>0</v>
      </c>
      <c r="C1940" s="2" t="str">
        <f>IF(SUMPRODUCT(--(NOT(ISERR(SEARCH({"setup","set","set-up","set up","installed","install","installation","installing"},A1940)))))&gt;0,"1","0")</f>
        <v>0</v>
      </c>
      <c r="D1940" s="2" t="str">
        <f>IF(SUMPRODUCT(--(NOT(ISERR(SEARCH({"performance","perform","range","speed","strength","signal","coverage"},A1940)))))&gt;0,"1","0")</f>
        <v>0</v>
      </c>
      <c r="E1940" s="2" t="str">
        <f>IF(SUMPRODUCT(--(NOT(ISERR(SEARCH({"easy","to use","problem","difficult","complicated","simple"},A1940)))))&gt;0,"1","0")</f>
        <v>0</v>
      </c>
      <c r="F1940" s="2" t="str">
        <f>IF(SUMPRODUCT(--(NOT(ISERR(SEARCH({"support","customer service","tech support","customer support","call","phone"},A1940)))))&gt;0,"1","0")</f>
        <v>0</v>
      </c>
    </row>
    <row r="1941" spans="1:6" x14ac:dyDescent="0.25">
      <c r="A1941" t="s">
        <v>1940</v>
      </c>
      <c r="B1941" s="2" t="str">
        <f>IF(SUMPRODUCT(--(NOT(ISERR(SEARCH({"firmware","firm-ware","firm ware"},A1941)))))&gt;0,"1","0")</f>
        <v>0</v>
      </c>
      <c r="C1941" s="2" t="str">
        <f>IF(SUMPRODUCT(--(NOT(ISERR(SEARCH({"setup","set","set-up","set up","installed","install","installation","installing"},A1941)))))&gt;0,"1","0")</f>
        <v>0</v>
      </c>
      <c r="D1941" s="2" t="str">
        <f>IF(SUMPRODUCT(--(NOT(ISERR(SEARCH({"performance","perform","range","speed","strength","signal","coverage"},A1941)))))&gt;0,"1","0")</f>
        <v>0</v>
      </c>
      <c r="E1941" s="2" t="str">
        <f>IF(SUMPRODUCT(--(NOT(ISERR(SEARCH({"easy","to use","problem","difficult","complicated","simple"},A1941)))))&gt;0,"1","0")</f>
        <v>0</v>
      </c>
      <c r="F1941" s="2" t="str">
        <f>IF(SUMPRODUCT(--(NOT(ISERR(SEARCH({"support","customer service","tech support","customer support","call","phone"},A1941)))))&gt;0,"1","0")</f>
        <v>0</v>
      </c>
    </row>
    <row r="1942" spans="1:6" x14ac:dyDescent="0.25">
      <c r="A1942" t="s">
        <v>1941</v>
      </c>
      <c r="B1942" s="2" t="str">
        <f>IF(SUMPRODUCT(--(NOT(ISERR(SEARCH({"firmware","firm-ware","firm ware"},A1942)))))&gt;0,"1","0")</f>
        <v>0</v>
      </c>
      <c r="C1942" s="2" t="str">
        <f>IF(SUMPRODUCT(--(NOT(ISERR(SEARCH({"setup","set","set-up","set up","installed","install","installation","installing"},A1942)))))&gt;0,"1","0")</f>
        <v>0</v>
      </c>
      <c r="D1942" s="2" t="str">
        <f>IF(SUMPRODUCT(--(NOT(ISERR(SEARCH({"performance","perform","range","speed","strength","signal","coverage"},A1942)))))&gt;0,"1","0")</f>
        <v>0</v>
      </c>
      <c r="E1942" s="2" t="str">
        <f>IF(SUMPRODUCT(--(NOT(ISERR(SEARCH({"easy","to use","problem","difficult","complicated","simple"},A1942)))))&gt;0,"1","0")</f>
        <v>0</v>
      </c>
      <c r="F1942" s="2" t="str">
        <f>IF(SUMPRODUCT(--(NOT(ISERR(SEARCH({"support","customer service","tech support","customer support","call","phone"},A1942)))))&gt;0,"1","0")</f>
        <v>0</v>
      </c>
    </row>
    <row r="1943" spans="1:6" x14ac:dyDescent="0.25">
      <c r="A1943" t="s">
        <v>1942</v>
      </c>
      <c r="B1943" s="2" t="str">
        <f>IF(SUMPRODUCT(--(NOT(ISERR(SEARCH({"firmware","firm-ware","firm ware"},A1943)))))&gt;0,"1","0")</f>
        <v>0</v>
      </c>
      <c r="C1943" s="2" t="str">
        <f>IF(SUMPRODUCT(--(NOT(ISERR(SEARCH({"setup","set","set-up","set up","installed","install","installation","installing"},A1943)))))&gt;0,"1","0")</f>
        <v>0</v>
      </c>
      <c r="D1943" s="2" t="str">
        <f>IF(SUMPRODUCT(--(NOT(ISERR(SEARCH({"performance","perform","range","speed","strength","signal","coverage"},A1943)))))&gt;0,"1","0")</f>
        <v>0</v>
      </c>
      <c r="E1943" s="2" t="str">
        <f>IF(SUMPRODUCT(--(NOT(ISERR(SEARCH({"easy","to use","problem","difficult","complicated","simple"},A1943)))))&gt;0,"1","0")</f>
        <v>0</v>
      </c>
      <c r="F1943" s="2" t="str">
        <f>IF(SUMPRODUCT(--(NOT(ISERR(SEARCH({"support","customer service","tech support","customer support","call","phone"},A1943)))))&gt;0,"1","0")</f>
        <v>0</v>
      </c>
    </row>
    <row r="1944" spans="1:6" x14ac:dyDescent="0.25">
      <c r="A1944" t="s">
        <v>1943</v>
      </c>
      <c r="B1944" s="2" t="str">
        <f>IF(SUMPRODUCT(--(NOT(ISERR(SEARCH({"firmware","firm-ware","firm ware"},A1944)))))&gt;0,"1","0")</f>
        <v>0</v>
      </c>
      <c r="C1944" s="2" t="str">
        <f>IF(SUMPRODUCT(--(NOT(ISERR(SEARCH({"setup","set","set-up","set up","installed","install","installation","installing"},A1944)))))&gt;0,"1","0")</f>
        <v>0</v>
      </c>
      <c r="D1944" s="2" t="str">
        <f>IF(SUMPRODUCT(--(NOT(ISERR(SEARCH({"performance","perform","range","speed","strength","signal","coverage"},A1944)))))&gt;0,"1","0")</f>
        <v>0</v>
      </c>
      <c r="E1944" s="2" t="str">
        <f>IF(SUMPRODUCT(--(NOT(ISERR(SEARCH({"easy","to use","problem","difficult","complicated","simple"},A1944)))))&gt;0,"1","0")</f>
        <v>0</v>
      </c>
      <c r="F1944" s="2" t="str">
        <f>IF(SUMPRODUCT(--(NOT(ISERR(SEARCH({"support","customer service","tech support","customer support","call","phone"},A1944)))))&gt;0,"1","0")</f>
        <v>0</v>
      </c>
    </row>
    <row r="1945" spans="1:6" x14ac:dyDescent="0.25">
      <c r="A1945" t="s">
        <v>1944</v>
      </c>
      <c r="B1945" s="2" t="str">
        <f>IF(SUMPRODUCT(--(NOT(ISERR(SEARCH({"firmware","firm-ware","firm ware"},A1945)))))&gt;0,"1","0")</f>
        <v>0</v>
      </c>
      <c r="C1945" s="2" t="str">
        <f>IF(SUMPRODUCT(--(NOT(ISERR(SEARCH({"setup","set","set-up","set up","installed","install","installation","installing"},A1945)))))&gt;0,"1","0")</f>
        <v>0</v>
      </c>
      <c r="D1945" s="2" t="str">
        <f>IF(SUMPRODUCT(--(NOT(ISERR(SEARCH({"performance","perform","range","speed","strength","signal","coverage"},A1945)))))&gt;0,"1","0")</f>
        <v>0</v>
      </c>
      <c r="E1945" s="2" t="str">
        <f>IF(SUMPRODUCT(--(NOT(ISERR(SEARCH({"easy","to use","problem","difficult","complicated","simple"},A1945)))))&gt;0,"1","0")</f>
        <v>0</v>
      </c>
      <c r="F1945" s="2" t="str">
        <f>IF(SUMPRODUCT(--(NOT(ISERR(SEARCH({"support","customer service","tech support","customer support","call","phone"},A1945)))))&gt;0,"1","0")</f>
        <v>0</v>
      </c>
    </row>
    <row r="1946" spans="1:6" x14ac:dyDescent="0.25">
      <c r="A1946" t="s">
        <v>1945</v>
      </c>
      <c r="B1946" s="2" t="str">
        <f>IF(SUMPRODUCT(--(NOT(ISERR(SEARCH({"firmware","firm-ware","firm ware"},A1946)))))&gt;0,"1","0")</f>
        <v>0</v>
      </c>
      <c r="C1946" s="2" t="str">
        <f>IF(SUMPRODUCT(--(NOT(ISERR(SEARCH({"setup","set","set-up","set up","installed","install","installation","installing"},A1946)))))&gt;0,"1","0")</f>
        <v>0</v>
      </c>
      <c r="D1946" s="2" t="str">
        <f>IF(SUMPRODUCT(--(NOT(ISERR(SEARCH({"performance","perform","range","speed","strength","signal","coverage"},A1946)))))&gt;0,"1","0")</f>
        <v>0</v>
      </c>
      <c r="E1946" s="2" t="str">
        <f>IF(SUMPRODUCT(--(NOT(ISERR(SEARCH({"easy","to use","problem","difficult","complicated","simple"},A1946)))))&gt;0,"1","0")</f>
        <v>0</v>
      </c>
      <c r="F1946" s="2" t="str">
        <f>IF(SUMPRODUCT(--(NOT(ISERR(SEARCH({"support","customer service","tech support","customer support","call","phone"},A1946)))))&gt;0,"1","0")</f>
        <v>0</v>
      </c>
    </row>
    <row r="1947" spans="1:6" x14ac:dyDescent="0.25">
      <c r="A1947" t="s">
        <v>1946</v>
      </c>
      <c r="B1947" s="2" t="str">
        <f>IF(SUMPRODUCT(--(NOT(ISERR(SEARCH({"firmware","firm-ware","firm ware"},A1947)))))&gt;0,"1","0")</f>
        <v>0</v>
      </c>
      <c r="C1947" s="2" t="str">
        <f>IF(SUMPRODUCT(--(NOT(ISERR(SEARCH({"setup","set","set-up","set up","installed","install","installation","installing"},A1947)))))&gt;0,"1","0")</f>
        <v>1</v>
      </c>
      <c r="D1947" s="2" t="str">
        <f>IF(SUMPRODUCT(--(NOT(ISERR(SEARCH({"performance","perform","range","speed","strength","signal","coverage"},A1947)))))&gt;0,"1","0")</f>
        <v>0</v>
      </c>
      <c r="E1947" s="2" t="str">
        <f>IF(SUMPRODUCT(--(NOT(ISERR(SEARCH({"easy","to use","problem","difficult","complicated","simple"},A1947)))))&gt;0,"1","0")</f>
        <v>1</v>
      </c>
      <c r="F1947" s="2" t="str">
        <f>IF(SUMPRODUCT(--(NOT(ISERR(SEARCH({"support","customer service","tech support","customer support","call","phone"},A1947)))))&gt;0,"1","0")</f>
        <v>0</v>
      </c>
    </row>
    <row r="1948" spans="1:6" x14ac:dyDescent="0.25">
      <c r="A1948" t="s">
        <v>1947</v>
      </c>
      <c r="B1948" s="2" t="str">
        <f>IF(SUMPRODUCT(--(NOT(ISERR(SEARCH({"firmware","firm-ware","firm ware"},A1948)))))&gt;0,"1","0")</f>
        <v>0</v>
      </c>
      <c r="C1948" s="2" t="str">
        <f>IF(SUMPRODUCT(--(NOT(ISERR(SEARCH({"setup","set","set-up","set up","installed","install","installation","installing"},A1948)))))&gt;0,"1","0")</f>
        <v>0</v>
      </c>
      <c r="D1948" s="2" t="str">
        <f>IF(SUMPRODUCT(--(NOT(ISERR(SEARCH({"performance","perform","range","speed","strength","signal","coverage"},A1948)))))&gt;0,"1","0")</f>
        <v>0</v>
      </c>
      <c r="E1948" s="2" t="str">
        <f>IF(SUMPRODUCT(--(NOT(ISERR(SEARCH({"easy","to use","problem","difficult","complicated","simple"},A1948)))))&gt;0,"1","0")</f>
        <v>0</v>
      </c>
      <c r="F1948" s="2" t="str">
        <f>IF(SUMPRODUCT(--(NOT(ISERR(SEARCH({"support","customer service","tech support","customer support","call","phone"},A1948)))))&gt;0,"1","0")</f>
        <v>0</v>
      </c>
    </row>
    <row r="1949" spans="1:6" x14ac:dyDescent="0.25">
      <c r="A1949" t="s">
        <v>1948</v>
      </c>
      <c r="B1949" s="2" t="str">
        <f>IF(SUMPRODUCT(--(NOT(ISERR(SEARCH({"firmware","firm-ware","firm ware"},A1949)))))&gt;0,"1","0")</f>
        <v>0</v>
      </c>
      <c r="C1949" s="2" t="str">
        <f>IF(SUMPRODUCT(--(NOT(ISERR(SEARCH({"setup","set","set-up","set up","installed","install","installation","installing"},A1949)))))&gt;0,"1","0")</f>
        <v>0</v>
      </c>
      <c r="D1949" s="2" t="str">
        <f>IF(SUMPRODUCT(--(NOT(ISERR(SEARCH({"performance","perform","range","speed","strength","signal","coverage"},A1949)))))&gt;0,"1","0")</f>
        <v>0</v>
      </c>
      <c r="E1949" s="2" t="str">
        <f>IF(SUMPRODUCT(--(NOT(ISERR(SEARCH({"easy","to use","problem","difficult","complicated","simple"},A1949)))))&gt;0,"1","0")</f>
        <v>0</v>
      </c>
      <c r="F1949" s="2" t="str">
        <f>IF(SUMPRODUCT(--(NOT(ISERR(SEARCH({"support","customer service","tech support","customer support","call","phone"},A1949)))))&gt;0,"1","0")</f>
        <v>0</v>
      </c>
    </row>
    <row r="1950" spans="1:6" x14ac:dyDescent="0.25">
      <c r="A1950" t="s">
        <v>1949</v>
      </c>
      <c r="B1950" s="2" t="str">
        <f>IF(SUMPRODUCT(--(NOT(ISERR(SEARCH({"firmware","firm-ware","firm ware"},A1950)))))&gt;0,"1","0")</f>
        <v>0</v>
      </c>
      <c r="C1950" s="2" t="str">
        <f>IF(SUMPRODUCT(--(NOT(ISERR(SEARCH({"setup","set","set-up","set up","installed","install","installation","installing"},A1950)))))&gt;0,"1","0")</f>
        <v>1</v>
      </c>
      <c r="D1950" s="2" t="str">
        <f>IF(SUMPRODUCT(--(NOT(ISERR(SEARCH({"performance","perform","range","speed","strength","signal","coverage"},A1950)))))&gt;0,"1","0")</f>
        <v>0</v>
      </c>
      <c r="E1950" s="2" t="str">
        <f>IF(SUMPRODUCT(--(NOT(ISERR(SEARCH({"easy","to use","problem","difficult","complicated","simple"},A1950)))))&gt;0,"1","0")</f>
        <v>0</v>
      </c>
      <c r="F1950" s="2" t="str">
        <f>IF(SUMPRODUCT(--(NOT(ISERR(SEARCH({"support","customer service","tech support","customer support","call","phone"},A1950)))))&gt;0,"1","0")</f>
        <v>0</v>
      </c>
    </row>
    <row r="1951" spans="1:6" x14ac:dyDescent="0.25">
      <c r="A1951" t="s">
        <v>1950</v>
      </c>
      <c r="B1951" s="2" t="str">
        <f>IF(SUMPRODUCT(--(NOT(ISERR(SEARCH({"firmware","firm-ware","firm ware"},A1951)))))&gt;0,"1","0")</f>
        <v>0</v>
      </c>
      <c r="C1951" s="2" t="str">
        <f>IF(SUMPRODUCT(--(NOT(ISERR(SEARCH({"setup","set","set-up","set up","installed","install","installation","installing"},A1951)))))&gt;0,"1","0")</f>
        <v>1</v>
      </c>
      <c r="D1951" s="2" t="str">
        <f>IF(SUMPRODUCT(--(NOT(ISERR(SEARCH({"performance","perform","range","speed","strength","signal","coverage"},A1951)))))&gt;0,"1","0")</f>
        <v>0</v>
      </c>
      <c r="E1951" s="2" t="str">
        <f>IF(SUMPRODUCT(--(NOT(ISERR(SEARCH({"easy","to use","problem","difficult","complicated","simple"},A1951)))))&gt;0,"1","0")</f>
        <v>0</v>
      </c>
      <c r="F1951" s="2" t="str">
        <f>IF(SUMPRODUCT(--(NOT(ISERR(SEARCH({"support","customer service","tech support","customer support","call","phone"},A1951)))))&gt;0,"1","0")</f>
        <v>0</v>
      </c>
    </row>
    <row r="1952" spans="1:6" x14ac:dyDescent="0.25">
      <c r="A1952" t="s">
        <v>1951</v>
      </c>
      <c r="B1952" s="2" t="str">
        <f>IF(SUMPRODUCT(--(NOT(ISERR(SEARCH({"firmware","firm-ware","firm ware"},A1952)))))&gt;0,"1","0")</f>
        <v>0</v>
      </c>
      <c r="C1952" s="2" t="str">
        <f>IF(SUMPRODUCT(--(NOT(ISERR(SEARCH({"setup","set","set-up","set up","installed","install","installation","installing"},A1952)))))&gt;0,"1","0")</f>
        <v>0</v>
      </c>
      <c r="D1952" s="2" t="str">
        <f>IF(SUMPRODUCT(--(NOT(ISERR(SEARCH({"performance","perform","range","speed","strength","signal","coverage"},A1952)))))&gt;0,"1","0")</f>
        <v>0</v>
      </c>
      <c r="E1952" s="2" t="str">
        <f>IF(SUMPRODUCT(--(NOT(ISERR(SEARCH({"easy","to use","problem","difficult","complicated","simple"},A1952)))))&gt;0,"1","0")</f>
        <v>1</v>
      </c>
      <c r="F1952" s="2" t="str">
        <f>IF(SUMPRODUCT(--(NOT(ISERR(SEARCH({"support","customer service","tech support","customer support","call","phone"},A1952)))))&gt;0,"1","0")</f>
        <v>0</v>
      </c>
    </row>
    <row r="1953" spans="1:6" x14ac:dyDescent="0.25">
      <c r="A1953" t="s">
        <v>1952</v>
      </c>
      <c r="B1953" s="2" t="str">
        <f>IF(SUMPRODUCT(--(NOT(ISERR(SEARCH({"firmware","firm-ware","firm ware"},A1953)))))&gt;0,"1","0")</f>
        <v>0</v>
      </c>
      <c r="C1953" s="2" t="str">
        <f>IF(SUMPRODUCT(--(NOT(ISERR(SEARCH({"setup","set","set-up","set up","installed","install","installation","installing"},A1953)))))&gt;0,"1","0")</f>
        <v>0</v>
      </c>
      <c r="D1953" s="2" t="str">
        <f>IF(SUMPRODUCT(--(NOT(ISERR(SEARCH({"performance","perform","range","speed","strength","signal","coverage"},A1953)))))&gt;0,"1","0")</f>
        <v>0</v>
      </c>
      <c r="E1953" s="2" t="str">
        <f>IF(SUMPRODUCT(--(NOT(ISERR(SEARCH({"easy","to use","problem","difficult","complicated","simple"},A1953)))))&gt;0,"1","0")</f>
        <v>0</v>
      </c>
      <c r="F1953" s="2" t="str">
        <f>IF(SUMPRODUCT(--(NOT(ISERR(SEARCH({"support","customer service","tech support","customer support","call","phone"},A1953)))))&gt;0,"1","0")</f>
        <v>0</v>
      </c>
    </row>
    <row r="1954" spans="1:6" x14ac:dyDescent="0.25">
      <c r="A1954" t="s">
        <v>1953</v>
      </c>
      <c r="B1954" s="2" t="str">
        <f>IF(SUMPRODUCT(--(NOT(ISERR(SEARCH({"firmware","firm-ware","firm ware"},A1954)))))&gt;0,"1","0")</f>
        <v>0</v>
      </c>
      <c r="C1954" s="2" t="str">
        <f>IF(SUMPRODUCT(--(NOT(ISERR(SEARCH({"setup","set","set-up","set up","installed","install","installation","installing"},A1954)))))&gt;0,"1","0")</f>
        <v>1</v>
      </c>
      <c r="D1954" s="2" t="str">
        <f>IF(SUMPRODUCT(--(NOT(ISERR(SEARCH({"performance","perform","range","speed","strength","signal","coverage"},A1954)))))&gt;0,"1","0")</f>
        <v>0</v>
      </c>
      <c r="E1954" s="2" t="str">
        <f>IF(SUMPRODUCT(--(NOT(ISERR(SEARCH({"easy","to use","problem","difficult","complicated","simple"},A1954)))))&gt;0,"1","0")</f>
        <v>0</v>
      </c>
      <c r="F1954" s="2" t="str">
        <f>IF(SUMPRODUCT(--(NOT(ISERR(SEARCH({"support","customer service","tech support","customer support","call","phone"},A1954)))))&gt;0,"1","0")</f>
        <v>0</v>
      </c>
    </row>
    <row r="1955" spans="1:6" x14ac:dyDescent="0.25">
      <c r="A1955" t="s">
        <v>1954</v>
      </c>
      <c r="B1955" s="2" t="str">
        <f>IF(SUMPRODUCT(--(NOT(ISERR(SEARCH({"firmware","firm-ware","firm ware"},A1955)))))&gt;0,"1","0")</f>
        <v>0</v>
      </c>
      <c r="C1955" s="2" t="str">
        <f>IF(SUMPRODUCT(--(NOT(ISERR(SEARCH({"setup","set","set-up","set up","installed","install","installation","installing"},A1955)))))&gt;0,"1","0")</f>
        <v>0</v>
      </c>
      <c r="D1955" s="2" t="str">
        <f>IF(SUMPRODUCT(--(NOT(ISERR(SEARCH({"performance","perform","range","speed","strength","signal","coverage"},A1955)))))&gt;0,"1","0")</f>
        <v>0</v>
      </c>
      <c r="E1955" s="2" t="str">
        <f>IF(SUMPRODUCT(--(NOT(ISERR(SEARCH({"easy","to use","problem","difficult","complicated","simple"},A1955)))))&gt;0,"1","0")</f>
        <v>0</v>
      </c>
      <c r="F1955" s="2" t="str">
        <f>IF(SUMPRODUCT(--(NOT(ISERR(SEARCH({"support","customer service","tech support","customer support","call","phone"},A1955)))))&gt;0,"1","0")</f>
        <v>0</v>
      </c>
    </row>
    <row r="1956" spans="1:6" x14ac:dyDescent="0.25">
      <c r="A1956" t="s">
        <v>1955</v>
      </c>
      <c r="B1956" s="2" t="str">
        <f>IF(SUMPRODUCT(--(NOT(ISERR(SEARCH({"firmware","firm-ware","firm ware"},A1956)))))&gt;0,"1","0")</f>
        <v>0</v>
      </c>
      <c r="C1956" s="2" t="str">
        <f>IF(SUMPRODUCT(--(NOT(ISERR(SEARCH({"setup","set","set-up","set up","installed","install","installation","installing"},A1956)))))&gt;0,"1","0")</f>
        <v>0</v>
      </c>
      <c r="D1956" s="2" t="str">
        <f>IF(SUMPRODUCT(--(NOT(ISERR(SEARCH({"performance","perform","range","speed","strength","signal","coverage"},A1956)))))&gt;0,"1","0")</f>
        <v>0</v>
      </c>
      <c r="E1956" s="2" t="str">
        <f>IF(SUMPRODUCT(--(NOT(ISERR(SEARCH({"easy","to use","problem","difficult","complicated","simple"},A1956)))))&gt;0,"1","0")</f>
        <v>0</v>
      </c>
      <c r="F1956" s="2" t="str">
        <f>IF(SUMPRODUCT(--(NOT(ISERR(SEARCH({"support","customer service","tech support","customer support","call","phone"},A1956)))))&gt;0,"1","0")</f>
        <v>0</v>
      </c>
    </row>
    <row r="1957" spans="1:6" x14ac:dyDescent="0.25">
      <c r="A1957" t="s">
        <v>1956</v>
      </c>
      <c r="B1957" s="2" t="str">
        <f>IF(SUMPRODUCT(--(NOT(ISERR(SEARCH({"firmware","firm-ware","firm ware"},A1957)))))&gt;0,"1","0")</f>
        <v>0</v>
      </c>
      <c r="C1957" s="2" t="str">
        <f>IF(SUMPRODUCT(--(NOT(ISERR(SEARCH({"setup","set","set-up","set up","installed","install","installation","installing"},A1957)))))&gt;0,"1","0")</f>
        <v>0</v>
      </c>
      <c r="D1957" s="2" t="str">
        <f>IF(SUMPRODUCT(--(NOT(ISERR(SEARCH({"performance","perform","range","speed","strength","signal","coverage"},A1957)))))&gt;0,"1","0")</f>
        <v>0</v>
      </c>
      <c r="E1957" s="2" t="str">
        <f>IF(SUMPRODUCT(--(NOT(ISERR(SEARCH({"easy","to use","problem","difficult","complicated","simple"},A1957)))))&gt;0,"1","0")</f>
        <v>0</v>
      </c>
      <c r="F1957" s="2" t="str">
        <f>IF(SUMPRODUCT(--(NOT(ISERR(SEARCH({"support","customer service","tech support","customer support","call","phone"},A1957)))))&gt;0,"1","0")</f>
        <v>0</v>
      </c>
    </row>
    <row r="1958" spans="1:6" x14ac:dyDescent="0.25">
      <c r="A1958" t="s">
        <v>1957</v>
      </c>
      <c r="B1958" s="2" t="str">
        <f>IF(SUMPRODUCT(--(NOT(ISERR(SEARCH({"firmware","firm-ware","firm ware"},A1958)))))&gt;0,"1","0")</f>
        <v>0</v>
      </c>
      <c r="C1958" s="2" t="str">
        <f>IF(SUMPRODUCT(--(NOT(ISERR(SEARCH({"setup","set","set-up","set up","installed","install","installation","installing"},A1958)))))&gt;0,"1","0")</f>
        <v>0</v>
      </c>
      <c r="D1958" s="2" t="str">
        <f>IF(SUMPRODUCT(--(NOT(ISERR(SEARCH({"performance","perform","range","speed","strength","signal","coverage"},A1958)))))&gt;0,"1","0")</f>
        <v>0</v>
      </c>
      <c r="E1958" s="2" t="str">
        <f>IF(SUMPRODUCT(--(NOT(ISERR(SEARCH({"easy","to use","problem","difficult","complicated","simple"},A1958)))))&gt;0,"1","0")</f>
        <v>1</v>
      </c>
      <c r="F1958" s="2" t="str">
        <f>IF(SUMPRODUCT(--(NOT(ISERR(SEARCH({"support","customer service","tech support","customer support","call","phone"},A1958)))))&gt;0,"1","0")</f>
        <v>0</v>
      </c>
    </row>
    <row r="1959" spans="1:6" x14ac:dyDescent="0.25">
      <c r="A1959" t="s">
        <v>1958</v>
      </c>
      <c r="B1959" s="2" t="str">
        <f>IF(SUMPRODUCT(--(NOT(ISERR(SEARCH({"firmware","firm-ware","firm ware"},A1959)))))&gt;0,"1","0")</f>
        <v>0</v>
      </c>
      <c r="C1959" s="2" t="str">
        <f>IF(SUMPRODUCT(--(NOT(ISERR(SEARCH({"setup","set","set-up","set up","installed","install","installation","installing"},A1959)))))&gt;0,"1","0")</f>
        <v>1</v>
      </c>
      <c r="D1959" s="2" t="str">
        <f>IF(SUMPRODUCT(--(NOT(ISERR(SEARCH({"performance","perform","range","speed","strength","signal","coverage"},A1959)))))&gt;0,"1","0")</f>
        <v>0</v>
      </c>
      <c r="E1959" s="2" t="str">
        <f>IF(SUMPRODUCT(--(NOT(ISERR(SEARCH({"easy","to use","problem","difficult","complicated","simple"},A1959)))))&gt;0,"1","0")</f>
        <v>1</v>
      </c>
      <c r="F1959" s="2" t="str">
        <f>IF(SUMPRODUCT(--(NOT(ISERR(SEARCH({"support","customer service","tech support","customer support","call","phone"},A1959)))))&gt;0,"1","0")</f>
        <v>0</v>
      </c>
    </row>
    <row r="1960" spans="1:6" x14ac:dyDescent="0.25">
      <c r="A1960" t="s">
        <v>1959</v>
      </c>
      <c r="B1960" s="2" t="str">
        <f>IF(SUMPRODUCT(--(NOT(ISERR(SEARCH({"firmware","firm-ware","firm ware"},A1960)))))&gt;0,"1","0")</f>
        <v>0</v>
      </c>
      <c r="C1960" s="2" t="str">
        <f>IF(SUMPRODUCT(--(NOT(ISERR(SEARCH({"setup","set","set-up","set up","installed","install","installation","installing"},A1960)))))&gt;0,"1","0")</f>
        <v>0</v>
      </c>
      <c r="D1960" s="2" t="str">
        <f>IF(SUMPRODUCT(--(NOT(ISERR(SEARCH({"performance","perform","range","speed","strength","signal","coverage"},A1960)))))&gt;0,"1","0")</f>
        <v>0</v>
      </c>
      <c r="E1960" s="2" t="str">
        <f>IF(SUMPRODUCT(--(NOT(ISERR(SEARCH({"easy","to use","problem","difficult","complicated","simple"},A1960)))))&gt;0,"1","0")</f>
        <v>0</v>
      </c>
      <c r="F1960" s="2" t="str">
        <f>IF(SUMPRODUCT(--(NOT(ISERR(SEARCH({"support","customer service","tech support","customer support","call","phone"},A1960)))))&gt;0,"1","0")</f>
        <v>0</v>
      </c>
    </row>
    <row r="1961" spans="1:6" x14ac:dyDescent="0.25">
      <c r="A1961" t="s">
        <v>1960</v>
      </c>
      <c r="B1961" s="2" t="str">
        <f>IF(SUMPRODUCT(--(NOT(ISERR(SEARCH({"firmware","firm-ware","firm ware"},A1961)))))&gt;0,"1","0")</f>
        <v>0</v>
      </c>
      <c r="C1961" s="2" t="str">
        <f>IF(SUMPRODUCT(--(NOT(ISERR(SEARCH({"setup","set","set-up","set up","installed","install","installation","installing"},A1961)))))&gt;0,"1","0")</f>
        <v>0</v>
      </c>
      <c r="D1961" s="2" t="str">
        <f>IF(SUMPRODUCT(--(NOT(ISERR(SEARCH({"performance","perform","range","speed","strength","signal","coverage"},A1961)))))&gt;0,"1","0")</f>
        <v>0</v>
      </c>
      <c r="E1961" s="2" t="str">
        <f>IF(SUMPRODUCT(--(NOT(ISERR(SEARCH({"easy","to use","problem","difficult","complicated","simple"},A1961)))))&gt;0,"1","0")</f>
        <v>0</v>
      </c>
      <c r="F1961" s="2" t="str">
        <f>IF(SUMPRODUCT(--(NOT(ISERR(SEARCH({"support","customer service","tech support","customer support","call","phone"},A1961)))))&gt;0,"1","0")</f>
        <v>0</v>
      </c>
    </row>
    <row r="1962" spans="1:6" x14ac:dyDescent="0.25">
      <c r="A1962" t="s">
        <v>1961</v>
      </c>
      <c r="B1962" s="2" t="str">
        <f>IF(SUMPRODUCT(--(NOT(ISERR(SEARCH({"firmware","firm-ware","firm ware"},A1962)))))&gt;0,"1","0")</f>
        <v>0</v>
      </c>
      <c r="C1962" s="2" t="str">
        <f>IF(SUMPRODUCT(--(NOT(ISERR(SEARCH({"setup","set","set-up","set up","installed","install","installation","installing"},A1962)))))&gt;0,"1","0")</f>
        <v>0</v>
      </c>
      <c r="D1962" s="2" t="str">
        <f>IF(SUMPRODUCT(--(NOT(ISERR(SEARCH({"performance","perform","range","speed","strength","signal","coverage"},A1962)))))&gt;0,"1","0")</f>
        <v>0</v>
      </c>
      <c r="E1962" s="2" t="str">
        <f>IF(SUMPRODUCT(--(NOT(ISERR(SEARCH({"easy","to use","problem","difficult","complicated","simple"},A1962)))))&gt;0,"1","0")</f>
        <v>0</v>
      </c>
      <c r="F1962" s="2" t="str">
        <f>IF(SUMPRODUCT(--(NOT(ISERR(SEARCH({"support","customer service","tech support","customer support","call","phone"},A1962)))))&gt;0,"1","0")</f>
        <v>0</v>
      </c>
    </row>
    <row r="1963" spans="1:6" x14ac:dyDescent="0.25">
      <c r="A1963" t="s">
        <v>1962</v>
      </c>
      <c r="B1963" s="2" t="str">
        <f>IF(SUMPRODUCT(--(NOT(ISERR(SEARCH({"firmware","firm-ware","firm ware"},A1963)))))&gt;0,"1","0")</f>
        <v>0</v>
      </c>
      <c r="C1963" s="2" t="str">
        <f>IF(SUMPRODUCT(--(NOT(ISERR(SEARCH({"setup","set","set-up","set up","installed","install","installation","installing"},A1963)))))&gt;0,"1","0")</f>
        <v>1</v>
      </c>
      <c r="D1963" s="2" t="str">
        <f>IF(SUMPRODUCT(--(NOT(ISERR(SEARCH({"performance","perform","range","speed","strength","signal","coverage"},A1963)))))&gt;0,"1","0")</f>
        <v>0</v>
      </c>
      <c r="E1963" s="2" t="str">
        <f>IF(SUMPRODUCT(--(NOT(ISERR(SEARCH({"easy","to use","problem","difficult","complicated","simple"},A1963)))))&gt;0,"1","0")</f>
        <v>0</v>
      </c>
      <c r="F1963" s="2" t="str">
        <f>IF(SUMPRODUCT(--(NOT(ISERR(SEARCH({"support","customer service","tech support","customer support","call","phone"},A1963)))))&gt;0,"1","0")</f>
        <v>0</v>
      </c>
    </row>
    <row r="1964" spans="1:6" x14ac:dyDescent="0.25">
      <c r="A1964" t="s">
        <v>1963</v>
      </c>
      <c r="B1964" s="2" t="str">
        <f>IF(SUMPRODUCT(--(NOT(ISERR(SEARCH({"firmware","firm-ware","firm ware"},A1964)))))&gt;0,"1","0")</f>
        <v>0</v>
      </c>
      <c r="C1964" s="2" t="str">
        <f>IF(SUMPRODUCT(--(NOT(ISERR(SEARCH({"setup","set","set-up","set up","installed","install","installation","installing"},A1964)))))&gt;0,"1","0")</f>
        <v>0</v>
      </c>
      <c r="D1964" s="2" t="str">
        <f>IF(SUMPRODUCT(--(NOT(ISERR(SEARCH({"performance","perform","range","speed","strength","signal","coverage"},A1964)))))&gt;0,"1","0")</f>
        <v>0</v>
      </c>
      <c r="E1964" s="2" t="str">
        <f>IF(SUMPRODUCT(--(NOT(ISERR(SEARCH({"easy","to use","problem","difficult","complicated","simple"},A1964)))))&gt;0,"1","0")</f>
        <v>1</v>
      </c>
      <c r="F1964" s="2" t="str">
        <f>IF(SUMPRODUCT(--(NOT(ISERR(SEARCH({"support","customer service","tech support","customer support","call","phone"},A1964)))))&gt;0,"1","0")</f>
        <v>0</v>
      </c>
    </row>
    <row r="1965" spans="1:6" x14ac:dyDescent="0.25">
      <c r="A1965" t="s">
        <v>1964</v>
      </c>
      <c r="B1965" s="2" t="str">
        <f>IF(SUMPRODUCT(--(NOT(ISERR(SEARCH({"firmware","firm-ware","firm ware"},A1965)))))&gt;0,"1","0")</f>
        <v>0</v>
      </c>
      <c r="C1965" s="2" t="str">
        <f>IF(SUMPRODUCT(--(NOT(ISERR(SEARCH({"setup","set","set-up","set up","installed","install","installation","installing"},A1965)))))&gt;0,"1","0")</f>
        <v>0</v>
      </c>
      <c r="D1965" s="2" t="str">
        <f>IF(SUMPRODUCT(--(NOT(ISERR(SEARCH({"performance","perform","range","speed","strength","signal","coverage"},A1965)))))&gt;0,"1","0")</f>
        <v>0</v>
      </c>
      <c r="E1965" s="2" t="str">
        <f>IF(SUMPRODUCT(--(NOT(ISERR(SEARCH({"easy","to use","problem","difficult","complicated","simple"},A1965)))))&gt;0,"1","0")</f>
        <v>0</v>
      </c>
      <c r="F1965" s="2" t="str">
        <f>IF(SUMPRODUCT(--(NOT(ISERR(SEARCH({"support","customer service","tech support","customer support","call","phone"},A1965)))))&gt;0,"1","0")</f>
        <v>0</v>
      </c>
    </row>
    <row r="1966" spans="1:6" x14ac:dyDescent="0.25">
      <c r="A1966" t="s">
        <v>1965</v>
      </c>
      <c r="B1966" s="2" t="str">
        <f>IF(SUMPRODUCT(--(NOT(ISERR(SEARCH({"firmware","firm-ware","firm ware"},A1966)))))&gt;0,"1","0")</f>
        <v>0</v>
      </c>
      <c r="C1966" s="2" t="str">
        <f>IF(SUMPRODUCT(--(NOT(ISERR(SEARCH({"setup","set","set-up","set up","installed","install","installation","installing"},A1966)))))&gt;0,"1","0")</f>
        <v>0</v>
      </c>
      <c r="D1966" s="2" t="str">
        <f>IF(SUMPRODUCT(--(NOT(ISERR(SEARCH({"performance","perform","range","speed","strength","signal","coverage"},A1966)))))&gt;0,"1","0")</f>
        <v>0</v>
      </c>
      <c r="E1966" s="2" t="str">
        <f>IF(SUMPRODUCT(--(NOT(ISERR(SEARCH({"easy","to use","problem","difficult","complicated","simple"},A1966)))))&gt;0,"1","0")</f>
        <v>0</v>
      </c>
      <c r="F1966" s="2" t="str">
        <f>IF(SUMPRODUCT(--(NOT(ISERR(SEARCH({"support","customer service","tech support","customer support","call","phone"},A1966)))))&gt;0,"1","0")</f>
        <v>0</v>
      </c>
    </row>
    <row r="1967" spans="1:6" x14ac:dyDescent="0.25">
      <c r="A1967" t="s">
        <v>1966</v>
      </c>
      <c r="B1967" s="2" t="str">
        <f>IF(SUMPRODUCT(--(NOT(ISERR(SEARCH({"firmware","firm-ware","firm ware"},A1967)))))&gt;0,"1","0")</f>
        <v>0</v>
      </c>
      <c r="C1967" s="2" t="str">
        <f>IF(SUMPRODUCT(--(NOT(ISERR(SEARCH({"setup","set","set-up","set up","installed","install","installation","installing"},A1967)))))&gt;0,"1","0")</f>
        <v>0</v>
      </c>
      <c r="D1967" s="2" t="str">
        <f>IF(SUMPRODUCT(--(NOT(ISERR(SEARCH({"performance","perform","range","speed","strength","signal","coverage"},A1967)))))&gt;0,"1","0")</f>
        <v>0</v>
      </c>
      <c r="E1967" s="2" t="str">
        <f>IF(SUMPRODUCT(--(NOT(ISERR(SEARCH({"easy","to use","problem","difficult","complicated","simple"},A1967)))))&gt;0,"1","0")</f>
        <v>0</v>
      </c>
      <c r="F1967" s="2" t="str">
        <f>IF(SUMPRODUCT(--(NOT(ISERR(SEARCH({"support","customer service","tech support","customer support","call","phone"},A1967)))))&gt;0,"1","0")</f>
        <v>0</v>
      </c>
    </row>
    <row r="1968" spans="1:6" x14ac:dyDescent="0.25">
      <c r="A1968" t="s">
        <v>1967</v>
      </c>
      <c r="B1968" s="2" t="str">
        <f>IF(SUMPRODUCT(--(NOT(ISERR(SEARCH({"firmware","firm-ware","firm ware"},A1968)))))&gt;0,"1","0")</f>
        <v>0</v>
      </c>
      <c r="C1968" s="2" t="str">
        <f>IF(SUMPRODUCT(--(NOT(ISERR(SEARCH({"setup","set","set-up","set up","installed","install","installation","installing"},A1968)))))&gt;0,"1","0")</f>
        <v>0</v>
      </c>
      <c r="D1968" s="2" t="str">
        <f>IF(SUMPRODUCT(--(NOT(ISERR(SEARCH({"performance","perform","range","speed","strength","signal","coverage"},A1968)))))&gt;0,"1","0")</f>
        <v>0</v>
      </c>
      <c r="E1968" s="2" t="str">
        <f>IF(SUMPRODUCT(--(NOT(ISERR(SEARCH({"easy","to use","problem","difficult","complicated","simple"},A1968)))))&gt;0,"1","0")</f>
        <v>0</v>
      </c>
      <c r="F1968" s="2" t="str">
        <f>IF(SUMPRODUCT(--(NOT(ISERR(SEARCH({"support","customer service","tech support","customer support","call","phone"},A1968)))))&gt;0,"1","0")</f>
        <v>0</v>
      </c>
    </row>
    <row r="1969" spans="1:6" x14ac:dyDescent="0.25">
      <c r="A1969" t="s">
        <v>1968</v>
      </c>
      <c r="B1969" s="2" t="str">
        <f>IF(SUMPRODUCT(--(NOT(ISERR(SEARCH({"firmware","firm-ware","firm ware"},A1969)))))&gt;0,"1","0")</f>
        <v>0</v>
      </c>
      <c r="C1969" s="2" t="str">
        <f>IF(SUMPRODUCT(--(NOT(ISERR(SEARCH({"setup","set","set-up","set up","installed","install","installation","installing"},A1969)))))&gt;0,"1","0")</f>
        <v>1</v>
      </c>
      <c r="D1969" s="2" t="str">
        <f>IF(SUMPRODUCT(--(NOT(ISERR(SEARCH({"performance","perform","range","speed","strength","signal","coverage"},A1969)))))&gt;0,"1","0")</f>
        <v>0</v>
      </c>
      <c r="E1969" s="2" t="str">
        <f>IF(SUMPRODUCT(--(NOT(ISERR(SEARCH({"easy","to use","problem","difficult","complicated","simple"},A1969)))))&gt;0,"1","0")</f>
        <v>0</v>
      </c>
      <c r="F1969" s="2" t="str">
        <f>IF(SUMPRODUCT(--(NOT(ISERR(SEARCH({"support","customer service","tech support","customer support","call","phone"},A1969)))))&gt;0,"1","0")</f>
        <v>0</v>
      </c>
    </row>
    <row r="1970" spans="1:6" x14ac:dyDescent="0.25">
      <c r="A1970" t="s">
        <v>1969</v>
      </c>
      <c r="B1970" s="2" t="str">
        <f>IF(SUMPRODUCT(--(NOT(ISERR(SEARCH({"firmware","firm-ware","firm ware"},A1970)))))&gt;0,"1","0")</f>
        <v>0</v>
      </c>
      <c r="C1970" s="2" t="str">
        <f>IF(SUMPRODUCT(--(NOT(ISERR(SEARCH({"setup","set","set-up","set up","installed","install","installation","installing"},A1970)))))&gt;0,"1","0")</f>
        <v>1</v>
      </c>
      <c r="D1970" s="2" t="str">
        <f>IF(SUMPRODUCT(--(NOT(ISERR(SEARCH({"performance","perform","range","speed","strength","signal","coverage"},A1970)))))&gt;0,"1","0")</f>
        <v>0</v>
      </c>
      <c r="E1970" s="2" t="str">
        <f>IF(SUMPRODUCT(--(NOT(ISERR(SEARCH({"easy","to use","problem","difficult","complicated","simple"},A1970)))))&gt;0,"1","0")</f>
        <v>0</v>
      </c>
      <c r="F1970" s="2" t="str">
        <f>IF(SUMPRODUCT(--(NOT(ISERR(SEARCH({"support","customer service","tech support","customer support","call","phone"},A1970)))))&gt;0,"1","0")</f>
        <v>0</v>
      </c>
    </row>
    <row r="1971" spans="1:6" x14ac:dyDescent="0.25">
      <c r="A1971" t="s">
        <v>1970</v>
      </c>
      <c r="B1971" s="2" t="str">
        <f>IF(SUMPRODUCT(--(NOT(ISERR(SEARCH({"firmware","firm-ware","firm ware"},A1971)))))&gt;0,"1","0")</f>
        <v>0</v>
      </c>
      <c r="C1971" s="2" t="str">
        <f>IF(SUMPRODUCT(--(NOT(ISERR(SEARCH({"setup","set","set-up","set up","installed","install","installation","installing"},A1971)))))&gt;0,"1","0")</f>
        <v>1</v>
      </c>
      <c r="D1971" s="2" t="str">
        <f>IF(SUMPRODUCT(--(NOT(ISERR(SEARCH({"performance","perform","range","speed","strength","signal","coverage"},A1971)))))&gt;0,"1","0")</f>
        <v>0</v>
      </c>
      <c r="E1971" s="2" t="str">
        <f>IF(SUMPRODUCT(--(NOT(ISERR(SEARCH({"easy","to use","problem","difficult","complicated","simple"},A1971)))))&gt;0,"1","0")</f>
        <v>0</v>
      </c>
      <c r="F1971" s="2" t="str">
        <f>IF(SUMPRODUCT(--(NOT(ISERR(SEARCH({"support","customer service","tech support","customer support","call","phone"},A1971)))))&gt;0,"1","0")</f>
        <v>1</v>
      </c>
    </row>
    <row r="1972" spans="1:6" x14ac:dyDescent="0.25">
      <c r="A1972" t="s">
        <v>1971</v>
      </c>
      <c r="B1972" s="2" t="str">
        <f>IF(SUMPRODUCT(--(NOT(ISERR(SEARCH({"firmware","firm-ware","firm ware"},A1972)))))&gt;0,"1","0")</f>
        <v>0</v>
      </c>
      <c r="C1972" s="2" t="str">
        <f>IF(SUMPRODUCT(--(NOT(ISERR(SEARCH({"setup","set","set-up","set up","installed","install","installation","installing"},A1972)))))&gt;0,"1","0")</f>
        <v>0</v>
      </c>
      <c r="D1972" s="2" t="str">
        <f>IF(SUMPRODUCT(--(NOT(ISERR(SEARCH({"performance","perform","range","speed","strength","signal","coverage"},A1972)))))&gt;0,"1","0")</f>
        <v>1</v>
      </c>
      <c r="E1972" s="2" t="str">
        <f>IF(SUMPRODUCT(--(NOT(ISERR(SEARCH({"easy","to use","problem","difficult","complicated","simple"},A1972)))))&gt;0,"1","0")</f>
        <v>0</v>
      </c>
      <c r="F1972" s="2" t="str">
        <f>IF(SUMPRODUCT(--(NOT(ISERR(SEARCH({"support","customer service","tech support","customer support","call","phone"},A1972)))))&gt;0,"1","0")</f>
        <v>0</v>
      </c>
    </row>
    <row r="1973" spans="1:6" x14ac:dyDescent="0.25">
      <c r="A1973" t="s">
        <v>1972</v>
      </c>
      <c r="B1973" s="2" t="str">
        <f>IF(SUMPRODUCT(--(NOT(ISERR(SEARCH({"firmware","firm-ware","firm ware"},A1973)))))&gt;0,"1","0")</f>
        <v>0</v>
      </c>
      <c r="C1973" s="2" t="str">
        <f>IF(SUMPRODUCT(--(NOT(ISERR(SEARCH({"setup","set","set-up","set up","installed","install","installation","installing"},A1973)))))&gt;0,"1","0")</f>
        <v>1</v>
      </c>
      <c r="D1973" s="2" t="str">
        <f>IF(SUMPRODUCT(--(NOT(ISERR(SEARCH({"performance","perform","range","speed","strength","signal","coverage"},A1973)))))&gt;0,"1","0")</f>
        <v>0</v>
      </c>
      <c r="E1973" s="2" t="str">
        <f>IF(SUMPRODUCT(--(NOT(ISERR(SEARCH({"easy","to use","problem","difficult","complicated","simple"},A1973)))))&gt;0,"1","0")</f>
        <v>0</v>
      </c>
      <c r="F1973" s="2" t="str">
        <f>IF(SUMPRODUCT(--(NOT(ISERR(SEARCH({"support","customer service","tech support","customer support","call","phone"},A1973)))))&gt;0,"1","0")</f>
        <v>0</v>
      </c>
    </row>
    <row r="1974" spans="1:6" x14ac:dyDescent="0.25">
      <c r="A1974" t="s">
        <v>1973</v>
      </c>
      <c r="B1974" s="2" t="str">
        <f>IF(SUMPRODUCT(--(NOT(ISERR(SEARCH({"firmware","firm-ware","firm ware"},A1974)))))&gt;0,"1","0")</f>
        <v>0</v>
      </c>
      <c r="C1974" s="2" t="str">
        <f>IF(SUMPRODUCT(--(NOT(ISERR(SEARCH({"setup","set","set-up","set up","installed","install","installation","installing"},A1974)))))&gt;0,"1","0")</f>
        <v>0</v>
      </c>
      <c r="D1974" s="2" t="str">
        <f>IF(SUMPRODUCT(--(NOT(ISERR(SEARCH({"performance","perform","range","speed","strength","signal","coverage"},A1974)))))&gt;0,"1","0")</f>
        <v>0</v>
      </c>
      <c r="E1974" s="2" t="str">
        <f>IF(SUMPRODUCT(--(NOT(ISERR(SEARCH({"easy","to use","problem","difficult","complicated","simple"},A1974)))))&gt;0,"1","0")</f>
        <v>0</v>
      </c>
      <c r="F1974" s="2" t="str">
        <f>IF(SUMPRODUCT(--(NOT(ISERR(SEARCH({"support","customer service","tech support","customer support","call","phone"},A1974)))))&gt;0,"1","0")</f>
        <v>0</v>
      </c>
    </row>
    <row r="1975" spans="1:6" x14ac:dyDescent="0.25">
      <c r="A1975" t="s">
        <v>1974</v>
      </c>
      <c r="B1975" s="2" t="str">
        <f>IF(SUMPRODUCT(--(NOT(ISERR(SEARCH({"firmware","firm-ware","firm ware"},A1975)))))&gt;0,"1","0")</f>
        <v>0</v>
      </c>
      <c r="C1975" s="2" t="str">
        <f>IF(SUMPRODUCT(--(NOT(ISERR(SEARCH({"setup","set","set-up","set up","installed","install","installation","installing"},A1975)))))&gt;0,"1","0")</f>
        <v>0</v>
      </c>
      <c r="D1975" s="2" t="str">
        <f>IF(SUMPRODUCT(--(NOT(ISERR(SEARCH({"performance","perform","range","speed","strength","signal","coverage"},A1975)))))&gt;0,"1","0")</f>
        <v>0</v>
      </c>
      <c r="E1975" s="2" t="str">
        <f>IF(SUMPRODUCT(--(NOT(ISERR(SEARCH({"easy","to use","problem","difficult","complicated","simple"},A1975)))))&gt;0,"1","0")</f>
        <v>0</v>
      </c>
      <c r="F1975" s="2" t="str">
        <f>IF(SUMPRODUCT(--(NOT(ISERR(SEARCH({"support","customer service","tech support","customer support","call","phone"},A1975)))))&gt;0,"1","0")</f>
        <v>0</v>
      </c>
    </row>
    <row r="1976" spans="1:6" x14ac:dyDescent="0.25">
      <c r="A1976" t="s">
        <v>1975</v>
      </c>
      <c r="B1976" s="2" t="str">
        <f>IF(SUMPRODUCT(--(NOT(ISERR(SEARCH({"firmware","firm-ware","firm ware"},A1976)))))&gt;0,"1","0")</f>
        <v>0</v>
      </c>
      <c r="C1976" s="2" t="str">
        <f>IF(SUMPRODUCT(--(NOT(ISERR(SEARCH({"setup","set","set-up","set up","installed","install","installation","installing"},A1976)))))&gt;0,"1","0")</f>
        <v>0</v>
      </c>
      <c r="D1976" s="2" t="str">
        <f>IF(SUMPRODUCT(--(NOT(ISERR(SEARCH({"performance","perform","range","speed","strength","signal","coverage"},A1976)))))&gt;0,"1","0")</f>
        <v>0</v>
      </c>
      <c r="E1976" s="2" t="str">
        <f>IF(SUMPRODUCT(--(NOT(ISERR(SEARCH({"easy","to use","problem","difficult","complicated","simple"},A1976)))))&gt;0,"1","0")</f>
        <v>0</v>
      </c>
      <c r="F1976" s="2" t="str">
        <f>IF(SUMPRODUCT(--(NOT(ISERR(SEARCH({"support","customer service","tech support","customer support","call","phone"},A1976)))))&gt;0,"1","0")</f>
        <v>0</v>
      </c>
    </row>
    <row r="1977" spans="1:6" x14ac:dyDescent="0.25">
      <c r="A1977" t="s">
        <v>1976</v>
      </c>
      <c r="B1977" s="2" t="str">
        <f>IF(SUMPRODUCT(--(NOT(ISERR(SEARCH({"firmware","firm-ware","firm ware"},A1977)))))&gt;0,"1","0")</f>
        <v>0</v>
      </c>
      <c r="C1977" s="2" t="str">
        <f>IF(SUMPRODUCT(--(NOT(ISERR(SEARCH({"setup","set","set-up","set up","installed","install","installation","installing"},A1977)))))&gt;0,"1","0")</f>
        <v>0</v>
      </c>
      <c r="D1977" s="2" t="str">
        <f>IF(SUMPRODUCT(--(NOT(ISERR(SEARCH({"performance","perform","range","speed","strength","signal","coverage"},A1977)))))&gt;0,"1","0")</f>
        <v>0</v>
      </c>
      <c r="E1977" s="2" t="str">
        <f>IF(SUMPRODUCT(--(NOT(ISERR(SEARCH({"easy","to use","problem","difficult","complicated","simple"},A1977)))))&gt;0,"1","0")</f>
        <v>0</v>
      </c>
      <c r="F1977" s="2" t="str">
        <f>IF(SUMPRODUCT(--(NOT(ISERR(SEARCH({"support","customer service","tech support","customer support","call","phone"},A1977)))))&gt;0,"1","0")</f>
        <v>1</v>
      </c>
    </row>
    <row r="1978" spans="1:6" x14ac:dyDescent="0.25">
      <c r="A1978" t="s">
        <v>1977</v>
      </c>
      <c r="B1978" s="2" t="str">
        <f>IF(SUMPRODUCT(--(NOT(ISERR(SEARCH({"firmware","firm-ware","firm ware"},A1978)))))&gt;0,"1","0")</f>
        <v>0</v>
      </c>
      <c r="C1978" s="2" t="str">
        <f>IF(SUMPRODUCT(--(NOT(ISERR(SEARCH({"setup","set","set-up","set up","installed","install","installation","installing"},A1978)))))&gt;0,"1","0")</f>
        <v>0</v>
      </c>
      <c r="D1978" s="2" t="str">
        <f>IF(SUMPRODUCT(--(NOT(ISERR(SEARCH({"performance","perform","range","speed","strength","signal","coverage"},A1978)))))&gt;0,"1","0")</f>
        <v>0</v>
      </c>
      <c r="E1978" s="2" t="str">
        <f>IF(SUMPRODUCT(--(NOT(ISERR(SEARCH({"easy","to use","problem","difficult","complicated","simple"},A1978)))))&gt;0,"1","0")</f>
        <v>0</v>
      </c>
      <c r="F1978" s="2" t="str">
        <f>IF(SUMPRODUCT(--(NOT(ISERR(SEARCH({"support","customer service","tech support","customer support","call","phone"},A1978)))))&gt;0,"1","0")</f>
        <v>0</v>
      </c>
    </row>
    <row r="1979" spans="1:6" x14ac:dyDescent="0.25">
      <c r="A1979" t="s">
        <v>1978</v>
      </c>
      <c r="B1979" s="2" t="str">
        <f>IF(SUMPRODUCT(--(NOT(ISERR(SEARCH({"firmware","firm-ware","firm ware"},A1979)))))&gt;0,"1","0")</f>
        <v>0</v>
      </c>
      <c r="C1979" s="2" t="str">
        <f>IF(SUMPRODUCT(--(NOT(ISERR(SEARCH({"setup","set","set-up","set up","installed","install","installation","installing"},A1979)))))&gt;0,"1","0")</f>
        <v>0</v>
      </c>
      <c r="D1979" s="2" t="str">
        <f>IF(SUMPRODUCT(--(NOT(ISERR(SEARCH({"performance","perform","range","speed","strength","signal","coverage"},A1979)))))&gt;0,"1","0")</f>
        <v>0</v>
      </c>
      <c r="E1979" s="2" t="str">
        <f>IF(SUMPRODUCT(--(NOT(ISERR(SEARCH({"easy","to use","problem","difficult","complicated","simple"},A1979)))))&gt;0,"1","0")</f>
        <v>0</v>
      </c>
      <c r="F1979" s="2" t="str">
        <f>IF(SUMPRODUCT(--(NOT(ISERR(SEARCH({"support","customer service","tech support","customer support","call","phone"},A1979)))))&gt;0,"1","0")</f>
        <v>0</v>
      </c>
    </row>
    <row r="1980" spans="1:6" x14ac:dyDescent="0.25">
      <c r="A1980" t="s">
        <v>1979</v>
      </c>
      <c r="B1980" s="2" t="str">
        <f>IF(SUMPRODUCT(--(NOT(ISERR(SEARCH({"firmware","firm-ware","firm ware"},A1980)))))&gt;0,"1","0")</f>
        <v>0</v>
      </c>
      <c r="C1980" s="2" t="str">
        <f>IF(SUMPRODUCT(--(NOT(ISERR(SEARCH({"setup","set","set-up","set up","installed","install","installation","installing"},A1980)))))&gt;0,"1","0")</f>
        <v>0</v>
      </c>
      <c r="D1980" s="2" t="str">
        <f>IF(SUMPRODUCT(--(NOT(ISERR(SEARCH({"performance","perform","range","speed","strength","signal","coverage"},A1980)))))&gt;0,"1","0")</f>
        <v>0</v>
      </c>
      <c r="E1980" s="2" t="str">
        <f>IF(SUMPRODUCT(--(NOT(ISERR(SEARCH({"easy","to use","problem","difficult","complicated","simple"},A1980)))))&gt;0,"1","0")</f>
        <v>0</v>
      </c>
      <c r="F1980" s="2" t="str">
        <f>IF(SUMPRODUCT(--(NOT(ISERR(SEARCH({"support","customer service","tech support","customer support","call","phone"},A1980)))))&gt;0,"1","0")</f>
        <v>1</v>
      </c>
    </row>
    <row r="1981" spans="1:6" x14ac:dyDescent="0.25">
      <c r="A1981" t="s">
        <v>1980</v>
      </c>
      <c r="B1981" s="2" t="str">
        <f>IF(SUMPRODUCT(--(NOT(ISERR(SEARCH({"firmware","firm-ware","firm ware"},A1981)))))&gt;0,"1","0")</f>
        <v>0</v>
      </c>
      <c r="C1981" s="2" t="str">
        <f>IF(SUMPRODUCT(--(NOT(ISERR(SEARCH({"setup","set","set-up","set up","installed","install","installation","installing"},A1981)))))&gt;0,"1","0")</f>
        <v>1</v>
      </c>
      <c r="D1981" s="2" t="str">
        <f>IF(SUMPRODUCT(--(NOT(ISERR(SEARCH({"performance","perform","range","speed","strength","signal","coverage"},A1981)))))&gt;0,"1","0")</f>
        <v>0</v>
      </c>
      <c r="E1981" s="2" t="str">
        <f>IF(SUMPRODUCT(--(NOT(ISERR(SEARCH({"easy","to use","problem","difficult","complicated","simple"},A1981)))))&gt;0,"1","0")</f>
        <v>0</v>
      </c>
      <c r="F1981" s="2" t="str">
        <f>IF(SUMPRODUCT(--(NOT(ISERR(SEARCH({"support","customer service","tech support","customer support","call","phone"},A1981)))))&gt;0,"1","0")</f>
        <v>0</v>
      </c>
    </row>
    <row r="1982" spans="1:6" x14ac:dyDescent="0.25">
      <c r="A1982" t="s">
        <v>1981</v>
      </c>
      <c r="B1982" s="2" t="str">
        <f>IF(SUMPRODUCT(--(NOT(ISERR(SEARCH({"firmware","firm-ware","firm ware"},A1982)))))&gt;0,"1","0")</f>
        <v>0</v>
      </c>
      <c r="C1982" s="2" t="str">
        <f>IF(SUMPRODUCT(--(NOT(ISERR(SEARCH({"setup","set","set-up","set up","installed","install","installation","installing"},A1982)))))&gt;0,"1","0")</f>
        <v>0</v>
      </c>
      <c r="D1982" s="2" t="str">
        <f>IF(SUMPRODUCT(--(NOT(ISERR(SEARCH({"performance","perform","range","speed","strength","signal","coverage"},A1982)))))&gt;0,"1","0")</f>
        <v>0</v>
      </c>
      <c r="E1982" s="2" t="str">
        <f>IF(SUMPRODUCT(--(NOT(ISERR(SEARCH({"easy","to use","problem","difficult","complicated","simple"},A1982)))))&gt;0,"1","0")</f>
        <v>0</v>
      </c>
      <c r="F1982" s="2" t="str">
        <f>IF(SUMPRODUCT(--(NOT(ISERR(SEARCH({"support","customer service","tech support","customer support","call","phone"},A1982)))))&gt;0,"1","0")</f>
        <v>0</v>
      </c>
    </row>
    <row r="1983" spans="1:6" x14ac:dyDescent="0.25">
      <c r="A1983" t="s">
        <v>1982</v>
      </c>
      <c r="B1983" s="2" t="str">
        <f>IF(SUMPRODUCT(--(NOT(ISERR(SEARCH({"firmware","firm-ware","firm ware"},A1983)))))&gt;0,"1","0")</f>
        <v>0</v>
      </c>
      <c r="C1983" s="2" t="str">
        <f>IF(SUMPRODUCT(--(NOT(ISERR(SEARCH({"setup","set","set-up","set up","installed","install","installation","installing"},A1983)))))&gt;0,"1","0")</f>
        <v>0</v>
      </c>
      <c r="D1983" s="2" t="str">
        <f>IF(SUMPRODUCT(--(NOT(ISERR(SEARCH({"performance","perform","range","speed","strength","signal","coverage"},A1983)))))&gt;0,"1","0")</f>
        <v>1</v>
      </c>
      <c r="E1983" s="2" t="str">
        <f>IF(SUMPRODUCT(--(NOT(ISERR(SEARCH({"easy","to use","problem","difficult","complicated","simple"},A1983)))))&gt;0,"1","0")</f>
        <v>0</v>
      </c>
      <c r="F1983" s="2" t="str">
        <f>IF(SUMPRODUCT(--(NOT(ISERR(SEARCH({"support","customer service","tech support","customer support","call","phone"},A1983)))))&gt;0,"1","0")</f>
        <v>0</v>
      </c>
    </row>
    <row r="1984" spans="1:6" x14ac:dyDescent="0.25">
      <c r="A1984" t="s">
        <v>1983</v>
      </c>
      <c r="B1984" s="2" t="str">
        <f>IF(SUMPRODUCT(--(NOT(ISERR(SEARCH({"firmware","firm-ware","firm ware"},A1984)))))&gt;0,"1","0")</f>
        <v>0</v>
      </c>
      <c r="C1984" s="2" t="str">
        <f>IF(SUMPRODUCT(--(NOT(ISERR(SEARCH({"setup","set","set-up","set up","installed","install","installation","installing"},A1984)))))&gt;0,"1","0")</f>
        <v>1</v>
      </c>
      <c r="D1984" s="2" t="str">
        <f>IF(SUMPRODUCT(--(NOT(ISERR(SEARCH({"performance","perform","range","speed","strength","signal","coverage"},A1984)))))&gt;0,"1","0")</f>
        <v>0</v>
      </c>
      <c r="E1984" s="2" t="str">
        <f>IF(SUMPRODUCT(--(NOT(ISERR(SEARCH({"easy","to use","problem","difficult","complicated","simple"},A1984)))))&gt;0,"1","0")</f>
        <v>1</v>
      </c>
      <c r="F1984" s="2" t="str">
        <f>IF(SUMPRODUCT(--(NOT(ISERR(SEARCH({"support","customer service","tech support","customer support","call","phone"},A1984)))))&gt;0,"1","0")</f>
        <v>0</v>
      </c>
    </row>
    <row r="1985" spans="1:6" x14ac:dyDescent="0.25">
      <c r="A1985" t="s">
        <v>1984</v>
      </c>
      <c r="B1985" s="2" t="str">
        <f>IF(SUMPRODUCT(--(NOT(ISERR(SEARCH({"firmware","firm-ware","firm ware"},A1985)))))&gt;0,"1","0")</f>
        <v>0</v>
      </c>
      <c r="C1985" s="2" t="str">
        <f>IF(SUMPRODUCT(--(NOT(ISERR(SEARCH({"setup","set","set-up","set up","installed","install","installation","installing"},A1985)))))&gt;0,"1","0")</f>
        <v>0</v>
      </c>
      <c r="D1985" s="2" t="str">
        <f>IF(SUMPRODUCT(--(NOT(ISERR(SEARCH({"performance","perform","range","speed","strength","signal","coverage"},A1985)))))&gt;0,"1","0")</f>
        <v>0</v>
      </c>
      <c r="E1985" s="2" t="str">
        <f>IF(SUMPRODUCT(--(NOT(ISERR(SEARCH({"easy","to use","problem","difficult","complicated","simple"},A1985)))))&gt;0,"1","0")</f>
        <v>0</v>
      </c>
      <c r="F1985" s="2" t="str">
        <f>IF(SUMPRODUCT(--(NOT(ISERR(SEARCH({"support","customer service","tech support","customer support","call","phone"},A1985)))))&gt;0,"1","0")</f>
        <v>0</v>
      </c>
    </row>
    <row r="1986" spans="1:6" x14ac:dyDescent="0.25">
      <c r="A1986" t="s">
        <v>1985</v>
      </c>
      <c r="B1986" s="2" t="str">
        <f>IF(SUMPRODUCT(--(NOT(ISERR(SEARCH({"firmware","firm-ware","firm ware"},A1986)))))&gt;0,"1","0")</f>
        <v>0</v>
      </c>
      <c r="C1986" s="2" t="str">
        <f>IF(SUMPRODUCT(--(NOT(ISERR(SEARCH({"setup","set","set-up","set up","installed","install","installation","installing"},A1986)))))&gt;0,"1","0")</f>
        <v>0</v>
      </c>
      <c r="D1986" s="2" t="str">
        <f>IF(SUMPRODUCT(--(NOT(ISERR(SEARCH({"performance","perform","range","speed","strength","signal","coverage"},A1986)))))&gt;0,"1","0")</f>
        <v>0</v>
      </c>
      <c r="E1986" s="2" t="str">
        <f>IF(SUMPRODUCT(--(NOT(ISERR(SEARCH({"easy","to use","problem","difficult","complicated","simple"},A1986)))))&gt;0,"1","0")</f>
        <v>0</v>
      </c>
      <c r="F1986" s="2" t="str">
        <f>IF(SUMPRODUCT(--(NOT(ISERR(SEARCH({"support","customer service","tech support","customer support","call","phone"},A1986)))))&gt;0,"1","0")</f>
        <v>0</v>
      </c>
    </row>
    <row r="1987" spans="1:6" x14ac:dyDescent="0.25">
      <c r="A1987" t="s">
        <v>1986</v>
      </c>
      <c r="B1987" s="2" t="str">
        <f>IF(SUMPRODUCT(--(NOT(ISERR(SEARCH({"firmware","firm-ware","firm ware"},A1987)))))&gt;0,"1","0")</f>
        <v>0</v>
      </c>
      <c r="C1987" s="2" t="str">
        <f>IF(SUMPRODUCT(--(NOT(ISERR(SEARCH({"setup","set","set-up","set up","installed","install","installation","installing"},A1987)))))&gt;0,"1","0")</f>
        <v>0</v>
      </c>
      <c r="D1987" s="2" t="str">
        <f>IF(SUMPRODUCT(--(NOT(ISERR(SEARCH({"performance","perform","range","speed","strength","signal","coverage"},A1987)))))&gt;0,"1","0")</f>
        <v>0</v>
      </c>
      <c r="E1987" s="2" t="str">
        <f>IF(SUMPRODUCT(--(NOT(ISERR(SEARCH({"easy","to use","problem","difficult","complicated","simple"},A1987)))))&gt;0,"1","0")</f>
        <v>0</v>
      </c>
      <c r="F1987" s="2" t="str">
        <f>IF(SUMPRODUCT(--(NOT(ISERR(SEARCH({"support","customer service","tech support","customer support","call","phone"},A1987)))))&gt;0,"1","0")</f>
        <v>0</v>
      </c>
    </row>
    <row r="1988" spans="1:6" x14ac:dyDescent="0.25">
      <c r="A1988" t="s">
        <v>1987</v>
      </c>
      <c r="B1988" s="2" t="str">
        <f>IF(SUMPRODUCT(--(NOT(ISERR(SEARCH({"firmware","firm-ware","firm ware"},A1988)))))&gt;0,"1","0")</f>
        <v>0</v>
      </c>
      <c r="C1988" s="2" t="str">
        <f>IF(SUMPRODUCT(--(NOT(ISERR(SEARCH({"setup","set","set-up","set up","installed","install","installation","installing"},A1988)))))&gt;0,"1","0")</f>
        <v>0</v>
      </c>
      <c r="D1988" s="2" t="str">
        <f>IF(SUMPRODUCT(--(NOT(ISERR(SEARCH({"performance","perform","range","speed","strength","signal","coverage"},A1988)))))&gt;0,"1","0")</f>
        <v>0</v>
      </c>
      <c r="E1988" s="2" t="str">
        <f>IF(SUMPRODUCT(--(NOT(ISERR(SEARCH({"easy","to use","problem","difficult","complicated","simple"},A1988)))))&gt;0,"1","0")</f>
        <v>1</v>
      </c>
      <c r="F1988" s="2" t="str">
        <f>IF(SUMPRODUCT(--(NOT(ISERR(SEARCH({"support","customer service","tech support","customer support","call","phone"},A1988)))))&gt;0,"1","0")</f>
        <v>1</v>
      </c>
    </row>
    <row r="1989" spans="1:6" x14ac:dyDescent="0.25">
      <c r="A1989" t="s">
        <v>1988</v>
      </c>
      <c r="B1989" s="2" t="str">
        <f>IF(SUMPRODUCT(--(NOT(ISERR(SEARCH({"firmware","firm-ware","firm ware"},A1989)))))&gt;0,"1","0")</f>
        <v>0</v>
      </c>
      <c r="C1989" s="2" t="str">
        <f>IF(SUMPRODUCT(--(NOT(ISERR(SEARCH({"setup","set","set-up","set up","installed","install","installation","installing"},A1989)))))&gt;0,"1","0")</f>
        <v>0</v>
      </c>
      <c r="D1989" s="2" t="str">
        <f>IF(SUMPRODUCT(--(NOT(ISERR(SEARCH({"performance","perform","range","speed","strength","signal","coverage"},A1989)))))&gt;0,"1","0")</f>
        <v>0</v>
      </c>
      <c r="E1989" s="2" t="str">
        <f>IF(SUMPRODUCT(--(NOT(ISERR(SEARCH({"easy","to use","problem","difficult","complicated","simple"},A1989)))))&gt;0,"1","0")</f>
        <v>0</v>
      </c>
      <c r="F1989" s="2" t="str">
        <f>IF(SUMPRODUCT(--(NOT(ISERR(SEARCH({"support","customer service","tech support","customer support","call","phone"},A1989)))))&gt;0,"1","0")</f>
        <v>0</v>
      </c>
    </row>
    <row r="1990" spans="1:6" x14ac:dyDescent="0.25">
      <c r="A1990" t="s">
        <v>1989</v>
      </c>
      <c r="B1990" s="2" t="str">
        <f>IF(SUMPRODUCT(--(NOT(ISERR(SEARCH({"firmware","firm-ware","firm ware"},A1990)))))&gt;0,"1","0")</f>
        <v>0</v>
      </c>
      <c r="C1990" s="2" t="str">
        <f>IF(SUMPRODUCT(--(NOT(ISERR(SEARCH({"setup","set","set-up","set up","installed","install","installation","installing"},A1990)))))&gt;0,"1","0")</f>
        <v>1</v>
      </c>
      <c r="D1990" s="2" t="str">
        <f>IF(SUMPRODUCT(--(NOT(ISERR(SEARCH({"performance","perform","range","speed","strength","signal","coverage"},A1990)))))&gt;0,"1","0")</f>
        <v>0</v>
      </c>
      <c r="E1990" s="2" t="str">
        <f>IF(SUMPRODUCT(--(NOT(ISERR(SEARCH({"easy","to use","problem","difficult","complicated","simple"},A1990)))))&gt;0,"1","0")</f>
        <v>0</v>
      </c>
      <c r="F1990" s="2" t="str">
        <f>IF(SUMPRODUCT(--(NOT(ISERR(SEARCH({"support","customer service","tech support","customer support","call","phone"},A1990)))))&gt;0,"1","0")</f>
        <v>0</v>
      </c>
    </row>
    <row r="1991" spans="1:6" x14ac:dyDescent="0.25">
      <c r="A1991" t="s">
        <v>1990</v>
      </c>
      <c r="B1991" s="2" t="str">
        <f>IF(SUMPRODUCT(--(NOT(ISERR(SEARCH({"firmware","firm-ware","firm ware"},A1991)))))&gt;0,"1","0")</f>
        <v>0</v>
      </c>
      <c r="C1991" s="2" t="str">
        <f>IF(SUMPRODUCT(--(NOT(ISERR(SEARCH({"setup","set","set-up","set up","installed","install","installation","installing"},A1991)))))&gt;0,"1","0")</f>
        <v>0</v>
      </c>
      <c r="D1991" s="2" t="str">
        <f>IF(SUMPRODUCT(--(NOT(ISERR(SEARCH({"performance","perform","range","speed","strength","signal","coverage"},A1991)))))&gt;0,"1","0")</f>
        <v>0</v>
      </c>
      <c r="E1991" s="2" t="str">
        <f>IF(SUMPRODUCT(--(NOT(ISERR(SEARCH({"easy","to use","problem","difficult","complicated","simple"},A1991)))))&gt;0,"1","0")</f>
        <v>0</v>
      </c>
      <c r="F1991" s="2" t="str">
        <f>IF(SUMPRODUCT(--(NOT(ISERR(SEARCH({"support","customer service","tech support","customer support","call","phone"},A1991)))))&gt;0,"1","0")</f>
        <v>0</v>
      </c>
    </row>
    <row r="1992" spans="1:6" x14ac:dyDescent="0.25">
      <c r="A1992" t="s">
        <v>1991</v>
      </c>
      <c r="B1992" s="2" t="str">
        <f>IF(SUMPRODUCT(--(NOT(ISERR(SEARCH({"firmware","firm-ware","firm ware"},A1992)))))&gt;0,"1","0")</f>
        <v>0</v>
      </c>
      <c r="C1992" s="2" t="str">
        <f>IF(SUMPRODUCT(--(NOT(ISERR(SEARCH({"setup","set","set-up","set up","installed","install","installation","installing"},A1992)))))&gt;0,"1","0")</f>
        <v>0</v>
      </c>
      <c r="D1992" s="2" t="str">
        <f>IF(SUMPRODUCT(--(NOT(ISERR(SEARCH({"performance","perform","range","speed","strength","signal","coverage"},A1992)))))&gt;0,"1","0")</f>
        <v>1</v>
      </c>
      <c r="E1992" s="2" t="str">
        <f>IF(SUMPRODUCT(--(NOT(ISERR(SEARCH({"easy","to use","problem","difficult","complicated","simple"},A1992)))))&gt;0,"1","0")</f>
        <v>0</v>
      </c>
      <c r="F1992" s="2" t="str">
        <f>IF(SUMPRODUCT(--(NOT(ISERR(SEARCH({"support","customer service","tech support","customer support","call","phone"},A1992)))))&gt;0,"1","0")</f>
        <v>1</v>
      </c>
    </row>
    <row r="1993" spans="1:6" x14ac:dyDescent="0.25">
      <c r="A1993" t="s">
        <v>1992</v>
      </c>
      <c r="B1993" s="2" t="str">
        <f>IF(SUMPRODUCT(--(NOT(ISERR(SEARCH({"firmware","firm-ware","firm ware"},A1993)))))&gt;0,"1","0")</f>
        <v>0</v>
      </c>
      <c r="C1993" s="2" t="str">
        <f>IF(SUMPRODUCT(--(NOT(ISERR(SEARCH({"setup","set","set-up","set up","installed","install","installation","installing"},A1993)))))&gt;0,"1","0")</f>
        <v>0</v>
      </c>
      <c r="D1993" s="2" t="str">
        <f>IF(SUMPRODUCT(--(NOT(ISERR(SEARCH({"performance","perform","range","speed","strength","signal","coverage"},A1993)))))&gt;0,"1","0")</f>
        <v>0</v>
      </c>
      <c r="E1993" s="2" t="str">
        <f>IF(SUMPRODUCT(--(NOT(ISERR(SEARCH({"easy","to use","problem","difficult","complicated","simple"},A1993)))))&gt;0,"1","0")</f>
        <v>0</v>
      </c>
      <c r="F1993" s="2" t="str">
        <f>IF(SUMPRODUCT(--(NOT(ISERR(SEARCH({"support","customer service","tech support","customer support","call","phone"},A1993)))))&gt;0,"1","0")</f>
        <v>0</v>
      </c>
    </row>
    <row r="1994" spans="1:6" x14ac:dyDescent="0.25">
      <c r="A1994" t="s">
        <v>1993</v>
      </c>
      <c r="B1994" s="2" t="str">
        <f>IF(SUMPRODUCT(--(NOT(ISERR(SEARCH({"firmware","firm-ware","firm ware"},A1994)))))&gt;0,"1","0")</f>
        <v>0</v>
      </c>
      <c r="C1994" s="2" t="str">
        <f>IF(SUMPRODUCT(--(NOT(ISERR(SEARCH({"setup","set","set-up","set up","installed","install","installation","installing"},A1994)))))&gt;0,"1","0")</f>
        <v>1</v>
      </c>
      <c r="D1994" s="2" t="str">
        <f>IF(SUMPRODUCT(--(NOT(ISERR(SEARCH({"performance","perform","range","speed","strength","signal","coverage"},A1994)))))&gt;0,"1","0")</f>
        <v>0</v>
      </c>
      <c r="E1994" s="2" t="str">
        <f>IF(SUMPRODUCT(--(NOT(ISERR(SEARCH({"easy","to use","problem","difficult","complicated","simple"},A1994)))))&gt;0,"1","0")</f>
        <v>0</v>
      </c>
      <c r="F1994" s="2" t="str">
        <f>IF(SUMPRODUCT(--(NOT(ISERR(SEARCH({"support","customer service","tech support","customer support","call","phone"},A1994)))))&gt;0,"1","0")</f>
        <v>0</v>
      </c>
    </row>
    <row r="1995" spans="1:6" x14ac:dyDescent="0.25">
      <c r="A1995" t="s">
        <v>1994</v>
      </c>
      <c r="B1995" s="2" t="str">
        <f>IF(SUMPRODUCT(--(NOT(ISERR(SEARCH({"firmware","firm-ware","firm ware"},A1995)))))&gt;0,"1","0")</f>
        <v>0</v>
      </c>
      <c r="C1995" s="2" t="str">
        <f>IF(SUMPRODUCT(--(NOT(ISERR(SEARCH({"setup","set","set-up","set up","installed","install","installation","installing"},A1995)))))&gt;0,"1","0")</f>
        <v>0</v>
      </c>
      <c r="D1995" s="2" t="str">
        <f>IF(SUMPRODUCT(--(NOT(ISERR(SEARCH({"performance","perform","range","speed","strength","signal","coverage"},A1995)))))&gt;0,"1","0")</f>
        <v>0</v>
      </c>
      <c r="E1995" s="2" t="str">
        <f>IF(SUMPRODUCT(--(NOT(ISERR(SEARCH({"easy","to use","problem","difficult","complicated","simple"},A1995)))))&gt;0,"1","0")</f>
        <v>0</v>
      </c>
      <c r="F1995" s="2" t="str">
        <f>IF(SUMPRODUCT(--(NOT(ISERR(SEARCH({"support","customer service","tech support","customer support","call","phone"},A1995)))))&gt;0,"1","0")</f>
        <v>0</v>
      </c>
    </row>
    <row r="1996" spans="1:6" x14ac:dyDescent="0.25">
      <c r="A1996" t="s">
        <v>1995</v>
      </c>
      <c r="B1996" s="2" t="str">
        <f>IF(SUMPRODUCT(--(NOT(ISERR(SEARCH({"firmware","firm-ware","firm ware"},A1996)))))&gt;0,"1","0")</f>
        <v>0</v>
      </c>
      <c r="C1996" s="2" t="str">
        <f>IF(SUMPRODUCT(--(NOT(ISERR(SEARCH({"setup","set","set-up","set up","installed","install","installation","installing"},A1996)))))&gt;0,"1","0")</f>
        <v>1</v>
      </c>
      <c r="D1996" s="2" t="str">
        <f>IF(SUMPRODUCT(--(NOT(ISERR(SEARCH({"performance","perform","range","speed","strength","signal","coverage"},A1996)))))&gt;0,"1","0")</f>
        <v>0</v>
      </c>
      <c r="E1996" s="2" t="str">
        <f>IF(SUMPRODUCT(--(NOT(ISERR(SEARCH({"easy","to use","problem","difficult","complicated","simple"},A1996)))))&gt;0,"1","0")</f>
        <v>0</v>
      </c>
      <c r="F1996" s="2" t="str">
        <f>IF(SUMPRODUCT(--(NOT(ISERR(SEARCH({"support","customer service","tech support","customer support","call","phone"},A1996)))))&gt;0,"1","0")</f>
        <v>0</v>
      </c>
    </row>
    <row r="1997" spans="1:6" x14ac:dyDescent="0.25">
      <c r="A1997" t="s">
        <v>1996</v>
      </c>
      <c r="B1997" s="2" t="str">
        <f>IF(SUMPRODUCT(--(NOT(ISERR(SEARCH({"firmware","firm-ware","firm ware"},A1997)))))&gt;0,"1","0")</f>
        <v>0</v>
      </c>
      <c r="C1997" s="2" t="str">
        <f>IF(SUMPRODUCT(--(NOT(ISERR(SEARCH({"setup","set","set-up","set up","installed","install","installation","installing"},A1997)))))&gt;0,"1","0")</f>
        <v>0</v>
      </c>
      <c r="D1997" s="2" t="str">
        <f>IF(SUMPRODUCT(--(NOT(ISERR(SEARCH({"performance","perform","range","speed","strength","signal","coverage"},A1997)))))&gt;0,"1","0")</f>
        <v>0</v>
      </c>
      <c r="E1997" s="2" t="str">
        <f>IF(SUMPRODUCT(--(NOT(ISERR(SEARCH({"easy","to use","problem","difficult","complicated","simple"},A1997)))))&gt;0,"1","0")</f>
        <v>0</v>
      </c>
      <c r="F1997" s="2" t="str">
        <f>IF(SUMPRODUCT(--(NOT(ISERR(SEARCH({"support","customer service","tech support","customer support","call","phone"},A1997)))))&gt;0,"1","0")</f>
        <v>0</v>
      </c>
    </row>
    <row r="1998" spans="1:6" x14ac:dyDescent="0.25">
      <c r="A1998" t="s">
        <v>1997</v>
      </c>
      <c r="B1998" s="2" t="str">
        <f>IF(SUMPRODUCT(--(NOT(ISERR(SEARCH({"firmware","firm-ware","firm ware"},A1998)))))&gt;0,"1","0")</f>
        <v>0</v>
      </c>
      <c r="C1998" s="2" t="str">
        <f>IF(SUMPRODUCT(--(NOT(ISERR(SEARCH({"setup","set","set-up","set up","installed","install","installation","installing"},A1998)))))&gt;0,"1","0")</f>
        <v>1</v>
      </c>
      <c r="D1998" s="2" t="str">
        <f>IF(SUMPRODUCT(--(NOT(ISERR(SEARCH({"performance","perform","range","speed","strength","signal","coverage"},A1998)))))&gt;0,"1","0")</f>
        <v>0</v>
      </c>
      <c r="E1998" s="2" t="str">
        <f>IF(SUMPRODUCT(--(NOT(ISERR(SEARCH({"easy","to use","problem","difficult","complicated","simple"},A1998)))))&gt;0,"1","0")</f>
        <v>0</v>
      </c>
      <c r="F1998" s="2" t="str">
        <f>IF(SUMPRODUCT(--(NOT(ISERR(SEARCH({"support","customer service","tech support","customer support","call","phone"},A1998)))))&gt;0,"1","0")</f>
        <v>1</v>
      </c>
    </row>
    <row r="1999" spans="1:6" x14ac:dyDescent="0.25">
      <c r="A1999" t="s">
        <v>1998</v>
      </c>
      <c r="B1999" s="2" t="str">
        <f>IF(SUMPRODUCT(--(NOT(ISERR(SEARCH({"firmware","firm-ware","firm ware"},A1999)))))&gt;0,"1","0")</f>
        <v>0</v>
      </c>
      <c r="C1999" s="2" t="str">
        <f>IF(SUMPRODUCT(--(NOT(ISERR(SEARCH({"setup","set","set-up","set up","installed","install","installation","installing"},A1999)))))&gt;0,"1","0")</f>
        <v>0</v>
      </c>
      <c r="D1999" s="2" t="str">
        <f>IF(SUMPRODUCT(--(NOT(ISERR(SEARCH({"performance","perform","range","speed","strength","signal","coverage"},A1999)))))&gt;0,"1","0")</f>
        <v>0</v>
      </c>
      <c r="E1999" s="2" t="str">
        <f>IF(SUMPRODUCT(--(NOT(ISERR(SEARCH({"easy","to use","problem","difficult","complicated","simple"},A1999)))))&gt;0,"1","0")</f>
        <v>0</v>
      </c>
      <c r="F1999" s="2" t="str">
        <f>IF(SUMPRODUCT(--(NOT(ISERR(SEARCH({"support","customer service","tech support","customer support","call","phone"},A1999)))))&gt;0,"1","0")</f>
        <v>1</v>
      </c>
    </row>
    <row r="2000" spans="1:6" x14ac:dyDescent="0.25">
      <c r="A2000" t="s">
        <v>1999</v>
      </c>
      <c r="B2000" s="2" t="str">
        <f>IF(SUMPRODUCT(--(NOT(ISERR(SEARCH({"firmware","firm-ware","firm ware"},A2000)))))&gt;0,"1","0")</f>
        <v>0</v>
      </c>
      <c r="C2000" s="2" t="str">
        <f>IF(SUMPRODUCT(--(NOT(ISERR(SEARCH({"setup","set","set-up","set up","installed","install","installation","installing"},A2000)))))&gt;0,"1","0")</f>
        <v>0</v>
      </c>
      <c r="D2000" s="2" t="str">
        <f>IF(SUMPRODUCT(--(NOT(ISERR(SEARCH({"performance","perform","range","speed","strength","signal","coverage"},A2000)))))&gt;0,"1","0")</f>
        <v>0</v>
      </c>
      <c r="E2000" s="2" t="str">
        <f>IF(SUMPRODUCT(--(NOT(ISERR(SEARCH({"easy","to use","problem","difficult","complicated","simple"},A2000)))))&gt;0,"1","0")</f>
        <v>0</v>
      </c>
      <c r="F2000" s="2" t="str">
        <f>IF(SUMPRODUCT(--(NOT(ISERR(SEARCH({"support","customer service","tech support","customer support","call","phone"},A2000)))))&gt;0,"1","0")</f>
        <v>1</v>
      </c>
    </row>
    <row r="2001" spans="1:6" x14ac:dyDescent="0.25">
      <c r="A2001" t="s">
        <v>2000</v>
      </c>
      <c r="B2001" s="2" t="str">
        <f>IF(SUMPRODUCT(--(NOT(ISERR(SEARCH({"firmware","firm-ware","firm ware"},A2001)))))&gt;0,"1","0")</f>
        <v>0</v>
      </c>
      <c r="C2001" s="2" t="str">
        <f>IF(SUMPRODUCT(--(NOT(ISERR(SEARCH({"setup","set","set-up","set up","installed","install","installation","installing"},A2001)))))&gt;0,"1","0")</f>
        <v>0</v>
      </c>
      <c r="D2001" s="2" t="str">
        <f>IF(SUMPRODUCT(--(NOT(ISERR(SEARCH({"performance","perform","range","speed","strength","signal","coverage"},A2001)))))&gt;0,"1","0")</f>
        <v>0</v>
      </c>
      <c r="E2001" s="2" t="str">
        <f>IF(SUMPRODUCT(--(NOT(ISERR(SEARCH({"easy","to use","problem","difficult","complicated","simple"},A2001)))))&gt;0,"1","0")</f>
        <v>0</v>
      </c>
      <c r="F2001" s="2" t="str">
        <f>IF(SUMPRODUCT(--(NOT(ISERR(SEARCH({"support","customer service","tech support","customer support","call","phone"},A2001)))))&gt;0,"1","0")</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1"/>
  <sheetViews>
    <sheetView tabSelected="1" workbookViewId="0">
      <pane ySplit="1" topLeftCell="A1971" activePane="bottomLeft" state="frozen"/>
      <selection pane="bottomLeft" activeCell="E1976" sqref="E1976"/>
    </sheetView>
  </sheetViews>
  <sheetFormatPr defaultRowHeight="15" x14ac:dyDescent="0.25"/>
  <cols>
    <col min="1" max="1" width="168.85546875" customWidth="1"/>
  </cols>
  <sheetData>
    <row r="1" spans="1:6" x14ac:dyDescent="0.25">
      <c r="A1" t="s">
        <v>0</v>
      </c>
      <c r="B1" t="s">
        <v>2001</v>
      </c>
      <c r="C1" t="s">
        <v>2002</v>
      </c>
      <c r="D1" t="s">
        <v>2003</v>
      </c>
      <c r="E1" t="s">
        <v>2004</v>
      </c>
      <c r="F1" t="s">
        <v>2005</v>
      </c>
    </row>
    <row r="2" spans="1:6" x14ac:dyDescent="0.25">
      <c r="A2" t="s">
        <v>1</v>
      </c>
      <c r="B2" s="2">
        <v>0</v>
      </c>
      <c r="C2" s="2">
        <v>0</v>
      </c>
      <c r="D2" s="2">
        <v>0</v>
      </c>
      <c r="E2" s="2">
        <v>0</v>
      </c>
      <c r="F2" s="2">
        <v>0</v>
      </c>
    </row>
    <row r="3" spans="1:6" x14ac:dyDescent="0.25">
      <c r="A3" t="s">
        <v>2</v>
      </c>
      <c r="B3" s="2">
        <v>0</v>
      </c>
      <c r="C3" s="2">
        <v>0</v>
      </c>
      <c r="D3" s="2">
        <v>0</v>
      </c>
      <c r="E3" s="2">
        <v>1</v>
      </c>
      <c r="F3" s="2">
        <v>1</v>
      </c>
    </row>
    <row r="4" spans="1:6" x14ac:dyDescent="0.25">
      <c r="A4" t="s">
        <v>3</v>
      </c>
      <c r="B4" s="2">
        <v>0</v>
      </c>
      <c r="C4" s="2">
        <v>0</v>
      </c>
      <c r="D4" s="2">
        <v>0</v>
      </c>
      <c r="E4" s="2">
        <v>0</v>
      </c>
      <c r="F4" s="2">
        <v>0</v>
      </c>
    </row>
    <row r="5" spans="1:6" x14ac:dyDescent="0.25">
      <c r="A5" t="s">
        <v>4</v>
      </c>
      <c r="B5" s="2">
        <v>0</v>
      </c>
      <c r="C5" s="2">
        <v>0</v>
      </c>
      <c r="D5" s="2">
        <v>0</v>
      </c>
      <c r="E5" s="2">
        <v>0</v>
      </c>
      <c r="F5" s="2">
        <v>0</v>
      </c>
    </row>
    <row r="6" spans="1:6" x14ac:dyDescent="0.25">
      <c r="A6" t="s">
        <v>5</v>
      </c>
      <c r="B6" s="2">
        <v>0</v>
      </c>
      <c r="C6" s="2">
        <v>0</v>
      </c>
      <c r="D6" s="2">
        <v>0</v>
      </c>
      <c r="E6" s="2">
        <v>0</v>
      </c>
      <c r="F6" s="2">
        <v>0</v>
      </c>
    </row>
    <row r="7" spans="1:6" x14ac:dyDescent="0.25">
      <c r="A7" t="s">
        <v>6</v>
      </c>
      <c r="B7" s="2">
        <v>0</v>
      </c>
      <c r="C7" s="2">
        <v>0</v>
      </c>
      <c r="D7" s="2">
        <v>0</v>
      </c>
      <c r="E7" s="2">
        <v>1</v>
      </c>
      <c r="F7" s="2">
        <v>0</v>
      </c>
    </row>
    <row r="8" spans="1:6" x14ac:dyDescent="0.25">
      <c r="A8" t="s">
        <v>7</v>
      </c>
      <c r="B8" s="2">
        <v>1</v>
      </c>
      <c r="C8" s="2">
        <v>0</v>
      </c>
      <c r="D8" s="2">
        <v>0</v>
      </c>
      <c r="E8" s="2">
        <v>1</v>
      </c>
      <c r="F8" s="2">
        <v>0</v>
      </c>
    </row>
    <row r="9" spans="1:6" x14ac:dyDescent="0.25">
      <c r="A9" t="s">
        <v>8</v>
      </c>
      <c r="B9" s="2">
        <v>0</v>
      </c>
      <c r="C9" s="2">
        <v>0</v>
      </c>
      <c r="D9" s="2">
        <v>0</v>
      </c>
      <c r="E9" s="2">
        <v>1</v>
      </c>
      <c r="F9" s="2">
        <v>0</v>
      </c>
    </row>
    <row r="10" spans="1:6" x14ac:dyDescent="0.25">
      <c r="A10" t="s">
        <v>9</v>
      </c>
      <c r="B10" s="2">
        <v>0</v>
      </c>
      <c r="C10" s="2">
        <v>0</v>
      </c>
      <c r="D10" s="2">
        <v>0</v>
      </c>
      <c r="E10" s="2">
        <v>0</v>
      </c>
      <c r="F10" s="2">
        <v>0</v>
      </c>
    </row>
    <row r="11" spans="1:6" x14ac:dyDescent="0.25">
      <c r="A11" t="s">
        <v>10</v>
      </c>
      <c r="B11" s="2">
        <v>0</v>
      </c>
      <c r="C11" s="2">
        <v>0</v>
      </c>
      <c r="D11" s="2">
        <v>1</v>
      </c>
      <c r="E11" s="2">
        <v>0</v>
      </c>
      <c r="F11" s="2">
        <v>0</v>
      </c>
    </row>
    <row r="12" spans="1:6" x14ac:dyDescent="0.25">
      <c r="A12" t="s">
        <v>11</v>
      </c>
      <c r="B12" s="2">
        <v>0</v>
      </c>
      <c r="C12" s="2">
        <v>0</v>
      </c>
      <c r="D12" s="2">
        <v>0</v>
      </c>
      <c r="E12" s="2">
        <v>0</v>
      </c>
      <c r="F12" s="2">
        <v>0</v>
      </c>
    </row>
    <row r="13" spans="1:6" x14ac:dyDescent="0.25">
      <c r="A13" t="s">
        <v>12</v>
      </c>
      <c r="B13" s="2">
        <v>0</v>
      </c>
      <c r="C13" s="2">
        <v>0</v>
      </c>
      <c r="D13" s="2">
        <v>0</v>
      </c>
      <c r="E13" s="2">
        <v>0</v>
      </c>
      <c r="F13" s="2">
        <v>0</v>
      </c>
    </row>
    <row r="14" spans="1:6" x14ac:dyDescent="0.25">
      <c r="A14" t="s">
        <v>13</v>
      </c>
      <c r="B14" s="2">
        <v>0</v>
      </c>
      <c r="C14" s="2">
        <v>0</v>
      </c>
      <c r="D14" s="2">
        <v>0</v>
      </c>
      <c r="E14" s="2">
        <v>1</v>
      </c>
      <c r="F14" s="2">
        <v>0</v>
      </c>
    </row>
    <row r="15" spans="1:6" x14ac:dyDescent="0.25">
      <c r="A15" t="s">
        <v>14</v>
      </c>
      <c r="B15" s="2">
        <v>0</v>
      </c>
      <c r="C15" s="2">
        <v>0</v>
      </c>
      <c r="D15" s="2">
        <v>0</v>
      </c>
      <c r="E15" s="2">
        <v>0</v>
      </c>
      <c r="F15" s="2">
        <v>0</v>
      </c>
    </row>
    <row r="16" spans="1:6" x14ac:dyDescent="0.25">
      <c r="A16" t="s">
        <v>15</v>
      </c>
      <c r="B16" s="2">
        <v>0</v>
      </c>
      <c r="C16" s="2">
        <v>0</v>
      </c>
      <c r="D16" s="2">
        <v>0</v>
      </c>
      <c r="E16" s="2">
        <v>0</v>
      </c>
      <c r="F16" s="2">
        <v>0</v>
      </c>
    </row>
    <row r="17" spans="1:6" x14ac:dyDescent="0.25">
      <c r="A17" t="s">
        <v>16</v>
      </c>
      <c r="B17" s="2">
        <v>0</v>
      </c>
      <c r="C17" s="2">
        <v>1</v>
      </c>
      <c r="D17" s="2">
        <v>0</v>
      </c>
      <c r="E17" s="2">
        <v>0</v>
      </c>
      <c r="F17" s="2">
        <v>0</v>
      </c>
    </row>
    <row r="18" spans="1:6" x14ac:dyDescent="0.25">
      <c r="A18" t="s">
        <v>17</v>
      </c>
      <c r="B18" s="2">
        <v>0</v>
      </c>
      <c r="C18" s="2">
        <v>0</v>
      </c>
      <c r="D18" s="2">
        <v>0</v>
      </c>
      <c r="E18" s="2">
        <v>0</v>
      </c>
      <c r="F18" s="2">
        <v>0</v>
      </c>
    </row>
    <row r="19" spans="1:6" x14ac:dyDescent="0.25">
      <c r="A19" t="s">
        <v>18</v>
      </c>
      <c r="B19" s="2">
        <v>0</v>
      </c>
      <c r="C19" s="2">
        <v>1</v>
      </c>
      <c r="D19" s="2">
        <v>0</v>
      </c>
      <c r="E19" s="2">
        <v>1</v>
      </c>
      <c r="F19" s="2">
        <v>0</v>
      </c>
    </row>
    <row r="20" spans="1:6" x14ac:dyDescent="0.25">
      <c r="A20" t="s">
        <v>19</v>
      </c>
      <c r="B20" s="2">
        <v>0</v>
      </c>
      <c r="C20" s="2">
        <v>0</v>
      </c>
      <c r="D20" s="2">
        <v>1</v>
      </c>
      <c r="E20" s="2">
        <v>1</v>
      </c>
      <c r="F20" s="2">
        <v>0</v>
      </c>
    </row>
    <row r="21" spans="1:6" x14ac:dyDescent="0.25">
      <c r="A21" t="s">
        <v>20</v>
      </c>
      <c r="B21" s="2">
        <v>0</v>
      </c>
      <c r="C21" s="2">
        <v>0</v>
      </c>
      <c r="D21" s="2">
        <v>0</v>
      </c>
      <c r="E21" s="2">
        <v>0</v>
      </c>
      <c r="F21" s="2">
        <v>0</v>
      </c>
    </row>
    <row r="22" spans="1:6" x14ac:dyDescent="0.25">
      <c r="A22" t="s">
        <v>21</v>
      </c>
      <c r="B22" s="2">
        <v>0</v>
      </c>
      <c r="C22" s="2">
        <v>1</v>
      </c>
      <c r="D22" s="2">
        <v>1</v>
      </c>
      <c r="E22" s="2">
        <v>1</v>
      </c>
      <c r="F22" s="2">
        <v>0</v>
      </c>
    </row>
    <row r="23" spans="1:6" x14ac:dyDescent="0.25">
      <c r="A23" t="s">
        <v>22</v>
      </c>
      <c r="B23" s="2">
        <v>0</v>
      </c>
      <c r="C23" s="2">
        <v>0</v>
      </c>
      <c r="D23" s="2">
        <v>0</v>
      </c>
      <c r="E23" s="2">
        <v>0</v>
      </c>
      <c r="F23" s="2">
        <v>0</v>
      </c>
    </row>
    <row r="24" spans="1:6" x14ac:dyDescent="0.25">
      <c r="A24" t="s">
        <v>23</v>
      </c>
      <c r="B24" s="2">
        <v>0</v>
      </c>
      <c r="C24" s="2">
        <v>1</v>
      </c>
      <c r="D24" s="2">
        <v>0</v>
      </c>
      <c r="E24" s="2">
        <v>1</v>
      </c>
      <c r="F24" s="2">
        <v>0</v>
      </c>
    </row>
    <row r="25" spans="1:6" x14ac:dyDescent="0.25">
      <c r="A25" t="s">
        <v>24</v>
      </c>
      <c r="B25" s="2">
        <v>0</v>
      </c>
      <c r="C25" s="2">
        <v>0</v>
      </c>
      <c r="D25" s="2">
        <v>1</v>
      </c>
      <c r="E25" s="2">
        <v>0</v>
      </c>
      <c r="F25" s="2">
        <v>1</v>
      </c>
    </row>
    <row r="26" spans="1:6" x14ac:dyDescent="0.25">
      <c r="A26" t="s">
        <v>25</v>
      </c>
      <c r="B26" s="2">
        <v>0</v>
      </c>
      <c r="C26" s="2">
        <v>0</v>
      </c>
      <c r="D26" s="2">
        <v>0</v>
      </c>
      <c r="E26" s="2">
        <v>0</v>
      </c>
      <c r="F26" s="2">
        <v>0</v>
      </c>
    </row>
    <row r="27" spans="1:6" x14ac:dyDescent="0.25">
      <c r="A27" t="s">
        <v>26</v>
      </c>
      <c r="B27" s="2">
        <v>0</v>
      </c>
      <c r="C27" s="2">
        <v>0</v>
      </c>
      <c r="D27" s="2">
        <v>0</v>
      </c>
      <c r="E27" s="2">
        <v>0</v>
      </c>
      <c r="F27" s="2">
        <v>0</v>
      </c>
    </row>
    <row r="28" spans="1:6" x14ac:dyDescent="0.25">
      <c r="A28" t="s">
        <v>27</v>
      </c>
      <c r="B28" s="2">
        <v>0</v>
      </c>
      <c r="C28" s="2">
        <v>0</v>
      </c>
      <c r="D28" s="2">
        <v>0</v>
      </c>
      <c r="E28" s="2">
        <v>0</v>
      </c>
      <c r="F28" s="2">
        <v>0</v>
      </c>
    </row>
    <row r="29" spans="1:6" x14ac:dyDescent="0.25">
      <c r="A29" t="s">
        <v>28</v>
      </c>
      <c r="B29" s="2">
        <v>0</v>
      </c>
      <c r="C29" s="2">
        <v>0</v>
      </c>
      <c r="D29" s="2">
        <v>0</v>
      </c>
      <c r="E29" s="2">
        <v>1</v>
      </c>
      <c r="F29" s="2">
        <v>0</v>
      </c>
    </row>
    <row r="30" spans="1:6" x14ac:dyDescent="0.25">
      <c r="A30" t="s">
        <v>29</v>
      </c>
      <c r="B30" s="2">
        <v>0</v>
      </c>
      <c r="C30" s="2">
        <v>0</v>
      </c>
      <c r="D30" s="2">
        <v>0</v>
      </c>
      <c r="E30" s="2">
        <v>0</v>
      </c>
      <c r="F30" s="2">
        <v>0</v>
      </c>
    </row>
    <row r="31" spans="1:6" x14ac:dyDescent="0.25">
      <c r="A31" t="s">
        <v>30</v>
      </c>
      <c r="B31" s="2">
        <v>0</v>
      </c>
      <c r="C31" s="2">
        <v>0</v>
      </c>
      <c r="D31" s="2">
        <v>0</v>
      </c>
      <c r="E31" s="2">
        <v>0</v>
      </c>
      <c r="F31" s="2">
        <v>0</v>
      </c>
    </row>
    <row r="32" spans="1:6" x14ac:dyDescent="0.25">
      <c r="A32" t="s">
        <v>31</v>
      </c>
      <c r="B32" s="2">
        <v>0</v>
      </c>
      <c r="C32" s="2">
        <v>0</v>
      </c>
      <c r="D32" s="2">
        <v>0</v>
      </c>
      <c r="E32" s="2">
        <v>0</v>
      </c>
      <c r="F32" s="2">
        <v>1</v>
      </c>
    </row>
    <row r="33" spans="1:6" x14ac:dyDescent="0.25">
      <c r="A33" t="s">
        <v>32</v>
      </c>
      <c r="B33" s="2">
        <v>0</v>
      </c>
      <c r="C33" s="2">
        <v>0</v>
      </c>
      <c r="D33" s="2">
        <v>0</v>
      </c>
      <c r="E33" s="2">
        <v>1</v>
      </c>
      <c r="F33" s="2">
        <v>0</v>
      </c>
    </row>
    <row r="34" spans="1:6" x14ac:dyDescent="0.25">
      <c r="A34" t="s">
        <v>33</v>
      </c>
      <c r="B34" s="2">
        <v>0</v>
      </c>
      <c r="C34" s="2">
        <v>1</v>
      </c>
      <c r="D34" s="2">
        <v>1</v>
      </c>
      <c r="E34" s="2">
        <v>1</v>
      </c>
      <c r="F34" s="2">
        <v>0</v>
      </c>
    </row>
    <row r="35" spans="1:6" x14ac:dyDescent="0.25">
      <c r="A35" t="s">
        <v>34</v>
      </c>
      <c r="B35" s="2">
        <v>0</v>
      </c>
      <c r="C35" s="2">
        <v>0</v>
      </c>
      <c r="D35" s="2">
        <v>1</v>
      </c>
      <c r="E35" s="2">
        <v>0</v>
      </c>
      <c r="F35" s="2">
        <v>0</v>
      </c>
    </row>
    <row r="36" spans="1:6" x14ac:dyDescent="0.25">
      <c r="A36" t="s">
        <v>35</v>
      </c>
      <c r="B36" s="2">
        <v>0</v>
      </c>
      <c r="C36" s="2">
        <v>0</v>
      </c>
      <c r="D36" s="2">
        <v>0</v>
      </c>
      <c r="E36" s="2">
        <v>1</v>
      </c>
      <c r="F36" s="2">
        <v>0</v>
      </c>
    </row>
    <row r="37" spans="1:6" x14ac:dyDescent="0.25">
      <c r="A37" t="s">
        <v>36</v>
      </c>
      <c r="B37" s="2">
        <v>0</v>
      </c>
      <c r="C37" s="2">
        <v>0</v>
      </c>
      <c r="D37" s="2">
        <v>0</v>
      </c>
      <c r="E37" s="2">
        <v>0</v>
      </c>
      <c r="F37" s="2">
        <v>1</v>
      </c>
    </row>
    <row r="38" spans="1:6" x14ac:dyDescent="0.25">
      <c r="A38" t="s">
        <v>37</v>
      </c>
      <c r="B38" s="2">
        <v>0</v>
      </c>
      <c r="C38" s="2">
        <v>0</v>
      </c>
      <c r="D38" s="2">
        <v>0</v>
      </c>
      <c r="E38" s="2">
        <v>1</v>
      </c>
      <c r="F38" s="2">
        <v>0</v>
      </c>
    </row>
    <row r="39" spans="1:6" x14ac:dyDescent="0.25">
      <c r="A39" t="s">
        <v>38</v>
      </c>
      <c r="B39" s="2">
        <v>0</v>
      </c>
      <c r="C39" s="2">
        <v>1</v>
      </c>
      <c r="D39" s="2">
        <v>0</v>
      </c>
      <c r="E39" s="2">
        <v>1</v>
      </c>
      <c r="F39" s="2">
        <v>0</v>
      </c>
    </row>
    <row r="40" spans="1:6" x14ac:dyDescent="0.25">
      <c r="A40" t="s">
        <v>39</v>
      </c>
      <c r="B40" s="2">
        <v>0</v>
      </c>
      <c r="C40" s="2">
        <v>0</v>
      </c>
      <c r="D40" s="2">
        <v>0</v>
      </c>
      <c r="E40" s="2">
        <v>1</v>
      </c>
      <c r="F40" s="2">
        <v>0</v>
      </c>
    </row>
    <row r="41" spans="1:6" x14ac:dyDescent="0.25">
      <c r="A41" t="s">
        <v>40</v>
      </c>
      <c r="B41" s="2">
        <v>0</v>
      </c>
      <c r="C41" s="2">
        <v>1</v>
      </c>
      <c r="D41" s="2">
        <v>0</v>
      </c>
      <c r="E41" s="2">
        <v>0</v>
      </c>
      <c r="F41" s="2">
        <v>0</v>
      </c>
    </row>
    <row r="42" spans="1:6" x14ac:dyDescent="0.25">
      <c r="A42" t="s">
        <v>41</v>
      </c>
      <c r="B42" s="2">
        <v>0</v>
      </c>
      <c r="C42" s="2">
        <v>0</v>
      </c>
      <c r="D42" s="2">
        <v>1</v>
      </c>
      <c r="E42" s="2">
        <v>1</v>
      </c>
      <c r="F42" s="2">
        <v>0</v>
      </c>
    </row>
    <row r="43" spans="1:6" x14ac:dyDescent="0.25">
      <c r="A43" t="s">
        <v>42</v>
      </c>
      <c r="B43" s="2">
        <v>0</v>
      </c>
      <c r="C43" s="2">
        <v>0</v>
      </c>
      <c r="D43" s="2">
        <v>0</v>
      </c>
      <c r="E43" s="2">
        <v>0</v>
      </c>
      <c r="F43" s="2">
        <v>1</v>
      </c>
    </row>
    <row r="44" spans="1:6" x14ac:dyDescent="0.25">
      <c r="A44" t="s">
        <v>43</v>
      </c>
      <c r="B44" s="2">
        <v>0</v>
      </c>
      <c r="C44" s="2">
        <v>0</v>
      </c>
      <c r="D44" s="2">
        <v>0</v>
      </c>
      <c r="E44" s="2">
        <v>0</v>
      </c>
      <c r="F44" s="2">
        <v>0</v>
      </c>
    </row>
    <row r="45" spans="1:6" x14ac:dyDescent="0.25">
      <c r="A45" t="s">
        <v>44</v>
      </c>
      <c r="B45" s="2">
        <v>0</v>
      </c>
      <c r="C45" s="2">
        <v>0</v>
      </c>
      <c r="D45" s="2">
        <v>0</v>
      </c>
      <c r="E45" s="2">
        <v>0</v>
      </c>
      <c r="F45" s="2">
        <v>0</v>
      </c>
    </row>
    <row r="46" spans="1:6" x14ac:dyDescent="0.25">
      <c r="A46" t="s">
        <v>45</v>
      </c>
      <c r="B46" s="2">
        <v>0</v>
      </c>
      <c r="C46" s="2">
        <v>0</v>
      </c>
      <c r="D46" s="2">
        <v>0</v>
      </c>
      <c r="E46" s="2">
        <v>0</v>
      </c>
      <c r="F46" s="2">
        <v>0</v>
      </c>
    </row>
    <row r="47" spans="1:6" x14ac:dyDescent="0.25">
      <c r="A47" t="s">
        <v>46</v>
      </c>
      <c r="B47" s="2">
        <v>0</v>
      </c>
      <c r="C47" s="2">
        <v>0</v>
      </c>
      <c r="D47" s="2">
        <v>0</v>
      </c>
      <c r="E47" s="2">
        <v>1</v>
      </c>
      <c r="F47" s="2">
        <v>0</v>
      </c>
    </row>
    <row r="48" spans="1:6" x14ac:dyDescent="0.25">
      <c r="A48" t="s">
        <v>47</v>
      </c>
      <c r="B48" s="2">
        <v>0</v>
      </c>
      <c r="C48" s="2">
        <v>0</v>
      </c>
      <c r="D48" s="2">
        <v>0</v>
      </c>
      <c r="E48" s="2">
        <v>1</v>
      </c>
      <c r="F48" s="2">
        <v>0</v>
      </c>
    </row>
    <row r="49" spans="1:6" x14ac:dyDescent="0.25">
      <c r="A49" t="s">
        <v>48</v>
      </c>
      <c r="B49" s="2">
        <v>0</v>
      </c>
      <c r="C49" s="2">
        <v>0</v>
      </c>
      <c r="D49" s="2">
        <v>0</v>
      </c>
      <c r="E49" s="2">
        <v>0</v>
      </c>
      <c r="F49" s="2">
        <v>0</v>
      </c>
    </row>
    <row r="50" spans="1:6" x14ac:dyDescent="0.25">
      <c r="A50" t="s">
        <v>49</v>
      </c>
      <c r="B50" s="2">
        <v>1</v>
      </c>
      <c r="C50" s="2">
        <v>1</v>
      </c>
      <c r="D50" s="2">
        <v>0</v>
      </c>
      <c r="E50" s="2">
        <v>1</v>
      </c>
      <c r="F50" s="2">
        <v>0</v>
      </c>
    </row>
    <row r="51" spans="1:6" x14ac:dyDescent="0.25">
      <c r="A51" t="s">
        <v>50</v>
      </c>
      <c r="B51" s="2">
        <v>0</v>
      </c>
      <c r="C51" s="2">
        <v>0</v>
      </c>
      <c r="D51" s="2">
        <v>0</v>
      </c>
      <c r="E51" s="2">
        <v>1</v>
      </c>
      <c r="F51" s="2">
        <v>1</v>
      </c>
    </row>
    <row r="52" spans="1:6" x14ac:dyDescent="0.25">
      <c r="A52" t="s">
        <v>51</v>
      </c>
      <c r="B52" s="2">
        <v>0</v>
      </c>
      <c r="C52" s="2">
        <v>0</v>
      </c>
      <c r="D52" s="2">
        <v>0</v>
      </c>
      <c r="E52" s="2">
        <v>0</v>
      </c>
      <c r="F52" s="2">
        <v>0</v>
      </c>
    </row>
    <row r="53" spans="1:6" x14ac:dyDescent="0.25">
      <c r="A53" t="s">
        <v>52</v>
      </c>
      <c r="B53" s="2">
        <v>0</v>
      </c>
      <c r="C53" s="2">
        <v>0</v>
      </c>
      <c r="D53" s="2">
        <v>0</v>
      </c>
      <c r="E53" s="2">
        <v>0</v>
      </c>
      <c r="F53" s="2">
        <v>0</v>
      </c>
    </row>
    <row r="54" spans="1:6" x14ac:dyDescent="0.25">
      <c r="A54" t="s">
        <v>53</v>
      </c>
      <c r="B54" s="2">
        <v>0</v>
      </c>
      <c r="C54" s="2">
        <v>0</v>
      </c>
      <c r="D54" s="2">
        <v>0</v>
      </c>
      <c r="E54" s="2">
        <v>0</v>
      </c>
      <c r="F54" s="2">
        <v>0</v>
      </c>
    </row>
    <row r="55" spans="1:6" x14ac:dyDescent="0.25">
      <c r="A55" t="s">
        <v>54</v>
      </c>
      <c r="B55" s="2">
        <v>0</v>
      </c>
      <c r="C55" s="2">
        <v>0</v>
      </c>
      <c r="D55" s="2">
        <v>0</v>
      </c>
      <c r="E55" s="2">
        <v>0</v>
      </c>
      <c r="F55" s="2">
        <v>0</v>
      </c>
    </row>
    <row r="56" spans="1:6" x14ac:dyDescent="0.25">
      <c r="A56" t="s">
        <v>55</v>
      </c>
      <c r="B56" s="2">
        <v>0</v>
      </c>
      <c r="C56" s="2">
        <v>0</v>
      </c>
      <c r="D56" s="2">
        <v>0</v>
      </c>
      <c r="E56" s="2">
        <v>0</v>
      </c>
      <c r="F56" s="2">
        <v>0</v>
      </c>
    </row>
    <row r="57" spans="1:6" x14ac:dyDescent="0.25">
      <c r="A57" t="s">
        <v>56</v>
      </c>
      <c r="B57" s="2">
        <v>0</v>
      </c>
      <c r="C57" s="2">
        <v>0</v>
      </c>
      <c r="D57" s="2">
        <v>0</v>
      </c>
      <c r="E57" s="2">
        <v>1</v>
      </c>
      <c r="F57" s="2">
        <v>0</v>
      </c>
    </row>
    <row r="58" spans="1:6" x14ac:dyDescent="0.25">
      <c r="A58" t="s">
        <v>57</v>
      </c>
      <c r="B58" s="2">
        <v>0</v>
      </c>
      <c r="C58" s="2">
        <v>0</v>
      </c>
      <c r="D58" s="2">
        <v>0</v>
      </c>
      <c r="E58" s="2">
        <v>0</v>
      </c>
      <c r="F58" s="2">
        <v>0</v>
      </c>
    </row>
    <row r="59" spans="1:6" x14ac:dyDescent="0.25">
      <c r="A59" t="s">
        <v>58</v>
      </c>
      <c r="B59" s="2">
        <v>0</v>
      </c>
      <c r="C59" s="2">
        <v>0</v>
      </c>
      <c r="D59" s="2">
        <v>0</v>
      </c>
      <c r="E59" s="2">
        <v>0</v>
      </c>
      <c r="F59" s="2">
        <v>0</v>
      </c>
    </row>
    <row r="60" spans="1:6" x14ac:dyDescent="0.25">
      <c r="A60" t="s">
        <v>59</v>
      </c>
      <c r="B60" s="2">
        <v>0</v>
      </c>
      <c r="C60" s="2">
        <v>0</v>
      </c>
      <c r="D60" s="2">
        <v>1</v>
      </c>
      <c r="E60" s="2">
        <v>0</v>
      </c>
      <c r="F60" s="2">
        <v>0</v>
      </c>
    </row>
    <row r="61" spans="1:6" x14ac:dyDescent="0.25">
      <c r="A61" t="s">
        <v>60</v>
      </c>
      <c r="B61" s="2">
        <v>0</v>
      </c>
      <c r="C61" s="2">
        <v>1</v>
      </c>
      <c r="D61" s="2">
        <v>1</v>
      </c>
      <c r="E61" s="2">
        <v>0</v>
      </c>
      <c r="F61" s="2">
        <v>0</v>
      </c>
    </row>
    <row r="62" spans="1:6" x14ac:dyDescent="0.25">
      <c r="A62" t="s">
        <v>61</v>
      </c>
      <c r="B62" s="2">
        <v>0</v>
      </c>
      <c r="C62" s="2">
        <v>0</v>
      </c>
      <c r="D62" s="2">
        <v>0</v>
      </c>
      <c r="E62" s="2">
        <v>0</v>
      </c>
      <c r="F62" s="2">
        <v>0</v>
      </c>
    </row>
    <row r="63" spans="1:6" x14ac:dyDescent="0.25">
      <c r="A63" t="s">
        <v>62</v>
      </c>
      <c r="B63" s="2">
        <v>0</v>
      </c>
      <c r="C63" s="2">
        <v>0</v>
      </c>
      <c r="D63" s="2">
        <v>0</v>
      </c>
      <c r="E63" s="2">
        <v>0</v>
      </c>
      <c r="F63" s="2">
        <v>0</v>
      </c>
    </row>
    <row r="64" spans="1:6" x14ac:dyDescent="0.25">
      <c r="A64" t="s">
        <v>63</v>
      </c>
      <c r="B64" s="2">
        <v>0</v>
      </c>
      <c r="C64" s="2">
        <v>1</v>
      </c>
      <c r="D64" s="2">
        <v>0</v>
      </c>
      <c r="E64" s="2">
        <v>0</v>
      </c>
      <c r="F64" s="2">
        <v>0</v>
      </c>
    </row>
    <row r="65" spans="1:6" x14ac:dyDescent="0.25">
      <c r="A65" t="s">
        <v>64</v>
      </c>
      <c r="B65" s="2">
        <v>0</v>
      </c>
      <c r="C65" s="2">
        <v>0</v>
      </c>
      <c r="D65" s="2">
        <v>0</v>
      </c>
      <c r="E65" s="2">
        <v>1</v>
      </c>
      <c r="F65" s="2">
        <v>0</v>
      </c>
    </row>
    <row r="66" spans="1:6" x14ac:dyDescent="0.25">
      <c r="A66" t="s">
        <v>65</v>
      </c>
      <c r="B66" s="2">
        <v>0</v>
      </c>
      <c r="C66" s="2">
        <v>1</v>
      </c>
      <c r="D66" s="2">
        <v>0</v>
      </c>
      <c r="E66" s="2">
        <v>0</v>
      </c>
      <c r="F66" s="2">
        <v>1</v>
      </c>
    </row>
    <row r="67" spans="1:6" x14ac:dyDescent="0.25">
      <c r="A67" t="s">
        <v>66</v>
      </c>
      <c r="B67" s="2">
        <v>0</v>
      </c>
      <c r="C67" s="2">
        <v>1</v>
      </c>
      <c r="D67" s="2">
        <v>0</v>
      </c>
      <c r="E67" s="2">
        <v>0</v>
      </c>
      <c r="F67" s="2">
        <v>0</v>
      </c>
    </row>
    <row r="68" spans="1:6" x14ac:dyDescent="0.25">
      <c r="A68" t="s">
        <v>67</v>
      </c>
      <c r="B68" s="2">
        <v>0</v>
      </c>
      <c r="C68" s="2">
        <v>0</v>
      </c>
      <c r="D68" s="2">
        <v>0</v>
      </c>
      <c r="E68" s="2">
        <v>0</v>
      </c>
      <c r="F68" s="2">
        <v>0</v>
      </c>
    </row>
    <row r="69" spans="1:6" x14ac:dyDescent="0.25">
      <c r="A69" t="s">
        <v>68</v>
      </c>
      <c r="B69" s="2">
        <v>0</v>
      </c>
      <c r="C69" s="2">
        <v>0</v>
      </c>
      <c r="D69" s="2">
        <v>0</v>
      </c>
      <c r="E69" s="2">
        <v>0</v>
      </c>
      <c r="F69" s="2">
        <v>0</v>
      </c>
    </row>
    <row r="70" spans="1:6" x14ac:dyDescent="0.25">
      <c r="A70" t="s">
        <v>69</v>
      </c>
      <c r="B70" s="2">
        <v>0</v>
      </c>
      <c r="C70" s="2">
        <v>0</v>
      </c>
      <c r="D70" s="2">
        <v>0</v>
      </c>
      <c r="E70" s="2">
        <v>0</v>
      </c>
      <c r="F70" s="2">
        <v>0</v>
      </c>
    </row>
    <row r="71" spans="1:6" x14ac:dyDescent="0.25">
      <c r="A71" t="s">
        <v>70</v>
      </c>
      <c r="B71" s="2">
        <v>0</v>
      </c>
      <c r="C71" s="2">
        <v>1</v>
      </c>
      <c r="D71" s="2">
        <v>0</v>
      </c>
      <c r="E71" s="2">
        <v>0</v>
      </c>
      <c r="F71" s="2">
        <v>0</v>
      </c>
    </row>
    <row r="72" spans="1:6" x14ac:dyDescent="0.25">
      <c r="A72" t="s">
        <v>71</v>
      </c>
      <c r="B72" s="2">
        <v>1</v>
      </c>
      <c r="C72" s="2">
        <v>0</v>
      </c>
      <c r="D72" s="2">
        <v>0</v>
      </c>
      <c r="E72" s="2">
        <v>0</v>
      </c>
      <c r="F72" s="2">
        <v>0</v>
      </c>
    </row>
    <row r="73" spans="1:6" x14ac:dyDescent="0.25">
      <c r="A73" t="s">
        <v>72</v>
      </c>
      <c r="B73" s="2">
        <v>0</v>
      </c>
      <c r="C73" s="2">
        <v>0</v>
      </c>
      <c r="D73" s="2">
        <v>0</v>
      </c>
      <c r="E73" s="2">
        <v>0</v>
      </c>
      <c r="F73" s="2">
        <v>0</v>
      </c>
    </row>
    <row r="74" spans="1:6" x14ac:dyDescent="0.25">
      <c r="A74" t="s">
        <v>73</v>
      </c>
      <c r="B74" s="2">
        <v>1</v>
      </c>
      <c r="C74" s="2">
        <v>0</v>
      </c>
      <c r="D74" s="2">
        <v>1</v>
      </c>
      <c r="E74" s="2">
        <v>0</v>
      </c>
      <c r="F74" s="2">
        <v>0</v>
      </c>
    </row>
    <row r="75" spans="1:6" x14ac:dyDescent="0.25">
      <c r="A75" t="s">
        <v>74</v>
      </c>
      <c r="B75" s="2">
        <v>0</v>
      </c>
      <c r="C75" s="2">
        <v>0</v>
      </c>
      <c r="D75" s="2">
        <v>0</v>
      </c>
      <c r="E75" s="2">
        <v>1</v>
      </c>
      <c r="F75" s="2">
        <v>0</v>
      </c>
    </row>
    <row r="76" spans="1:6" x14ac:dyDescent="0.25">
      <c r="A76" t="s">
        <v>75</v>
      </c>
      <c r="B76" s="2">
        <v>0</v>
      </c>
      <c r="C76" s="2">
        <v>0</v>
      </c>
      <c r="D76" s="2">
        <v>0</v>
      </c>
      <c r="E76" s="2">
        <v>1</v>
      </c>
      <c r="F76" s="2">
        <v>0</v>
      </c>
    </row>
    <row r="77" spans="1:6" x14ac:dyDescent="0.25">
      <c r="A77" t="s">
        <v>76</v>
      </c>
      <c r="B77" s="2">
        <v>0</v>
      </c>
      <c r="C77" s="2">
        <v>0</v>
      </c>
      <c r="D77" s="2">
        <v>0</v>
      </c>
      <c r="E77" s="2">
        <v>0</v>
      </c>
      <c r="F77" s="2">
        <v>1</v>
      </c>
    </row>
    <row r="78" spans="1:6" x14ac:dyDescent="0.25">
      <c r="A78" t="s">
        <v>77</v>
      </c>
      <c r="B78" s="2">
        <v>0</v>
      </c>
      <c r="C78" s="2">
        <v>0</v>
      </c>
      <c r="D78" s="2">
        <v>0</v>
      </c>
      <c r="E78" s="2">
        <v>0</v>
      </c>
      <c r="F78" s="2">
        <v>0</v>
      </c>
    </row>
    <row r="79" spans="1:6" x14ac:dyDescent="0.25">
      <c r="A79" t="s">
        <v>78</v>
      </c>
      <c r="B79" s="2">
        <v>0</v>
      </c>
      <c r="C79" s="2">
        <v>1</v>
      </c>
      <c r="D79" s="2">
        <v>0</v>
      </c>
      <c r="E79" s="2">
        <v>1</v>
      </c>
      <c r="F79" s="2">
        <v>0</v>
      </c>
    </row>
    <row r="80" spans="1:6" x14ac:dyDescent="0.25">
      <c r="A80" t="s">
        <v>79</v>
      </c>
      <c r="B80" s="2">
        <v>0</v>
      </c>
      <c r="C80" s="2">
        <v>0</v>
      </c>
      <c r="D80" s="2">
        <v>0</v>
      </c>
      <c r="E80" s="2">
        <v>0</v>
      </c>
      <c r="F80" s="2">
        <v>0</v>
      </c>
    </row>
    <row r="81" spans="1:6" x14ac:dyDescent="0.25">
      <c r="A81" t="s">
        <v>80</v>
      </c>
      <c r="B81" s="2">
        <v>0</v>
      </c>
      <c r="C81" s="2">
        <v>0</v>
      </c>
      <c r="D81" s="2">
        <v>0</v>
      </c>
      <c r="E81" s="2">
        <v>0</v>
      </c>
      <c r="F81" s="2">
        <v>0</v>
      </c>
    </row>
    <row r="82" spans="1:6" x14ac:dyDescent="0.25">
      <c r="A82" t="s">
        <v>81</v>
      </c>
      <c r="B82" s="2">
        <v>0</v>
      </c>
      <c r="C82" s="2">
        <v>0</v>
      </c>
      <c r="D82" s="2">
        <v>0</v>
      </c>
      <c r="E82" s="2">
        <v>0</v>
      </c>
      <c r="F82" s="2">
        <v>0</v>
      </c>
    </row>
    <row r="83" spans="1:6" x14ac:dyDescent="0.25">
      <c r="A83" t="s">
        <v>82</v>
      </c>
      <c r="B83" s="2">
        <v>0</v>
      </c>
      <c r="C83" s="2">
        <v>0</v>
      </c>
      <c r="D83" s="2">
        <v>0</v>
      </c>
      <c r="E83" s="2">
        <v>0</v>
      </c>
      <c r="F83" s="2">
        <v>0</v>
      </c>
    </row>
    <row r="84" spans="1:6" x14ac:dyDescent="0.25">
      <c r="A84" t="s">
        <v>83</v>
      </c>
      <c r="B84" s="2">
        <v>0</v>
      </c>
      <c r="C84" s="2">
        <v>0</v>
      </c>
      <c r="D84" s="2">
        <v>0</v>
      </c>
      <c r="E84" s="2">
        <v>0</v>
      </c>
      <c r="F84" s="2">
        <v>0</v>
      </c>
    </row>
    <row r="85" spans="1:6" x14ac:dyDescent="0.25">
      <c r="A85" t="s">
        <v>84</v>
      </c>
      <c r="B85" s="2">
        <v>0</v>
      </c>
      <c r="C85" s="2">
        <v>0</v>
      </c>
      <c r="D85" s="2">
        <v>0</v>
      </c>
      <c r="E85" s="2">
        <v>0</v>
      </c>
      <c r="F85" s="2">
        <v>0</v>
      </c>
    </row>
    <row r="86" spans="1:6" x14ac:dyDescent="0.25">
      <c r="A86" t="s">
        <v>85</v>
      </c>
      <c r="B86" s="2">
        <v>0</v>
      </c>
      <c r="C86" s="2">
        <v>0</v>
      </c>
      <c r="D86" s="2">
        <v>0</v>
      </c>
      <c r="E86" s="2">
        <v>0</v>
      </c>
      <c r="F86" s="2">
        <v>0</v>
      </c>
    </row>
    <row r="87" spans="1:6" x14ac:dyDescent="0.25">
      <c r="A87" t="s">
        <v>86</v>
      </c>
      <c r="B87" s="2">
        <v>0</v>
      </c>
      <c r="C87" s="2">
        <v>0</v>
      </c>
      <c r="D87" s="2">
        <v>0</v>
      </c>
      <c r="E87" s="2">
        <v>0</v>
      </c>
      <c r="F87" s="2">
        <v>1</v>
      </c>
    </row>
    <row r="88" spans="1:6" x14ac:dyDescent="0.25">
      <c r="A88" t="s">
        <v>87</v>
      </c>
      <c r="B88" s="2">
        <v>1</v>
      </c>
      <c r="C88" s="2">
        <v>1</v>
      </c>
      <c r="D88" s="2">
        <v>0</v>
      </c>
      <c r="E88" s="2">
        <v>1</v>
      </c>
      <c r="F88" s="2">
        <v>0</v>
      </c>
    </row>
    <row r="89" spans="1:6" x14ac:dyDescent="0.25">
      <c r="A89" t="s">
        <v>88</v>
      </c>
      <c r="B89" s="2">
        <v>0</v>
      </c>
      <c r="C89" s="2">
        <v>0</v>
      </c>
      <c r="D89" s="2">
        <v>0</v>
      </c>
      <c r="E89" s="2">
        <v>0</v>
      </c>
      <c r="F89" s="2">
        <v>0</v>
      </c>
    </row>
    <row r="90" spans="1:6" x14ac:dyDescent="0.25">
      <c r="A90" t="s">
        <v>89</v>
      </c>
      <c r="B90" s="2">
        <v>0</v>
      </c>
      <c r="C90" s="2">
        <v>0</v>
      </c>
      <c r="D90" s="2">
        <v>0</v>
      </c>
      <c r="E90" s="2">
        <v>0</v>
      </c>
      <c r="F90" s="2">
        <v>0</v>
      </c>
    </row>
    <row r="91" spans="1:6" x14ac:dyDescent="0.25">
      <c r="A91" t="s">
        <v>90</v>
      </c>
      <c r="B91" s="2">
        <v>0</v>
      </c>
      <c r="C91" s="2">
        <v>0</v>
      </c>
      <c r="D91" s="2">
        <v>0</v>
      </c>
      <c r="E91" s="2">
        <v>0</v>
      </c>
      <c r="F91" s="2">
        <v>0</v>
      </c>
    </row>
    <row r="92" spans="1:6" x14ac:dyDescent="0.25">
      <c r="A92" t="s">
        <v>91</v>
      </c>
      <c r="B92" s="2">
        <v>0</v>
      </c>
      <c r="C92" s="2">
        <v>0</v>
      </c>
      <c r="D92" s="2">
        <v>0</v>
      </c>
      <c r="E92" s="2">
        <v>0</v>
      </c>
      <c r="F92" s="2">
        <v>0</v>
      </c>
    </row>
    <row r="93" spans="1:6" x14ac:dyDescent="0.25">
      <c r="A93" t="s">
        <v>92</v>
      </c>
      <c r="B93" s="2">
        <v>0</v>
      </c>
      <c r="C93" s="2">
        <v>0</v>
      </c>
      <c r="D93" s="2">
        <v>0</v>
      </c>
      <c r="E93" s="2">
        <v>0</v>
      </c>
      <c r="F93" s="2">
        <v>0</v>
      </c>
    </row>
    <row r="94" spans="1:6" x14ac:dyDescent="0.25">
      <c r="A94" t="s">
        <v>93</v>
      </c>
      <c r="B94" s="2">
        <v>0</v>
      </c>
      <c r="C94" s="2">
        <v>0</v>
      </c>
      <c r="D94" s="2">
        <v>0</v>
      </c>
      <c r="E94" s="2">
        <v>0</v>
      </c>
      <c r="F94" s="2">
        <v>0</v>
      </c>
    </row>
    <row r="95" spans="1:6" x14ac:dyDescent="0.25">
      <c r="A95" t="s">
        <v>94</v>
      </c>
      <c r="B95" s="2">
        <v>0</v>
      </c>
      <c r="C95" s="2">
        <v>0</v>
      </c>
      <c r="D95" s="2">
        <v>0</v>
      </c>
      <c r="E95" s="2">
        <v>1</v>
      </c>
      <c r="F95" s="2">
        <v>0</v>
      </c>
    </row>
    <row r="96" spans="1:6" x14ac:dyDescent="0.25">
      <c r="A96" t="s">
        <v>95</v>
      </c>
      <c r="B96" s="2">
        <v>0</v>
      </c>
      <c r="C96" s="2">
        <v>0</v>
      </c>
      <c r="D96" s="2">
        <v>0</v>
      </c>
      <c r="E96" s="2">
        <v>0</v>
      </c>
      <c r="F96" s="2">
        <v>0</v>
      </c>
    </row>
    <row r="97" spans="1:6" x14ac:dyDescent="0.25">
      <c r="A97" t="s">
        <v>96</v>
      </c>
      <c r="B97" s="2">
        <v>0</v>
      </c>
      <c r="C97" s="2">
        <v>0</v>
      </c>
      <c r="D97" s="2">
        <v>0</v>
      </c>
      <c r="E97" s="2">
        <v>0</v>
      </c>
      <c r="F97" s="2">
        <v>0</v>
      </c>
    </row>
    <row r="98" spans="1:6" x14ac:dyDescent="0.25">
      <c r="A98" t="s">
        <v>97</v>
      </c>
      <c r="B98" s="2">
        <v>0</v>
      </c>
      <c r="C98" s="2">
        <v>1</v>
      </c>
      <c r="D98" s="2">
        <v>0</v>
      </c>
      <c r="E98" s="2">
        <v>1</v>
      </c>
      <c r="F98" s="2">
        <v>0</v>
      </c>
    </row>
    <row r="99" spans="1:6" x14ac:dyDescent="0.25">
      <c r="A99" t="s">
        <v>98</v>
      </c>
      <c r="B99" s="2">
        <v>0</v>
      </c>
      <c r="C99" s="2">
        <v>0</v>
      </c>
      <c r="D99" s="2">
        <v>0</v>
      </c>
      <c r="E99" s="2">
        <v>1</v>
      </c>
      <c r="F99" s="2">
        <v>0</v>
      </c>
    </row>
    <row r="100" spans="1:6" x14ac:dyDescent="0.25">
      <c r="A100" t="s">
        <v>99</v>
      </c>
      <c r="B100" s="2">
        <v>0</v>
      </c>
      <c r="C100" s="2">
        <v>0</v>
      </c>
      <c r="D100" s="2">
        <v>0</v>
      </c>
      <c r="E100" s="2">
        <v>1</v>
      </c>
      <c r="F100" s="2">
        <v>0</v>
      </c>
    </row>
    <row r="101" spans="1:6" x14ac:dyDescent="0.25">
      <c r="A101" t="s">
        <v>100</v>
      </c>
      <c r="B101" s="2">
        <v>0</v>
      </c>
      <c r="C101" s="2">
        <v>0</v>
      </c>
      <c r="D101" s="2">
        <v>0</v>
      </c>
      <c r="E101" s="2">
        <v>1</v>
      </c>
      <c r="F101" s="2">
        <v>0</v>
      </c>
    </row>
    <row r="102" spans="1:6" x14ac:dyDescent="0.25">
      <c r="A102" t="s">
        <v>101</v>
      </c>
      <c r="B102" s="2">
        <v>0</v>
      </c>
      <c r="C102" s="2">
        <v>0</v>
      </c>
      <c r="D102" s="2">
        <v>0</v>
      </c>
      <c r="E102" s="2">
        <v>1</v>
      </c>
      <c r="F102" s="2">
        <v>0</v>
      </c>
    </row>
    <row r="103" spans="1:6" x14ac:dyDescent="0.25">
      <c r="A103" t="s">
        <v>102</v>
      </c>
      <c r="B103" s="2">
        <v>0</v>
      </c>
      <c r="C103" s="2">
        <v>0</v>
      </c>
      <c r="D103" s="2">
        <v>0</v>
      </c>
      <c r="E103" s="2">
        <v>0</v>
      </c>
      <c r="F103" s="2">
        <v>1</v>
      </c>
    </row>
    <row r="104" spans="1:6" x14ac:dyDescent="0.25">
      <c r="A104" t="s">
        <v>103</v>
      </c>
      <c r="B104" s="2">
        <v>0</v>
      </c>
      <c r="C104" s="2">
        <v>0</v>
      </c>
      <c r="D104" s="2">
        <v>0</v>
      </c>
      <c r="E104" s="2">
        <v>1</v>
      </c>
      <c r="F104" s="2">
        <v>0</v>
      </c>
    </row>
    <row r="105" spans="1:6" x14ac:dyDescent="0.25">
      <c r="A105" t="s">
        <v>104</v>
      </c>
      <c r="B105" s="2">
        <v>0</v>
      </c>
      <c r="C105" s="2">
        <v>0</v>
      </c>
      <c r="D105" s="2">
        <v>0</v>
      </c>
      <c r="E105" s="2">
        <v>1</v>
      </c>
      <c r="F105" s="2">
        <v>0</v>
      </c>
    </row>
    <row r="106" spans="1:6" x14ac:dyDescent="0.25">
      <c r="A106" t="s">
        <v>105</v>
      </c>
      <c r="B106" s="2">
        <v>0</v>
      </c>
      <c r="C106" s="2">
        <v>0</v>
      </c>
      <c r="D106" s="2">
        <v>0</v>
      </c>
      <c r="E106" s="2">
        <v>1</v>
      </c>
      <c r="F106" s="2">
        <v>0</v>
      </c>
    </row>
    <row r="107" spans="1:6" x14ac:dyDescent="0.25">
      <c r="A107" t="s">
        <v>106</v>
      </c>
      <c r="B107" s="2">
        <v>0</v>
      </c>
      <c r="C107" s="2">
        <v>0</v>
      </c>
      <c r="D107" s="2">
        <v>1</v>
      </c>
      <c r="E107" s="2">
        <v>0</v>
      </c>
      <c r="F107" s="2">
        <v>0</v>
      </c>
    </row>
    <row r="108" spans="1:6" x14ac:dyDescent="0.25">
      <c r="A108" t="s">
        <v>107</v>
      </c>
      <c r="B108" s="2">
        <v>0</v>
      </c>
      <c r="C108" s="2">
        <v>0</v>
      </c>
      <c r="D108" s="2">
        <v>1</v>
      </c>
      <c r="E108" s="2">
        <v>0</v>
      </c>
      <c r="F108" s="2">
        <v>0</v>
      </c>
    </row>
    <row r="109" spans="1:6" x14ac:dyDescent="0.25">
      <c r="A109" t="s">
        <v>108</v>
      </c>
      <c r="B109" s="2">
        <v>0</v>
      </c>
      <c r="C109" s="2">
        <v>0</v>
      </c>
      <c r="D109" s="2">
        <v>1</v>
      </c>
      <c r="E109" s="2">
        <v>1</v>
      </c>
      <c r="F109" s="2">
        <v>0</v>
      </c>
    </row>
    <row r="110" spans="1:6" x14ac:dyDescent="0.25">
      <c r="A110" t="s">
        <v>109</v>
      </c>
      <c r="B110" s="2">
        <v>0</v>
      </c>
      <c r="C110" s="2">
        <v>0</v>
      </c>
      <c r="D110" s="2">
        <v>0</v>
      </c>
      <c r="E110" s="2">
        <v>0</v>
      </c>
      <c r="F110" s="2">
        <v>0</v>
      </c>
    </row>
    <row r="111" spans="1:6" x14ac:dyDescent="0.25">
      <c r="A111" t="s">
        <v>110</v>
      </c>
      <c r="B111" s="2">
        <v>0</v>
      </c>
      <c r="C111" s="2">
        <v>0</v>
      </c>
      <c r="D111" s="2">
        <v>0</v>
      </c>
      <c r="E111" s="2">
        <v>1</v>
      </c>
      <c r="F111" s="2">
        <v>0</v>
      </c>
    </row>
    <row r="112" spans="1:6" x14ac:dyDescent="0.25">
      <c r="A112" t="s">
        <v>111</v>
      </c>
      <c r="B112" s="2">
        <v>0</v>
      </c>
      <c r="C112" s="2">
        <v>0</v>
      </c>
      <c r="D112" s="2">
        <v>0</v>
      </c>
      <c r="E112" s="2">
        <v>1</v>
      </c>
      <c r="F112" s="2">
        <v>0</v>
      </c>
    </row>
    <row r="113" spans="1:6" x14ac:dyDescent="0.25">
      <c r="A113" t="s">
        <v>112</v>
      </c>
      <c r="B113" s="2">
        <v>0</v>
      </c>
      <c r="C113" s="2">
        <v>0</v>
      </c>
      <c r="D113" s="2">
        <v>0</v>
      </c>
      <c r="E113" s="2">
        <v>1</v>
      </c>
      <c r="F113" s="2">
        <v>0</v>
      </c>
    </row>
    <row r="114" spans="1:6" x14ac:dyDescent="0.25">
      <c r="A114" t="s">
        <v>113</v>
      </c>
      <c r="B114" s="2">
        <v>0</v>
      </c>
      <c r="C114" s="2">
        <v>0</v>
      </c>
      <c r="D114" s="2">
        <v>0</v>
      </c>
      <c r="E114" s="2">
        <v>1</v>
      </c>
      <c r="F114" s="2">
        <v>0</v>
      </c>
    </row>
    <row r="115" spans="1:6" x14ac:dyDescent="0.25">
      <c r="A115" t="s">
        <v>114</v>
      </c>
      <c r="B115" s="2">
        <v>0</v>
      </c>
      <c r="C115" s="2">
        <v>0</v>
      </c>
      <c r="D115" s="2">
        <v>0</v>
      </c>
      <c r="E115" s="2">
        <v>1</v>
      </c>
      <c r="F115" s="2">
        <v>0</v>
      </c>
    </row>
    <row r="116" spans="1:6" x14ac:dyDescent="0.25">
      <c r="A116" t="s">
        <v>115</v>
      </c>
      <c r="B116" s="2">
        <v>0</v>
      </c>
      <c r="C116" s="2">
        <v>0</v>
      </c>
      <c r="D116" s="2">
        <v>0</v>
      </c>
      <c r="E116" s="2">
        <v>0</v>
      </c>
      <c r="F116" s="2">
        <v>0</v>
      </c>
    </row>
    <row r="117" spans="1:6" x14ac:dyDescent="0.25">
      <c r="A117" t="s">
        <v>116</v>
      </c>
      <c r="B117" s="2">
        <v>0</v>
      </c>
      <c r="C117" s="2">
        <v>0</v>
      </c>
      <c r="D117" s="2">
        <v>0</v>
      </c>
      <c r="E117" s="2">
        <v>0</v>
      </c>
      <c r="F117" s="2">
        <v>0</v>
      </c>
    </row>
    <row r="118" spans="1:6" x14ac:dyDescent="0.25">
      <c r="A118" t="s">
        <v>117</v>
      </c>
      <c r="B118" s="2">
        <v>0</v>
      </c>
      <c r="C118" s="2">
        <v>0</v>
      </c>
      <c r="D118" s="2">
        <v>0</v>
      </c>
      <c r="E118" s="2">
        <v>0</v>
      </c>
      <c r="F118" s="2">
        <v>0</v>
      </c>
    </row>
    <row r="119" spans="1:6" x14ac:dyDescent="0.25">
      <c r="A119" t="s">
        <v>118</v>
      </c>
      <c r="B119" s="2">
        <v>0</v>
      </c>
      <c r="C119" s="2">
        <v>0</v>
      </c>
      <c r="D119" s="2">
        <v>0</v>
      </c>
      <c r="E119" s="2">
        <v>0</v>
      </c>
      <c r="F119" s="2">
        <v>1</v>
      </c>
    </row>
    <row r="120" spans="1:6" x14ac:dyDescent="0.25">
      <c r="A120" t="s">
        <v>119</v>
      </c>
      <c r="B120" s="2">
        <v>0</v>
      </c>
      <c r="C120" s="2">
        <v>0</v>
      </c>
      <c r="D120" s="2">
        <v>0</v>
      </c>
      <c r="E120" s="2">
        <v>0</v>
      </c>
      <c r="F120" s="2">
        <v>1</v>
      </c>
    </row>
    <row r="121" spans="1:6" x14ac:dyDescent="0.25">
      <c r="A121" t="s">
        <v>120</v>
      </c>
      <c r="B121" s="2">
        <v>0</v>
      </c>
      <c r="C121" s="2">
        <v>0</v>
      </c>
      <c r="D121" s="2">
        <v>0</v>
      </c>
      <c r="E121" s="2">
        <v>0</v>
      </c>
      <c r="F121" s="2">
        <v>0</v>
      </c>
    </row>
    <row r="122" spans="1:6" x14ac:dyDescent="0.25">
      <c r="A122" t="s">
        <v>121</v>
      </c>
      <c r="B122" s="2">
        <v>0</v>
      </c>
      <c r="C122" s="2">
        <v>0</v>
      </c>
      <c r="D122" s="2">
        <v>0</v>
      </c>
      <c r="E122" s="2">
        <v>1</v>
      </c>
      <c r="F122" s="2">
        <v>1</v>
      </c>
    </row>
    <row r="123" spans="1:6" x14ac:dyDescent="0.25">
      <c r="A123" t="s">
        <v>122</v>
      </c>
      <c r="B123" s="2">
        <v>0</v>
      </c>
      <c r="C123" s="2">
        <v>0</v>
      </c>
      <c r="D123" s="2">
        <v>0</v>
      </c>
      <c r="E123" s="2">
        <v>0</v>
      </c>
      <c r="F123" s="2">
        <v>0</v>
      </c>
    </row>
    <row r="124" spans="1:6" x14ac:dyDescent="0.25">
      <c r="A124" t="s">
        <v>123</v>
      </c>
      <c r="B124" s="2">
        <v>0</v>
      </c>
      <c r="C124" s="2">
        <v>0</v>
      </c>
      <c r="D124" s="2">
        <v>0</v>
      </c>
      <c r="E124" s="2">
        <v>1</v>
      </c>
      <c r="F124" s="2">
        <v>1</v>
      </c>
    </row>
    <row r="125" spans="1:6" x14ac:dyDescent="0.25">
      <c r="A125" t="s">
        <v>124</v>
      </c>
      <c r="B125" s="2">
        <v>0</v>
      </c>
      <c r="C125" s="2">
        <v>0</v>
      </c>
      <c r="D125" s="2">
        <v>0</v>
      </c>
      <c r="E125" s="2">
        <v>0</v>
      </c>
      <c r="F125" s="2">
        <v>0</v>
      </c>
    </row>
    <row r="126" spans="1:6" x14ac:dyDescent="0.25">
      <c r="A126" t="s">
        <v>125</v>
      </c>
      <c r="B126" s="2">
        <v>0</v>
      </c>
      <c r="C126" s="2">
        <v>0</v>
      </c>
      <c r="D126" s="2">
        <v>0</v>
      </c>
      <c r="E126" s="2">
        <v>0</v>
      </c>
      <c r="F126" s="2">
        <v>0</v>
      </c>
    </row>
    <row r="127" spans="1:6" x14ac:dyDescent="0.25">
      <c r="A127" t="s">
        <v>126</v>
      </c>
      <c r="B127" s="2">
        <v>0</v>
      </c>
      <c r="C127" s="2">
        <v>0</v>
      </c>
      <c r="D127" s="2">
        <v>0</v>
      </c>
      <c r="E127" s="2">
        <v>0</v>
      </c>
      <c r="F127" s="2">
        <v>0</v>
      </c>
    </row>
    <row r="128" spans="1:6" x14ac:dyDescent="0.25">
      <c r="A128" t="s">
        <v>127</v>
      </c>
      <c r="B128" s="2">
        <v>0</v>
      </c>
      <c r="C128" s="2">
        <v>0</v>
      </c>
      <c r="D128" s="2">
        <v>0</v>
      </c>
      <c r="E128" s="2">
        <v>1</v>
      </c>
      <c r="F128" s="2">
        <v>0</v>
      </c>
    </row>
    <row r="129" spans="1:6" x14ac:dyDescent="0.25">
      <c r="A129" t="s">
        <v>128</v>
      </c>
      <c r="B129" s="2">
        <v>0</v>
      </c>
      <c r="C129" s="2">
        <v>0</v>
      </c>
      <c r="D129" s="2">
        <v>0</v>
      </c>
      <c r="E129" s="2">
        <v>0</v>
      </c>
      <c r="F129" s="2">
        <v>0</v>
      </c>
    </row>
    <row r="130" spans="1:6" x14ac:dyDescent="0.25">
      <c r="A130" t="s">
        <v>129</v>
      </c>
      <c r="B130" s="2">
        <v>0</v>
      </c>
      <c r="C130" s="2">
        <v>1</v>
      </c>
      <c r="D130" s="2">
        <v>0</v>
      </c>
      <c r="E130" s="2">
        <v>0</v>
      </c>
      <c r="F130" s="2">
        <v>0</v>
      </c>
    </row>
    <row r="131" spans="1:6" x14ac:dyDescent="0.25">
      <c r="A131" t="s">
        <v>130</v>
      </c>
      <c r="B131" s="2">
        <v>0</v>
      </c>
      <c r="C131" s="2">
        <v>1</v>
      </c>
      <c r="D131" s="2">
        <v>0</v>
      </c>
      <c r="E131" s="2">
        <v>1</v>
      </c>
      <c r="F131" s="2">
        <v>0</v>
      </c>
    </row>
    <row r="132" spans="1:6" x14ac:dyDescent="0.25">
      <c r="A132" t="s">
        <v>131</v>
      </c>
      <c r="B132" s="2">
        <v>0</v>
      </c>
      <c r="C132" s="2">
        <v>0</v>
      </c>
      <c r="D132" s="2">
        <v>0</v>
      </c>
      <c r="E132" s="2">
        <v>0</v>
      </c>
      <c r="F132" s="2">
        <v>0</v>
      </c>
    </row>
    <row r="133" spans="1:6" x14ac:dyDescent="0.25">
      <c r="A133" t="s">
        <v>132</v>
      </c>
      <c r="B133" s="2">
        <v>0</v>
      </c>
      <c r="C133" s="2">
        <v>1</v>
      </c>
      <c r="D133" s="2">
        <v>0</v>
      </c>
      <c r="E133" s="2">
        <v>0</v>
      </c>
      <c r="F133" s="2">
        <v>0</v>
      </c>
    </row>
    <row r="134" spans="1:6" x14ac:dyDescent="0.25">
      <c r="A134" t="s">
        <v>133</v>
      </c>
      <c r="B134" s="2">
        <v>1</v>
      </c>
      <c r="C134" s="2">
        <v>0</v>
      </c>
      <c r="D134" s="2">
        <v>0</v>
      </c>
      <c r="E134" s="2">
        <v>0</v>
      </c>
      <c r="F134" s="2">
        <v>0</v>
      </c>
    </row>
    <row r="135" spans="1:6" x14ac:dyDescent="0.25">
      <c r="A135" t="s">
        <v>134</v>
      </c>
      <c r="B135" s="2">
        <v>0</v>
      </c>
      <c r="C135" s="2">
        <v>0</v>
      </c>
      <c r="D135" s="2">
        <v>0</v>
      </c>
      <c r="E135" s="2">
        <v>0</v>
      </c>
      <c r="F135" s="2">
        <v>0</v>
      </c>
    </row>
    <row r="136" spans="1:6" x14ac:dyDescent="0.25">
      <c r="A136" t="s">
        <v>135</v>
      </c>
      <c r="B136" s="2">
        <v>0</v>
      </c>
      <c r="C136" s="2">
        <v>0</v>
      </c>
      <c r="D136" s="2">
        <v>0</v>
      </c>
      <c r="E136" s="2">
        <v>0</v>
      </c>
      <c r="F136" s="2">
        <v>0</v>
      </c>
    </row>
    <row r="137" spans="1:6" x14ac:dyDescent="0.25">
      <c r="A137" t="s">
        <v>136</v>
      </c>
      <c r="B137" s="2">
        <v>0</v>
      </c>
      <c r="C137" s="2">
        <v>0</v>
      </c>
      <c r="D137" s="2">
        <v>0</v>
      </c>
      <c r="E137" s="2">
        <v>0</v>
      </c>
      <c r="F137" s="2">
        <v>0</v>
      </c>
    </row>
    <row r="138" spans="1:6" x14ac:dyDescent="0.25">
      <c r="A138" t="s">
        <v>137</v>
      </c>
      <c r="B138" s="2">
        <v>0</v>
      </c>
      <c r="C138" s="2">
        <v>0</v>
      </c>
      <c r="D138" s="2">
        <v>0</v>
      </c>
      <c r="E138" s="2">
        <v>0</v>
      </c>
      <c r="F138" s="2">
        <v>0</v>
      </c>
    </row>
    <row r="139" spans="1:6" x14ac:dyDescent="0.25">
      <c r="A139" t="s">
        <v>138</v>
      </c>
      <c r="B139" s="2">
        <v>0</v>
      </c>
      <c r="C139" s="2">
        <v>0</v>
      </c>
      <c r="D139" s="2">
        <v>0</v>
      </c>
      <c r="E139" s="2">
        <v>0</v>
      </c>
      <c r="F139" s="2">
        <v>0</v>
      </c>
    </row>
    <row r="140" spans="1:6" x14ac:dyDescent="0.25">
      <c r="A140" t="s">
        <v>139</v>
      </c>
      <c r="B140" s="2">
        <v>0</v>
      </c>
      <c r="C140" s="2">
        <v>0</v>
      </c>
      <c r="D140" s="2">
        <v>0</v>
      </c>
      <c r="E140" s="2">
        <v>0</v>
      </c>
      <c r="F140" s="2">
        <v>0</v>
      </c>
    </row>
    <row r="141" spans="1:6" x14ac:dyDescent="0.25">
      <c r="A141" t="s">
        <v>140</v>
      </c>
      <c r="B141" s="2">
        <v>0</v>
      </c>
      <c r="C141" s="2">
        <v>0</v>
      </c>
      <c r="D141" s="2">
        <v>0</v>
      </c>
      <c r="E141" s="2">
        <v>0</v>
      </c>
      <c r="F141" s="2">
        <v>0</v>
      </c>
    </row>
    <row r="142" spans="1:6" x14ac:dyDescent="0.25">
      <c r="A142" t="s">
        <v>141</v>
      </c>
      <c r="B142" s="2">
        <v>0</v>
      </c>
      <c r="C142" s="2">
        <v>0</v>
      </c>
      <c r="D142" s="2">
        <v>0</v>
      </c>
      <c r="E142" s="2">
        <v>0</v>
      </c>
      <c r="F142" s="2">
        <v>0</v>
      </c>
    </row>
    <row r="143" spans="1:6" x14ac:dyDescent="0.25">
      <c r="A143" t="s">
        <v>142</v>
      </c>
      <c r="B143" s="2">
        <v>0</v>
      </c>
      <c r="C143" s="2">
        <v>0</v>
      </c>
      <c r="D143" s="2">
        <v>0</v>
      </c>
      <c r="E143" s="2">
        <v>0</v>
      </c>
      <c r="F143" s="2">
        <v>0</v>
      </c>
    </row>
    <row r="144" spans="1:6" x14ac:dyDescent="0.25">
      <c r="A144" t="s">
        <v>143</v>
      </c>
      <c r="B144" s="2">
        <v>0</v>
      </c>
      <c r="C144" s="2">
        <v>0</v>
      </c>
      <c r="D144" s="2">
        <v>0</v>
      </c>
      <c r="E144" s="2">
        <v>0</v>
      </c>
      <c r="F144" s="2">
        <v>0</v>
      </c>
    </row>
    <row r="145" spans="1:6" x14ac:dyDescent="0.25">
      <c r="A145" t="s">
        <v>144</v>
      </c>
      <c r="B145" s="2">
        <v>0</v>
      </c>
      <c r="C145" s="2">
        <v>0</v>
      </c>
      <c r="D145" s="2">
        <v>0</v>
      </c>
      <c r="E145" s="2">
        <v>0</v>
      </c>
      <c r="F145" s="2">
        <v>0</v>
      </c>
    </row>
    <row r="146" spans="1:6" x14ac:dyDescent="0.25">
      <c r="A146" t="s">
        <v>145</v>
      </c>
      <c r="B146" s="2">
        <v>0</v>
      </c>
      <c r="C146" s="2">
        <v>0</v>
      </c>
      <c r="D146" s="2">
        <v>0</v>
      </c>
      <c r="E146" s="2">
        <v>0</v>
      </c>
      <c r="F146" s="2">
        <v>0</v>
      </c>
    </row>
    <row r="147" spans="1:6" x14ac:dyDescent="0.25">
      <c r="A147" t="s">
        <v>146</v>
      </c>
      <c r="B147" s="2">
        <v>0</v>
      </c>
      <c r="C147" s="2">
        <v>0</v>
      </c>
      <c r="D147" s="2">
        <v>0</v>
      </c>
      <c r="E147" s="2">
        <v>0</v>
      </c>
      <c r="F147" s="2">
        <v>0</v>
      </c>
    </row>
    <row r="148" spans="1:6" x14ac:dyDescent="0.25">
      <c r="A148" t="s">
        <v>147</v>
      </c>
      <c r="B148" s="2">
        <v>0</v>
      </c>
      <c r="C148" s="2">
        <v>0</v>
      </c>
      <c r="D148" s="2">
        <v>0</v>
      </c>
      <c r="E148" s="2">
        <v>0</v>
      </c>
      <c r="F148" s="2">
        <v>0</v>
      </c>
    </row>
    <row r="149" spans="1:6" x14ac:dyDescent="0.25">
      <c r="A149" t="s">
        <v>148</v>
      </c>
      <c r="B149" s="2">
        <v>0</v>
      </c>
      <c r="C149" s="2">
        <v>0</v>
      </c>
      <c r="D149" s="2">
        <v>0</v>
      </c>
      <c r="E149" s="2">
        <v>0</v>
      </c>
      <c r="F149" s="2">
        <v>0</v>
      </c>
    </row>
    <row r="150" spans="1:6" x14ac:dyDescent="0.25">
      <c r="A150" t="s">
        <v>149</v>
      </c>
      <c r="B150" s="2">
        <v>0</v>
      </c>
      <c r="C150" s="2">
        <v>0</v>
      </c>
      <c r="D150" s="2">
        <v>0</v>
      </c>
      <c r="E150" s="2">
        <v>0</v>
      </c>
      <c r="F150" s="2">
        <v>0</v>
      </c>
    </row>
    <row r="151" spans="1:6" x14ac:dyDescent="0.25">
      <c r="A151" t="s">
        <v>150</v>
      </c>
      <c r="B151" s="2">
        <v>0</v>
      </c>
      <c r="C151" s="2">
        <v>0</v>
      </c>
      <c r="D151" s="2">
        <v>0</v>
      </c>
      <c r="E151" s="2">
        <v>0</v>
      </c>
      <c r="F151" s="2">
        <v>0</v>
      </c>
    </row>
    <row r="152" spans="1:6" x14ac:dyDescent="0.25">
      <c r="A152" t="s">
        <v>151</v>
      </c>
      <c r="B152" s="2">
        <v>0</v>
      </c>
      <c r="C152" s="2">
        <v>0</v>
      </c>
      <c r="D152" s="2">
        <v>0</v>
      </c>
      <c r="E152" s="2">
        <v>0</v>
      </c>
      <c r="F152" s="2">
        <v>0</v>
      </c>
    </row>
    <row r="153" spans="1:6" x14ac:dyDescent="0.25">
      <c r="A153" t="s">
        <v>152</v>
      </c>
      <c r="B153" s="2">
        <v>0</v>
      </c>
      <c r="C153" s="2">
        <v>0</v>
      </c>
      <c r="D153" s="2">
        <v>0</v>
      </c>
      <c r="E153" s="2">
        <v>0</v>
      </c>
      <c r="F153" s="2">
        <v>0</v>
      </c>
    </row>
    <row r="154" spans="1:6" x14ac:dyDescent="0.25">
      <c r="A154" t="s">
        <v>153</v>
      </c>
      <c r="B154" s="2">
        <v>0</v>
      </c>
      <c r="C154" s="2">
        <v>0</v>
      </c>
      <c r="D154" s="2">
        <v>0</v>
      </c>
      <c r="E154" s="2">
        <v>0</v>
      </c>
      <c r="F154" s="2">
        <v>0</v>
      </c>
    </row>
    <row r="155" spans="1:6" x14ac:dyDescent="0.25">
      <c r="A155" t="s">
        <v>154</v>
      </c>
      <c r="B155" s="2">
        <v>0</v>
      </c>
      <c r="C155" s="2">
        <v>0</v>
      </c>
      <c r="D155" s="2">
        <v>0</v>
      </c>
      <c r="E155" s="2">
        <v>0</v>
      </c>
      <c r="F155" s="2">
        <v>0</v>
      </c>
    </row>
    <row r="156" spans="1:6" x14ac:dyDescent="0.25">
      <c r="A156" t="s">
        <v>155</v>
      </c>
      <c r="B156" s="2">
        <v>0</v>
      </c>
      <c r="C156" s="2">
        <v>0</v>
      </c>
      <c r="D156" s="2">
        <v>0</v>
      </c>
      <c r="E156" s="2">
        <v>0</v>
      </c>
      <c r="F156" s="2">
        <v>0</v>
      </c>
    </row>
    <row r="157" spans="1:6" x14ac:dyDescent="0.25">
      <c r="A157" t="s">
        <v>156</v>
      </c>
      <c r="B157" s="2">
        <v>0</v>
      </c>
      <c r="C157" s="2">
        <v>0</v>
      </c>
      <c r="D157" s="2">
        <v>0</v>
      </c>
      <c r="E157" s="2">
        <v>0</v>
      </c>
      <c r="F157" s="2">
        <v>0</v>
      </c>
    </row>
    <row r="158" spans="1:6" x14ac:dyDescent="0.25">
      <c r="A158" t="s">
        <v>157</v>
      </c>
      <c r="B158" s="2">
        <v>0</v>
      </c>
      <c r="C158" s="2">
        <v>0</v>
      </c>
      <c r="D158" s="2">
        <v>0</v>
      </c>
      <c r="E158" s="2">
        <v>0</v>
      </c>
      <c r="F158" s="2">
        <v>0</v>
      </c>
    </row>
    <row r="159" spans="1:6" x14ac:dyDescent="0.25">
      <c r="A159" t="s">
        <v>158</v>
      </c>
      <c r="B159" s="2">
        <v>0</v>
      </c>
      <c r="C159" s="2">
        <v>0</v>
      </c>
      <c r="D159" s="2">
        <v>0</v>
      </c>
      <c r="E159" s="2">
        <v>0</v>
      </c>
      <c r="F159" s="2">
        <v>0</v>
      </c>
    </row>
    <row r="160" spans="1:6" x14ac:dyDescent="0.25">
      <c r="A160" t="s">
        <v>159</v>
      </c>
      <c r="B160" s="2">
        <v>0</v>
      </c>
      <c r="C160" s="2">
        <v>0</v>
      </c>
      <c r="D160" s="2">
        <v>0</v>
      </c>
      <c r="E160" s="2">
        <v>1</v>
      </c>
      <c r="F160" s="2">
        <v>0</v>
      </c>
    </row>
    <row r="161" spans="1:6" x14ac:dyDescent="0.25">
      <c r="A161" t="s">
        <v>160</v>
      </c>
      <c r="B161" s="2">
        <v>0</v>
      </c>
      <c r="C161" s="2">
        <v>1</v>
      </c>
      <c r="D161" s="2">
        <v>0</v>
      </c>
      <c r="E161" s="2">
        <v>1</v>
      </c>
      <c r="F161" s="2">
        <v>0</v>
      </c>
    </row>
    <row r="162" spans="1:6" x14ac:dyDescent="0.25">
      <c r="A162" t="s">
        <v>161</v>
      </c>
      <c r="B162" s="2">
        <v>0</v>
      </c>
      <c r="C162" s="2">
        <v>0</v>
      </c>
      <c r="D162" s="2">
        <v>0</v>
      </c>
      <c r="E162" s="2">
        <v>0</v>
      </c>
      <c r="F162" s="2">
        <v>0</v>
      </c>
    </row>
    <row r="163" spans="1:6" x14ac:dyDescent="0.25">
      <c r="A163" t="s">
        <v>162</v>
      </c>
      <c r="B163" s="2">
        <v>0</v>
      </c>
      <c r="C163" s="2">
        <v>1</v>
      </c>
      <c r="D163" s="2">
        <v>0</v>
      </c>
      <c r="E163" s="2">
        <v>1</v>
      </c>
      <c r="F163" s="2">
        <v>0</v>
      </c>
    </row>
    <row r="164" spans="1:6" x14ac:dyDescent="0.25">
      <c r="A164" t="s">
        <v>163</v>
      </c>
      <c r="B164" s="2">
        <v>0</v>
      </c>
      <c r="C164" s="2">
        <v>0</v>
      </c>
      <c r="D164" s="2">
        <v>0</v>
      </c>
      <c r="E164" s="2">
        <v>1</v>
      </c>
      <c r="F164" s="2">
        <v>0</v>
      </c>
    </row>
    <row r="165" spans="1:6" x14ac:dyDescent="0.25">
      <c r="A165" t="s">
        <v>164</v>
      </c>
      <c r="B165" s="2">
        <v>0</v>
      </c>
      <c r="C165" s="2">
        <v>0</v>
      </c>
      <c r="D165" s="2">
        <v>0</v>
      </c>
      <c r="E165" s="2">
        <v>0</v>
      </c>
      <c r="F165" s="2">
        <v>0</v>
      </c>
    </row>
    <row r="166" spans="1:6" x14ac:dyDescent="0.25">
      <c r="A166" t="s">
        <v>165</v>
      </c>
      <c r="B166" s="2">
        <v>0</v>
      </c>
      <c r="C166" s="2">
        <v>0</v>
      </c>
      <c r="D166" s="2">
        <v>0</v>
      </c>
      <c r="E166" s="2">
        <v>1</v>
      </c>
      <c r="F166" s="2">
        <v>0</v>
      </c>
    </row>
    <row r="167" spans="1:6" x14ac:dyDescent="0.25">
      <c r="A167" t="s">
        <v>166</v>
      </c>
      <c r="B167" s="2">
        <v>0</v>
      </c>
      <c r="C167" s="2">
        <v>0</v>
      </c>
      <c r="D167" s="2">
        <v>0</v>
      </c>
      <c r="E167" s="2">
        <v>0</v>
      </c>
      <c r="F167" s="2">
        <v>0</v>
      </c>
    </row>
    <row r="168" spans="1:6" x14ac:dyDescent="0.25">
      <c r="A168" t="s">
        <v>167</v>
      </c>
      <c r="B168" s="2">
        <v>0</v>
      </c>
      <c r="C168" s="2">
        <v>0</v>
      </c>
      <c r="D168" s="2">
        <v>0</v>
      </c>
      <c r="E168" s="2">
        <v>0</v>
      </c>
      <c r="F168" s="2">
        <v>0</v>
      </c>
    </row>
    <row r="169" spans="1:6" x14ac:dyDescent="0.25">
      <c r="A169" t="s">
        <v>168</v>
      </c>
      <c r="B169" s="2">
        <v>0</v>
      </c>
      <c r="C169" s="2">
        <v>0</v>
      </c>
      <c r="D169" s="2">
        <v>0</v>
      </c>
      <c r="E169" s="2">
        <v>0</v>
      </c>
      <c r="F169" s="2">
        <v>0</v>
      </c>
    </row>
    <row r="170" spans="1:6" x14ac:dyDescent="0.25">
      <c r="A170" t="s">
        <v>169</v>
      </c>
      <c r="B170" s="2">
        <v>0</v>
      </c>
      <c r="C170" s="2">
        <v>0</v>
      </c>
      <c r="D170" s="2">
        <v>1</v>
      </c>
      <c r="E170" s="2">
        <v>1</v>
      </c>
      <c r="F170" s="2">
        <v>0</v>
      </c>
    </row>
    <row r="171" spans="1:6" x14ac:dyDescent="0.25">
      <c r="A171" t="s">
        <v>170</v>
      </c>
      <c r="B171" s="2">
        <v>0</v>
      </c>
      <c r="C171" s="2">
        <v>0</v>
      </c>
      <c r="D171" s="2">
        <v>0</v>
      </c>
      <c r="E171" s="2">
        <v>1</v>
      </c>
      <c r="F171" s="2">
        <v>0</v>
      </c>
    </row>
    <row r="172" spans="1:6" x14ac:dyDescent="0.25">
      <c r="A172" t="s">
        <v>171</v>
      </c>
      <c r="B172" s="2">
        <v>0</v>
      </c>
      <c r="C172" s="2">
        <v>0</v>
      </c>
      <c r="D172" s="2">
        <v>0</v>
      </c>
      <c r="E172" s="2">
        <v>1</v>
      </c>
      <c r="F172" s="2">
        <v>0</v>
      </c>
    </row>
    <row r="173" spans="1:6" x14ac:dyDescent="0.25">
      <c r="A173" t="s">
        <v>172</v>
      </c>
      <c r="B173" s="2">
        <v>0</v>
      </c>
      <c r="C173" s="2">
        <v>0</v>
      </c>
      <c r="D173" s="2">
        <v>0</v>
      </c>
      <c r="E173" s="2">
        <v>1</v>
      </c>
      <c r="F173" s="2">
        <v>0</v>
      </c>
    </row>
    <row r="174" spans="1:6" x14ac:dyDescent="0.25">
      <c r="A174" t="s">
        <v>173</v>
      </c>
      <c r="B174" s="2">
        <v>0</v>
      </c>
      <c r="C174" s="2">
        <v>0</v>
      </c>
      <c r="D174" s="2">
        <v>0</v>
      </c>
      <c r="E174" s="2">
        <v>0</v>
      </c>
      <c r="F174" s="2">
        <v>0</v>
      </c>
    </row>
    <row r="175" spans="1:6" x14ac:dyDescent="0.25">
      <c r="A175" t="s">
        <v>174</v>
      </c>
      <c r="B175" s="2">
        <v>0</v>
      </c>
      <c r="C175" s="2">
        <v>0</v>
      </c>
      <c r="D175" s="2">
        <v>0</v>
      </c>
      <c r="E175" s="2">
        <v>0</v>
      </c>
      <c r="F175" s="2">
        <v>0</v>
      </c>
    </row>
    <row r="176" spans="1:6" x14ac:dyDescent="0.25">
      <c r="A176" t="s">
        <v>175</v>
      </c>
      <c r="B176" s="2">
        <v>0</v>
      </c>
      <c r="C176" s="2">
        <v>0</v>
      </c>
      <c r="D176" s="2">
        <v>1</v>
      </c>
      <c r="E176" s="2">
        <v>1</v>
      </c>
      <c r="F176" s="2">
        <v>1</v>
      </c>
    </row>
    <row r="177" spans="1:6" x14ac:dyDescent="0.25">
      <c r="A177" t="s">
        <v>176</v>
      </c>
      <c r="B177" s="2">
        <v>1</v>
      </c>
      <c r="C177" s="2">
        <v>0</v>
      </c>
      <c r="D177" s="2">
        <v>0</v>
      </c>
      <c r="E177" s="2">
        <v>1</v>
      </c>
      <c r="F177" s="2">
        <v>1</v>
      </c>
    </row>
    <row r="178" spans="1:6" x14ac:dyDescent="0.25">
      <c r="A178" t="s">
        <v>177</v>
      </c>
      <c r="B178" s="2">
        <v>0</v>
      </c>
      <c r="C178" s="2">
        <v>0</v>
      </c>
      <c r="D178" s="2">
        <v>0</v>
      </c>
      <c r="E178" s="2">
        <v>0</v>
      </c>
      <c r="F178" s="2">
        <v>0</v>
      </c>
    </row>
    <row r="179" spans="1:6" x14ac:dyDescent="0.25">
      <c r="A179" t="s">
        <v>178</v>
      </c>
      <c r="B179" s="2">
        <v>0</v>
      </c>
      <c r="C179" s="2">
        <v>0</v>
      </c>
      <c r="D179" s="2">
        <v>0</v>
      </c>
      <c r="E179" s="2">
        <v>0</v>
      </c>
      <c r="F179" s="2">
        <v>0</v>
      </c>
    </row>
    <row r="180" spans="1:6" x14ac:dyDescent="0.25">
      <c r="A180" t="s">
        <v>179</v>
      </c>
      <c r="B180" s="2">
        <v>0</v>
      </c>
      <c r="C180" s="2">
        <v>0</v>
      </c>
      <c r="D180" s="2">
        <v>0</v>
      </c>
      <c r="E180" s="2">
        <v>0</v>
      </c>
      <c r="F180" s="2">
        <v>0</v>
      </c>
    </row>
    <row r="181" spans="1:6" x14ac:dyDescent="0.25">
      <c r="A181" t="s">
        <v>180</v>
      </c>
      <c r="B181" s="2">
        <v>0</v>
      </c>
      <c r="C181" s="2">
        <v>0</v>
      </c>
      <c r="D181" s="2">
        <v>0</v>
      </c>
      <c r="E181" s="2">
        <v>0</v>
      </c>
      <c r="F181" s="2">
        <v>0</v>
      </c>
    </row>
    <row r="182" spans="1:6" x14ac:dyDescent="0.25">
      <c r="A182" t="s">
        <v>181</v>
      </c>
      <c r="B182" s="2">
        <v>0</v>
      </c>
      <c r="C182" s="2">
        <v>0</v>
      </c>
      <c r="D182" s="2">
        <v>0</v>
      </c>
      <c r="E182" s="2">
        <v>1</v>
      </c>
      <c r="F182" s="2">
        <v>0</v>
      </c>
    </row>
    <row r="183" spans="1:6" x14ac:dyDescent="0.25">
      <c r="A183" t="s">
        <v>182</v>
      </c>
      <c r="B183" s="2">
        <v>0</v>
      </c>
      <c r="C183" s="2">
        <v>0</v>
      </c>
      <c r="D183" s="2">
        <v>0</v>
      </c>
      <c r="E183" s="2">
        <v>1</v>
      </c>
      <c r="F183" s="2">
        <v>0</v>
      </c>
    </row>
    <row r="184" spans="1:6" x14ac:dyDescent="0.25">
      <c r="A184" t="s">
        <v>183</v>
      </c>
      <c r="B184" s="2">
        <v>0</v>
      </c>
      <c r="C184" s="2">
        <v>0</v>
      </c>
      <c r="D184" s="2">
        <v>0</v>
      </c>
      <c r="E184" s="2">
        <v>0</v>
      </c>
      <c r="F184" s="2">
        <v>0</v>
      </c>
    </row>
    <row r="185" spans="1:6" x14ac:dyDescent="0.25">
      <c r="A185" t="s">
        <v>184</v>
      </c>
      <c r="B185" s="2">
        <v>0</v>
      </c>
      <c r="C185" s="2">
        <v>0</v>
      </c>
      <c r="D185" s="2">
        <v>0</v>
      </c>
      <c r="E185" s="2">
        <v>0</v>
      </c>
      <c r="F185" s="2">
        <v>0</v>
      </c>
    </row>
    <row r="186" spans="1:6" x14ac:dyDescent="0.25">
      <c r="A186" t="s">
        <v>185</v>
      </c>
      <c r="B186" s="2">
        <v>0</v>
      </c>
      <c r="C186" s="2">
        <v>0</v>
      </c>
      <c r="D186" s="2">
        <v>0</v>
      </c>
      <c r="E186" s="2">
        <v>0</v>
      </c>
      <c r="F186" s="2">
        <v>0</v>
      </c>
    </row>
    <row r="187" spans="1:6" x14ac:dyDescent="0.25">
      <c r="A187" t="s">
        <v>186</v>
      </c>
      <c r="B187" s="2">
        <v>0</v>
      </c>
      <c r="C187" s="2">
        <v>0</v>
      </c>
      <c r="D187" s="2">
        <v>0</v>
      </c>
      <c r="E187" s="2">
        <v>0</v>
      </c>
      <c r="F187" s="2">
        <v>0</v>
      </c>
    </row>
    <row r="188" spans="1:6" x14ac:dyDescent="0.25">
      <c r="A188" t="s">
        <v>187</v>
      </c>
      <c r="B188" s="2">
        <v>0</v>
      </c>
      <c r="C188" s="2">
        <v>1</v>
      </c>
      <c r="D188" s="2">
        <v>0</v>
      </c>
      <c r="E188" s="2">
        <v>0</v>
      </c>
      <c r="F188" s="2">
        <v>0</v>
      </c>
    </row>
    <row r="189" spans="1:6" x14ac:dyDescent="0.25">
      <c r="A189" t="s">
        <v>188</v>
      </c>
      <c r="B189" s="2">
        <v>0</v>
      </c>
      <c r="C189" s="2">
        <v>1</v>
      </c>
      <c r="D189" s="2">
        <v>0</v>
      </c>
      <c r="E189" s="2">
        <v>0</v>
      </c>
      <c r="F189" s="2">
        <v>0</v>
      </c>
    </row>
    <row r="190" spans="1:6" x14ac:dyDescent="0.25">
      <c r="A190" t="s">
        <v>189</v>
      </c>
      <c r="B190" s="2">
        <v>0</v>
      </c>
      <c r="C190" s="2">
        <v>0</v>
      </c>
      <c r="D190" s="2">
        <v>0</v>
      </c>
      <c r="E190" s="2">
        <v>0</v>
      </c>
      <c r="F190" s="2">
        <v>0</v>
      </c>
    </row>
    <row r="191" spans="1:6" x14ac:dyDescent="0.25">
      <c r="A191" t="s">
        <v>190</v>
      </c>
      <c r="B191" s="2">
        <v>0</v>
      </c>
      <c r="C191" s="2">
        <v>1</v>
      </c>
      <c r="D191" s="2">
        <v>0</v>
      </c>
      <c r="E191" s="2">
        <v>0</v>
      </c>
      <c r="F191" s="2">
        <v>0</v>
      </c>
    </row>
    <row r="192" spans="1:6" x14ac:dyDescent="0.25">
      <c r="A192" t="s">
        <v>191</v>
      </c>
      <c r="B192" s="2">
        <v>0</v>
      </c>
      <c r="C192" s="2">
        <v>0</v>
      </c>
      <c r="D192" s="2">
        <v>0</v>
      </c>
      <c r="E192" s="2">
        <v>1</v>
      </c>
      <c r="F192" s="2">
        <v>0</v>
      </c>
    </row>
    <row r="193" spans="1:6" x14ac:dyDescent="0.25">
      <c r="A193" t="s">
        <v>192</v>
      </c>
      <c r="B193" s="2">
        <v>0</v>
      </c>
      <c r="C193" s="2">
        <v>0</v>
      </c>
      <c r="D193" s="2">
        <v>0</v>
      </c>
      <c r="E193" s="2">
        <v>0</v>
      </c>
      <c r="F193" s="2">
        <v>0</v>
      </c>
    </row>
    <row r="194" spans="1:6" x14ac:dyDescent="0.25">
      <c r="A194" t="s">
        <v>193</v>
      </c>
      <c r="B194" s="2">
        <v>0</v>
      </c>
      <c r="C194" s="2">
        <v>0</v>
      </c>
      <c r="D194" s="2">
        <v>0</v>
      </c>
      <c r="E194" s="2">
        <v>0</v>
      </c>
      <c r="F194" s="2">
        <v>0</v>
      </c>
    </row>
    <row r="195" spans="1:6" x14ac:dyDescent="0.25">
      <c r="A195" t="s">
        <v>194</v>
      </c>
      <c r="B195" s="2">
        <v>0</v>
      </c>
      <c r="C195" s="2">
        <v>0</v>
      </c>
      <c r="D195" s="2">
        <v>0</v>
      </c>
      <c r="E195" s="2">
        <v>0</v>
      </c>
      <c r="F195" s="2">
        <v>0</v>
      </c>
    </row>
    <row r="196" spans="1:6" x14ac:dyDescent="0.25">
      <c r="A196" t="s">
        <v>195</v>
      </c>
      <c r="B196" s="2">
        <v>0</v>
      </c>
      <c r="C196" s="2">
        <v>0</v>
      </c>
      <c r="D196" s="2">
        <v>0</v>
      </c>
      <c r="E196" s="2">
        <v>0</v>
      </c>
      <c r="F196" s="2">
        <v>0</v>
      </c>
    </row>
    <row r="197" spans="1:6" x14ac:dyDescent="0.25">
      <c r="A197" t="s">
        <v>196</v>
      </c>
      <c r="B197" s="2">
        <v>1</v>
      </c>
      <c r="C197" s="2">
        <v>1</v>
      </c>
      <c r="D197" s="2">
        <v>0</v>
      </c>
      <c r="E197" s="2">
        <v>1</v>
      </c>
      <c r="F197" s="2">
        <v>0</v>
      </c>
    </row>
    <row r="198" spans="1:6" x14ac:dyDescent="0.25">
      <c r="A198" t="s">
        <v>197</v>
      </c>
      <c r="B198" s="2">
        <v>0</v>
      </c>
      <c r="C198" s="2">
        <v>0</v>
      </c>
      <c r="D198" s="2">
        <v>0</v>
      </c>
      <c r="E198" s="2">
        <v>0</v>
      </c>
      <c r="F198" s="2">
        <v>0</v>
      </c>
    </row>
    <row r="199" spans="1:6" x14ac:dyDescent="0.25">
      <c r="A199" t="s">
        <v>198</v>
      </c>
      <c r="B199" s="2">
        <v>0</v>
      </c>
      <c r="C199" s="2">
        <v>0</v>
      </c>
      <c r="D199" s="2">
        <v>0</v>
      </c>
      <c r="E199" s="2">
        <v>0</v>
      </c>
      <c r="F199" s="2">
        <v>0</v>
      </c>
    </row>
    <row r="200" spans="1:6" x14ac:dyDescent="0.25">
      <c r="A200" t="s">
        <v>199</v>
      </c>
      <c r="B200" s="2">
        <v>0</v>
      </c>
      <c r="C200" s="2">
        <v>0</v>
      </c>
      <c r="D200" s="2">
        <v>0</v>
      </c>
      <c r="E200" s="2">
        <v>1</v>
      </c>
      <c r="F200" s="2">
        <v>0</v>
      </c>
    </row>
    <row r="201" spans="1:6" x14ac:dyDescent="0.25">
      <c r="A201" t="s">
        <v>200</v>
      </c>
      <c r="B201" s="2">
        <v>1</v>
      </c>
      <c r="C201" s="2">
        <v>0</v>
      </c>
      <c r="D201" s="2">
        <v>0</v>
      </c>
      <c r="E201" s="2">
        <v>0</v>
      </c>
      <c r="F201" s="2">
        <v>0</v>
      </c>
    </row>
    <row r="202" spans="1:6" x14ac:dyDescent="0.25">
      <c r="A202" t="s">
        <v>201</v>
      </c>
      <c r="B202" s="2">
        <v>0</v>
      </c>
      <c r="C202" s="2">
        <v>0</v>
      </c>
      <c r="D202" s="2">
        <v>0</v>
      </c>
      <c r="E202" s="2">
        <v>0</v>
      </c>
      <c r="F202" s="2">
        <v>0</v>
      </c>
    </row>
    <row r="203" spans="1:6" x14ac:dyDescent="0.25">
      <c r="A203" t="s">
        <v>202</v>
      </c>
      <c r="B203" s="2">
        <v>0</v>
      </c>
      <c r="C203" s="2">
        <v>0</v>
      </c>
      <c r="D203" s="2">
        <v>0</v>
      </c>
      <c r="E203" s="2">
        <v>0</v>
      </c>
      <c r="F203" s="2">
        <v>0</v>
      </c>
    </row>
    <row r="204" spans="1:6" x14ac:dyDescent="0.25">
      <c r="A204" t="s">
        <v>203</v>
      </c>
      <c r="B204" s="2">
        <v>0</v>
      </c>
      <c r="C204" s="2">
        <v>0</v>
      </c>
      <c r="D204" s="2">
        <v>0</v>
      </c>
      <c r="E204" s="2">
        <v>0</v>
      </c>
      <c r="F204" s="2">
        <v>0</v>
      </c>
    </row>
    <row r="205" spans="1:6" x14ac:dyDescent="0.25">
      <c r="A205" t="s">
        <v>204</v>
      </c>
      <c r="B205" s="2">
        <v>0</v>
      </c>
      <c r="C205" s="2">
        <v>0</v>
      </c>
      <c r="D205" s="2">
        <v>0</v>
      </c>
      <c r="E205" s="2">
        <v>0</v>
      </c>
      <c r="F205" s="2">
        <v>0</v>
      </c>
    </row>
    <row r="206" spans="1:6" x14ac:dyDescent="0.25">
      <c r="A206" t="s">
        <v>205</v>
      </c>
      <c r="B206" s="2">
        <v>1</v>
      </c>
      <c r="C206" s="2">
        <v>0</v>
      </c>
      <c r="D206" s="2">
        <v>0</v>
      </c>
      <c r="E206" s="2">
        <v>1</v>
      </c>
      <c r="F206" s="2">
        <v>0</v>
      </c>
    </row>
    <row r="207" spans="1:6" x14ac:dyDescent="0.25">
      <c r="A207" t="s">
        <v>206</v>
      </c>
      <c r="B207" s="2">
        <v>0</v>
      </c>
      <c r="C207" s="2">
        <v>0</v>
      </c>
      <c r="D207" s="2">
        <v>0</v>
      </c>
      <c r="E207" s="2">
        <v>0</v>
      </c>
      <c r="F207" s="2">
        <v>0</v>
      </c>
    </row>
    <row r="208" spans="1:6" x14ac:dyDescent="0.25">
      <c r="A208" t="s">
        <v>207</v>
      </c>
      <c r="B208" s="2">
        <v>0</v>
      </c>
      <c r="C208" s="2">
        <v>0</v>
      </c>
      <c r="D208" s="2">
        <v>0</v>
      </c>
      <c r="E208" s="2">
        <v>0</v>
      </c>
      <c r="F208" s="2">
        <v>0</v>
      </c>
    </row>
    <row r="209" spans="1:6" x14ac:dyDescent="0.25">
      <c r="A209" t="s">
        <v>208</v>
      </c>
      <c r="B209" s="2">
        <v>0</v>
      </c>
      <c r="C209" s="2">
        <v>1</v>
      </c>
      <c r="D209" s="2">
        <v>0</v>
      </c>
      <c r="E209" s="2">
        <v>0</v>
      </c>
      <c r="F209" s="2">
        <v>0</v>
      </c>
    </row>
    <row r="210" spans="1:6" x14ac:dyDescent="0.25">
      <c r="A210" t="s">
        <v>209</v>
      </c>
      <c r="B210" s="2">
        <v>0</v>
      </c>
      <c r="C210" s="2">
        <v>1</v>
      </c>
      <c r="D210" s="2">
        <v>0</v>
      </c>
      <c r="E210" s="2">
        <v>0</v>
      </c>
      <c r="F210" s="2">
        <v>0</v>
      </c>
    </row>
    <row r="211" spans="1:6" x14ac:dyDescent="0.25">
      <c r="A211" t="s">
        <v>210</v>
      </c>
      <c r="B211" s="2">
        <v>0</v>
      </c>
      <c r="C211" s="2">
        <v>1</v>
      </c>
      <c r="D211" s="2">
        <v>0</v>
      </c>
      <c r="E211" s="2">
        <v>0</v>
      </c>
      <c r="F211" s="2">
        <v>0</v>
      </c>
    </row>
    <row r="212" spans="1:6" x14ac:dyDescent="0.25">
      <c r="A212" t="s">
        <v>211</v>
      </c>
      <c r="B212" s="2">
        <v>0</v>
      </c>
      <c r="C212" s="2">
        <v>1</v>
      </c>
      <c r="D212" s="2">
        <v>0</v>
      </c>
      <c r="E212" s="2">
        <v>1</v>
      </c>
      <c r="F212" s="2">
        <v>0</v>
      </c>
    </row>
    <row r="213" spans="1:6" x14ac:dyDescent="0.25">
      <c r="A213" t="s">
        <v>212</v>
      </c>
      <c r="B213" s="2">
        <v>0</v>
      </c>
      <c r="C213" s="2">
        <v>1</v>
      </c>
      <c r="D213" s="2">
        <v>0</v>
      </c>
      <c r="E213" s="2">
        <v>0</v>
      </c>
      <c r="F213" s="2">
        <v>0</v>
      </c>
    </row>
    <row r="214" spans="1:6" x14ac:dyDescent="0.25">
      <c r="A214" t="s">
        <v>213</v>
      </c>
      <c r="B214" s="2">
        <v>0</v>
      </c>
      <c r="C214" s="2">
        <v>0</v>
      </c>
      <c r="D214" s="2">
        <v>1</v>
      </c>
      <c r="E214" s="2">
        <v>1</v>
      </c>
      <c r="F214" s="2">
        <v>0</v>
      </c>
    </row>
    <row r="215" spans="1:6" x14ac:dyDescent="0.25">
      <c r="A215" t="s">
        <v>214</v>
      </c>
      <c r="B215" s="2">
        <v>0</v>
      </c>
      <c r="C215" s="2">
        <v>0</v>
      </c>
      <c r="D215" s="2">
        <v>0</v>
      </c>
      <c r="E215" s="2">
        <v>1</v>
      </c>
      <c r="F215" s="2">
        <v>0</v>
      </c>
    </row>
    <row r="216" spans="1:6" x14ac:dyDescent="0.25">
      <c r="A216" t="s">
        <v>215</v>
      </c>
      <c r="B216" s="2">
        <v>0</v>
      </c>
      <c r="C216" s="2">
        <v>0</v>
      </c>
      <c r="D216" s="2">
        <v>0</v>
      </c>
      <c r="E216" s="2">
        <v>1</v>
      </c>
      <c r="F216" s="2">
        <v>0</v>
      </c>
    </row>
    <row r="217" spans="1:6" x14ac:dyDescent="0.25">
      <c r="A217" t="s">
        <v>216</v>
      </c>
      <c r="B217" s="2">
        <v>0</v>
      </c>
      <c r="C217" s="2">
        <v>0</v>
      </c>
      <c r="D217" s="2">
        <v>0</v>
      </c>
      <c r="E217" s="2">
        <v>1</v>
      </c>
      <c r="F217" s="2">
        <v>0</v>
      </c>
    </row>
    <row r="218" spans="1:6" x14ac:dyDescent="0.25">
      <c r="A218" t="s">
        <v>217</v>
      </c>
      <c r="B218" s="2">
        <v>0</v>
      </c>
      <c r="C218" s="2">
        <v>0</v>
      </c>
      <c r="D218" s="2">
        <v>0</v>
      </c>
      <c r="E218" s="2">
        <v>1</v>
      </c>
      <c r="F218" s="2">
        <v>0</v>
      </c>
    </row>
    <row r="219" spans="1:6" x14ac:dyDescent="0.25">
      <c r="A219" t="s">
        <v>218</v>
      </c>
      <c r="B219" s="2">
        <v>0</v>
      </c>
      <c r="C219" s="2">
        <v>0</v>
      </c>
      <c r="D219" s="2">
        <v>0</v>
      </c>
      <c r="E219" s="2">
        <v>0</v>
      </c>
      <c r="F219" s="2">
        <v>0</v>
      </c>
    </row>
    <row r="220" spans="1:6" x14ac:dyDescent="0.25">
      <c r="A220" t="s">
        <v>219</v>
      </c>
      <c r="B220" s="2">
        <v>0</v>
      </c>
      <c r="C220" s="2">
        <v>0</v>
      </c>
      <c r="D220" s="2">
        <v>0</v>
      </c>
      <c r="E220" s="2">
        <v>1</v>
      </c>
      <c r="F220" s="2">
        <v>0</v>
      </c>
    </row>
    <row r="221" spans="1:6" x14ac:dyDescent="0.25">
      <c r="A221" t="s">
        <v>220</v>
      </c>
      <c r="B221" s="2">
        <v>0</v>
      </c>
      <c r="C221" s="2">
        <v>0</v>
      </c>
      <c r="D221" s="2">
        <v>0</v>
      </c>
      <c r="E221" s="2">
        <v>1</v>
      </c>
      <c r="F221" s="2">
        <v>0</v>
      </c>
    </row>
    <row r="222" spans="1:6" x14ac:dyDescent="0.25">
      <c r="A222" t="s">
        <v>221</v>
      </c>
      <c r="B222" s="2">
        <v>0</v>
      </c>
      <c r="C222" s="2">
        <v>0</v>
      </c>
      <c r="D222" s="2">
        <v>0</v>
      </c>
      <c r="E222" s="2">
        <v>1</v>
      </c>
      <c r="F222" s="2">
        <v>0</v>
      </c>
    </row>
    <row r="223" spans="1:6" x14ac:dyDescent="0.25">
      <c r="A223" t="s">
        <v>222</v>
      </c>
      <c r="B223" s="2">
        <v>0</v>
      </c>
      <c r="C223" s="2">
        <v>0</v>
      </c>
      <c r="D223" s="2">
        <v>0</v>
      </c>
      <c r="E223" s="2">
        <v>0</v>
      </c>
      <c r="F223" s="2">
        <v>1</v>
      </c>
    </row>
    <row r="224" spans="1:6" x14ac:dyDescent="0.25">
      <c r="A224" t="s">
        <v>223</v>
      </c>
      <c r="B224" s="2">
        <v>0</v>
      </c>
      <c r="C224" s="2">
        <v>0</v>
      </c>
      <c r="D224" s="2">
        <v>0</v>
      </c>
      <c r="E224" s="2">
        <v>0</v>
      </c>
      <c r="F224" s="2">
        <v>0</v>
      </c>
    </row>
    <row r="225" spans="1:6" x14ac:dyDescent="0.25">
      <c r="A225" t="s">
        <v>224</v>
      </c>
      <c r="B225" s="2">
        <v>0</v>
      </c>
      <c r="C225" s="2">
        <v>0</v>
      </c>
      <c r="D225" s="2">
        <v>0</v>
      </c>
      <c r="E225" s="2">
        <v>1</v>
      </c>
      <c r="F225" s="2">
        <v>0</v>
      </c>
    </row>
    <row r="226" spans="1:6" x14ac:dyDescent="0.25">
      <c r="A226" t="s">
        <v>225</v>
      </c>
      <c r="B226" s="2">
        <v>0</v>
      </c>
      <c r="C226" s="2">
        <v>0</v>
      </c>
      <c r="D226" s="2">
        <v>0</v>
      </c>
      <c r="E226" s="2">
        <v>0</v>
      </c>
      <c r="F226" s="2">
        <v>1</v>
      </c>
    </row>
    <row r="227" spans="1:6" x14ac:dyDescent="0.25">
      <c r="A227" t="s">
        <v>226</v>
      </c>
      <c r="B227" s="2">
        <v>0</v>
      </c>
      <c r="C227" s="2">
        <v>0</v>
      </c>
      <c r="D227" s="2">
        <v>0</v>
      </c>
      <c r="E227" s="2">
        <v>0</v>
      </c>
      <c r="F227" s="2">
        <v>0</v>
      </c>
    </row>
    <row r="228" spans="1:6" x14ac:dyDescent="0.25">
      <c r="A228" t="s">
        <v>227</v>
      </c>
      <c r="B228" s="2">
        <v>0</v>
      </c>
      <c r="C228" s="2">
        <v>1</v>
      </c>
      <c r="D228" s="2">
        <v>0</v>
      </c>
      <c r="E228" s="2">
        <v>0</v>
      </c>
      <c r="F228" s="2">
        <v>0</v>
      </c>
    </row>
    <row r="229" spans="1:6" x14ac:dyDescent="0.25">
      <c r="A229" t="s">
        <v>228</v>
      </c>
      <c r="B229" s="2">
        <v>0</v>
      </c>
      <c r="C229" s="2">
        <v>0</v>
      </c>
      <c r="D229" s="2">
        <v>0</v>
      </c>
      <c r="E229" s="2">
        <v>0</v>
      </c>
      <c r="F229" s="2">
        <v>0</v>
      </c>
    </row>
    <row r="230" spans="1:6" x14ac:dyDescent="0.25">
      <c r="A230" t="s">
        <v>229</v>
      </c>
      <c r="B230" s="2">
        <v>0</v>
      </c>
      <c r="C230" s="2">
        <v>0</v>
      </c>
      <c r="D230" s="2">
        <v>0</v>
      </c>
      <c r="E230" s="2">
        <v>0</v>
      </c>
      <c r="F230" s="2">
        <v>0</v>
      </c>
    </row>
    <row r="231" spans="1:6" x14ac:dyDescent="0.25">
      <c r="A231" t="s">
        <v>230</v>
      </c>
      <c r="B231" s="2">
        <v>0</v>
      </c>
      <c r="C231" s="2">
        <v>0</v>
      </c>
      <c r="D231" s="2">
        <v>0</v>
      </c>
      <c r="E231" s="2">
        <v>0</v>
      </c>
      <c r="F231" s="2">
        <v>1</v>
      </c>
    </row>
    <row r="232" spans="1:6" x14ac:dyDescent="0.25">
      <c r="A232" t="s">
        <v>231</v>
      </c>
      <c r="B232" s="2">
        <v>0</v>
      </c>
      <c r="C232" s="2">
        <v>0</v>
      </c>
      <c r="D232" s="2">
        <v>1</v>
      </c>
      <c r="E232" s="2">
        <v>1</v>
      </c>
      <c r="F232" s="2">
        <v>0</v>
      </c>
    </row>
    <row r="233" spans="1:6" x14ac:dyDescent="0.25">
      <c r="A233" t="s">
        <v>232</v>
      </c>
      <c r="B233" s="2">
        <v>0</v>
      </c>
      <c r="C233" s="2">
        <v>0</v>
      </c>
      <c r="D233" s="2">
        <v>1</v>
      </c>
      <c r="E233" s="2">
        <v>0</v>
      </c>
      <c r="F233" s="2">
        <v>0</v>
      </c>
    </row>
    <row r="234" spans="1:6" x14ac:dyDescent="0.25">
      <c r="A234" t="s">
        <v>233</v>
      </c>
      <c r="B234" s="2">
        <v>0</v>
      </c>
      <c r="C234" s="2">
        <v>0</v>
      </c>
      <c r="D234" s="2">
        <v>1</v>
      </c>
      <c r="E234" s="2">
        <v>0</v>
      </c>
      <c r="F234" s="2">
        <v>0</v>
      </c>
    </row>
    <row r="235" spans="1:6" x14ac:dyDescent="0.25">
      <c r="A235" t="s">
        <v>234</v>
      </c>
      <c r="B235" s="2">
        <v>0</v>
      </c>
      <c r="C235" s="2">
        <v>0</v>
      </c>
      <c r="D235" s="2">
        <v>0</v>
      </c>
      <c r="E235" s="2">
        <v>1</v>
      </c>
      <c r="F235" s="2">
        <v>0</v>
      </c>
    </row>
    <row r="236" spans="1:6" x14ac:dyDescent="0.25">
      <c r="A236" t="s">
        <v>235</v>
      </c>
      <c r="B236" s="2">
        <v>0</v>
      </c>
      <c r="C236" s="2">
        <v>0</v>
      </c>
      <c r="D236" s="2">
        <v>0</v>
      </c>
      <c r="E236" s="2">
        <v>1</v>
      </c>
      <c r="F236" s="2">
        <v>0</v>
      </c>
    </row>
    <row r="237" spans="1:6" x14ac:dyDescent="0.25">
      <c r="A237" t="s">
        <v>236</v>
      </c>
      <c r="B237" s="2">
        <v>0</v>
      </c>
      <c r="C237" s="2">
        <v>1</v>
      </c>
      <c r="D237" s="2">
        <v>0</v>
      </c>
      <c r="E237" s="2">
        <v>0</v>
      </c>
      <c r="F237" s="2">
        <v>0</v>
      </c>
    </row>
    <row r="238" spans="1:6" x14ac:dyDescent="0.25">
      <c r="A238" t="s">
        <v>237</v>
      </c>
      <c r="B238" s="2">
        <v>0</v>
      </c>
      <c r="C238" s="2">
        <v>0</v>
      </c>
      <c r="D238" s="2">
        <v>0</v>
      </c>
      <c r="E238" s="2">
        <v>1</v>
      </c>
      <c r="F238" s="2">
        <v>0</v>
      </c>
    </row>
    <row r="239" spans="1:6" x14ac:dyDescent="0.25">
      <c r="A239" t="s">
        <v>238</v>
      </c>
      <c r="B239" s="2">
        <v>0</v>
      </c>
      <c r="C239" s="2">
        <v>0</v>
      </c>
      <c r="D239" s="2">
        <v>0</v>
      </c>
      <c r="E239" s="2">
        <v>0</v>
      </c>
      <c r="F239" s="2">
        <v>0</v>
      </c>
    </row>
    <row r="240" spans="1:6" x14ac:dyDescent="0.25">
      <c r="A240" t="s">
        <v>239</v>
      </c>
      <c r="B240" s="2">
        <v>0</v>
      </c>
      <c r="C240" s="2">
        <v>0</v>
      </c>
      <c r="D240" s="2">
        <v>0</v>
      </c>
      <c r="E240" s="2">
        <v>1</v>
      </c>
      <c r="F240" s="2">
        <v>0</v>
      </c>
    </row>
    <row r="241" spans="1:6" x14ac:dyDescent="0.25">
      <c r="A241" t="s">
        <v>240</v>
      </c>
      <c r="B241" s="2">
        <v>0</v>
      </c>
      <c r="C241" s="2">
        <v>0</v>
      </c>
      <c r="D241" s="2">
        <v>0</v>
      </c>
      <c r="E241" s="2">
        <v>0</v>
      </c>
      <c r="F241" s="2">
        <v>0</v>
      </c>
    </row>
    <row r="242" spans="1:6" x14ac:dyDescent="0.25">
      <c r="A242" t="s">
        <v>241</v>
      </c>
      <c r="B242" s="2">
        <v>0</v>
      </c>
      <c r="C242" s="2">
        <v>0</v>
      </c>
      <c r="D242" s="2">
        <v>0</v>
      </c>
      <c r="E242" s="2">
        <v>0</v>
      </c>
      <c r="F242" s="2">
        <v>0</v>
      </c>
    </row>
    <row r="243" spans="1:6" x14ac:dyDescent="0.25">
      <c r="A243" t="s">
        <v>242</v>
      </c>
      <c r="B243" s="2">
        <v>0</v>
      </c>
      <c r="C243" s="2">
        <v>0</v>
      </c>
      <c r="D243" s="2">
        <v>0</v>
      </c>
      <c r="E243" s="2">
        <v>0</v>
      </c>
      <c r="F243" s="2">
        <v>0</v>
      </c>
    </row>
    <row r="244" spans="1:6" x14ac:dyDescent="0.25">
      <c r="A244" t="s">
        <v>243</v>
      </c>
      <c r="B244" s="2">
        <v>0</v>
      </c>
      <c r="C244" s="2">
        <v>0</v>
      </c>
      <c r="D244" s="2">
        <v>0</v>
      </c>
      <c r="E244" s="2">
        <v>1</v>
      </c>
      <c r="F244" s="2">
        <v>1</v>
      </c>
    </row>
    <row r="245" spans="1:6" x14ac:dyDescent="0.25">
      <c r="A245" t="s">
        <v>244</v>
      </c>
      <c r="B245" s="2">
        <v>0</v>
      </c>
      <c r="C245" s="2">
        <v>0</v>
      </c>
      <c r="D245" s="2">
        <v>0</v>
      </c>
      <c r="E245" s="2">
        <v>1</v>
      </c>
      <c r="F245" s="2">
        <v>0</v>
      </c>
    </row>
    <row r="246" spans="1:6" x14ac:dyDescent="0.25">
      <c r="A246" t="s">
        <v>245</v>
      </c>
      <c r="B246" s="2">
        <v>0</v>
      </c>
      <c r="C246" s="2">
        <v>0</v>
      </c>
      <c r="D246" s="2">
        <v>0</v>
      </c>
      <c r="E246" s="2">
        <v>0</v>
      </c>
      <c r="F246" s="2">
        <v>0</v>
      </c>
    </row>
    <row r="247" spans="1:6" x14ac:dyDescent="0.25">
      <c r="A247" t="s">
        <v>246</v>
      </c>
      <c r="B247" s="2">
        <v>0</v>
      </c>
      <c r="C247" s="2">
        <v>0</v>
      </c>
      <c r="D247" s="2">
        <v>0</v>
      </c>
      <c r="E247" s="2">
        <v>0</v>
      </c>
      <c r="F247" s="2">
        <v>0</v>
      </c>
    </row>
    <row r="248" spans="1:6" x14ac:dyDescent="0.25">
      <c r="A248" t="s">
        <v>247</v>
      </c>
      <c r="B248" s="2">
        <v>0</v>
      </c>
      <c r="C248" s="2">
        <v>1</v>
      </c>
      <c r="D248" s="2">
        <v>0</v>
      </c>
      <c r="E248" s="2">
        <v>1</v>
      </c>
      <c r="F248" s="2">
        <v>0</v>
      </c>
    </row>
    <row r="249" spans="1:6" x14ac:dyDescent="0.25">
      <c r="A249" t="s">
        <v>248</v>
      </c>
      <c r="B249" s="2">
        <v>0</v>
      </c>
      <c r="C249" s="2">
        <v>0</v>
      </c>
      <c r="D249" s="2">
        <v>0</v>
      </c>
      <c r="E249" s="2">
        <v>0</v>
      </c>
      <c r="F249" s="2">
        <v>0</v>
      </c>
    </row>
    <row r="250" spans="1:6" x14ac:dyDescent="0.25">
      <c r="A250" t="s">
        <v>249</v>
      </c>
      <c r="B250" s="2">
        <v>0</v>
      </c>
      <c r="C250" s="2">
        <v>1</v>
      </c>
      <c r="D250" s="2">
        <v>1</v>
      </c>
      <c r="E250" s="2">
        <v>1</v>
      </c>
      <c r="F250" s="2">
        <v>0</v>
      </c>
    </row>
    <row r="251" spans="1:6" x14ac:dyDescent="0.25">
      <c r="A251" t="s">
        <v>250</v>
      </c>
      <c r="B251" s="2">
        <v>0</v>
      </c>
      <c r="C251" s="2">
        <v>0</v>
      </c>
      <c r="D251" s="2">
        <v>0</v>
      </c>
      <c r="E251" s="2">
        <v>0</v>
      </c>
      <c r="F251" s="2">
        <v>0</v>
      </c>
    </row>
    <row r="252" spans="1:6" x14ac:dyDescent="0.25">
      <c r="A252" t="s">
        <v>251</v>
      </c>
      <c r="B252" s="2">
        <v>0</v>
      </c>
      <c r="C252" s="2">
        <v>0</v>
      </c>
      <c r="D252" s="2">
        <v>0</v>
      </c>
      <c r="E252" s="2">
        <v>0</v>
      </c>
      <c r="F252" s="2">
        <v>0</v>
      </c>
    </row>
    <row r="253" spans="1:6" x14ac:dyDescent="0.25">
      <c r="A253" t="s">
        <v>252</v>
      </c>
      <c r="B253" s="2">
        <v>0</v>
      </c>
      <c r="C253" s="2">
        <v>0</v>
      </c>
      <c r="D253" s="2">
        <v>0</v>
      </c>
      <c r="E253" s="2">
        <v>1</v>
      </c>
      <c r="F253" s="2">
        <v>0</v>
      </c>
    </row>
    <row r="254" spans="1:6" x14ac:dyDescent="0.25">
      <c r="A254" t="s">
        <v>253</v>
      </c>
      <c r="B254" s="2">
        <v>0</v>
      </c>
      <c r="C254" s="2">
        <v>0</v>
      </c>
      <c r="D254" s="2">
        <v>0</v>
      </c>
      <c r="E254" s="2">
        <v>1</v>
      </c>
      <c r="F254" s="2">
        <v>0</v>
      </c>
    </row>
    <row r="255" spans="1:6" x14ac:dyDescent="0.25">
      <c r="A255" t="s">
        <v>254</v>
      </c>
      <c r="B255" s="2">
        <v>0</v>
      </c>
      <c r="C255" s="2">
        <v>0</v>
      </c>
      <c r="D255" s="2">
        <v>0</v>
      </c>
      <c r="E255" s="2">
        <v>0</v>
      </c>
      <c r="F255" s="2">
        <v>1</v>
      </c>
    </row>
    <row r="256" spans="1:6" x14ac:dyDescent="0.25">
      <c r="A256" t="s">
        <v>255</v>
      </c>
      <c r="B256" s="2">
        <v>0</v>
      </c>
      <c r="C256" s="2">
        <v>1</v>
      </c>
      <c r="D256" s="2">
        <v>0</v>
      </c>
      <c r="E256" s="2">
        <v>1</v>
      </c>
      <c r="F256" s="2">
        <v>0</v>
      </c>
    </row>
    <row r="257" spans="1:6" x14ac:dyDescent="0.25">
      <c r="A257" t="s">
        <v>256</v>
      </c>
      <c r="B257" s="2">
        <v>0</v>
      </c>
      <c r="C257" s="2">
        <v>0</v>
      </c>
      <c r="D257" s="2">
        <v>0</v>
      </c>
      <c r="E257" s="2">
        <v>1</v>
      </c>
      <c r="F257" s="2">
        <v>0</v>
      </c>
    </row>
    <row r="258" spans="1:6" x14ac:dyDescent="0.25">
      <c r="A258" t="s">
        <v>257</v>
      </c>
      <c r="B258" s="2">
        <v>0</v>
      </c>
      <c r="C258" s="2">
        <v>0</v>
      </c>
      <c r="D258" s="2">
        <v>0</v>
      </c>
      <c r="E258" s="2">
        <v>1</v>
      </c>
      <c r="F258" s="2">
        <v>0</v>
      </c>
    </row>
    <row r="259" spans="1:6" x14ac:dyDescent="0.25">
      <c r="A259" t="s">
        <v>258</v>
      </c>
      <c r="B259" s="2">
        <v>0</v>
      </c>
      <c r="C259" s="2">
        <v>0</v>
      </c>
      <c r="D259" s="2">
        <v>0</v>
      </c>
      <c r="E259" s="2">
        <v>0</v>
      </c>
      <c r="F259" s="2">
        <v>0</v>
      </c>
    </row>
    <row r="260" spans="1:6" x14ac:dyDescent="0.25">
      <c r="A260" t="s">
        <v>259</v>
      </c>
      <c r="B260" s="2">
        <v>0</v>
      </c>
      <c r="C260" s="2">
        <v>0</v>
      </c>
      <c r="D260" s="2">
        <v>0</v>
      </c>
      <c r="E260" s="2">
        <v>0</v>
      </c>
      <c r="F260" s="2">
        <v>0</v>
      </c>
    </row>
    <row r="261" spans="1:6" x14ac:dyDescent="0.25">
      <c r="A261" t="s">
        <v>260</v>
      </c>
      <c r="B261" s="2">
        <v>0</v>
      </c>
      <c r="C261" s="2">
        <v>0</v>
      </c>
      <c r="D261" s="2">
        <v>0</v>
      </c>
      <c r="E261" s="2">
        <v>0</v>
      </c>
      <c r="F261" s="2">
        <v>0</v>
      </c>
    </row>
    <row r="262" spans="1:6" x14ac:dyDescent="0.25">
      <c r="A262" t="s">
        <v>261</v>
      </c>
      <c r="B262" s="2">
        <v>0</v>
      </c>
      <c r="C262" s="2">
        <v>0</v>
      </c>
      <c r="D262" s="2">
        <v>1</v>
      </c>
      <c r="E262" s="2">
        <v>0</v>
      </c>
      <c r="F262" s="2">
        <v>0</v>
      </c>
    </row>
    <row r="263" spans="1:6" x14ac:dyDescent="0.25">
      <c r="A263" t="s">
        <v>262</v>
      </c>
      <c r="B263" s="2">
        <v>0</v>
      </c>
      <c r="C263" s="2">
        <v>1</v>
      </c>
      <c r="D263" s="2">
        <v>0</v>
      </c>
      <c r="E263" s="2">
        <v>0</v>
      </c>
      <c r="F263" s="2">
        <v>1</v>
      </c>
    </row>
    <row r="264" spans="1:6" x14ac:dyDescent="0.25">
      <c r="A264" t="s">
        <v>263</v>
      </c>
      <c r="B264" s="2">
        <v>0</v>
      </c>
      <c r="C264" s="2">
        <v>0</v>
      </c>
      <c r="D264" s="2">
        <v>0</v>
      </c>
      <c r="E264" s="2">
        <v>0</v>
      </c>
      <c r="F264" s="2">
        <v>0</v>
      </c>
    </row>
    <row r="265" spans="1:6" x14ac:dyDescent="0.25">
      <c r="A265" t="s">
        <v>264</v>
      </c>
      <c r="B265" s="2">
        <v>0</v>
      </c>
      <c r="C265" s="2">
        <v>0</v>
      </c>
      <c r="D265" s="2">
        <v>0</v>
      </c>
      <c r="E265" s="2">
        <v>1</v>
      </c>
      <c r="F265" s="2">
        <v>0</v>
      </c>
    </row>
    <row r="266" spans="1:6" x14ac:dyDescent="0.25">
      <c r="A266" t="s">
        <v>265</v>
      </c>
      <c r="B266" s="2">
        <v>0</v>
      </c>
      <c r="C266" s="2">
        <v>0</v>
      </c>
      <c r="D266" s="2">
        <v>0</v>
      </c>
      <c r="E266" s="2">
        <v>0</v>
      </c>
      <c r="F266" s="2">
        <v>0</v>
      </c>
    </row>
    <row r="267" spans="1:6" x14ac:dyDescent="0.25">
      <c r="A267" t="s">
        <v>266</v>
      </c>
      <c r="B267" s="2">
        <v>0</v>
      </c>
      <c r="C267" s="2">
        <v>0</v>
      </c>
      <c r="D267" s="2">
        <v>0</v>
      </c>
      <c r="E267" s="2">
        <v>0</v>
      </c>
      <c r="F267" s="2">
        <v>0</v>
      </c>
    </row>
    <row r="268" spans="1:6" x14ac:dyDescent="0.25">
      <c r="A268" t="s">
        <v>267</v>
      </c>
      <c r="B268" s="2">
        <v>0</v>
      </c>
      <c r="C268" s="2">
        <v>0</v>
      </c>
      <c r="D268" s="2">
        <v>0</v>
      </c>
      <c r="E268" s="2">
        <v>1</v>
      </c>
      <c r="F268" s="2">
        <v>0</v>
      </c>
    </row>
    <row r="269" spans="1:6" x14ac:dyDescent="0.25">
      <c r="A269" t="s">
        <v>268</v>
      </c>
      <c r="B269" s="2">
        <v>0</v>
      </c>
      <c r="C269" s="2">
        <v>0</v>
      </c>
      <c r="D269" s="2">
        <v>0</v>
      </c>
      <c r="E269" s="2">
        <v>0</v>
      </c>
      <c r="F269" s="2">
        <v>0</v>
      </c>
    </row>
    <row r="270" spans="1:6" x14ac:dyDescent="0.25">
      <c r="A270" t="s">
        <v>269</v>
      </c>
      <c r="B270" s="2">
        <v>0</v>
      </c>
      <c r="C270" s="2">
        <v>1</v>
      </c>
      <c r="D270" s="2">
        <v>0</v>
      </c>
      <c r="E270" s="2">
        <v>1</v>
      </c>
      <c r="F270" s="2">
        <v>0</v>
      </c>
    </row>
    <row r="271" spans="1:6" x14ac:dyDescent="0.25">
      <c r="A271" t="s">
        <v>270</v>
      </c>
      <c r="B271" s="2">
        <v>0</v>
      </c>
      <c r="C271" s="2">
        <v>0</v>
      </c>
      <c r="D271" s="2">
        <v>0</v>
      </c>
      <c r="E271" s="2">
        <v>0</v>
      </c>
      <c r="F271" s="2">
        <v>0</v>
      </c>
    </row>
    <row r="272" spans="1:6" x14ac:dyDescent="0.25">
      <c r="A272" t="s">
        <v>271</v>
      </c>
      <c r="B272" s="2">
        <v>0</v>
      </c>
      <c r="C272" s="2">
        <v>0</v>
      </c>
      <c r="D272" s="2">
        <v>1</v>
      </c>
      <c r="E272" s="2">
        <v>0</v>
      </c>
      <c r="F272" s="2">
        <v>0</v>
      </c>
    </row>
    <row r="273" spans="1:6" x14ac:dyDescent="0.25">
      <c r="A273" t="s">
        <v>272</v>
      </c>
      <c r="B273" s="2">
        <v>0</v>
      </c>
      <c r="C273" s="2">
        <v>0</v>
      </c>
      <c r="D273" s="2">
        <v>0</v>
      </c>
      <c r="E273" s="2">
        <v>0</v>
      </c>
      <c r="F273" s="2">
        <v>0</v>
      </c>
    </row>
    <row r="274" spans="1:6" x14ac:dyDescent="0.25">
      <c r="A274" t="s">
        <v>273</v>
      </c>
      <c r="B274" s="2">
        <v>0</v>
      </c>
      <c r="C274" s="2">
        <v>0</v>
      </c>
      <c r="D274" s="2">
        <v>0</v>
      </c>
      <c r="E274" s="2">
        <v>0</v>
      </c>
      <c r="F274" s="2">
        <v>0</v>
      </c>
    </row>
    <row r="275" spans="1:6" x14ac:dyDescent="0.25">
      <c r="A275" t="s">
        <v>274</v>
      </c>
      <c r="B275" s="2">
        <v>0</v>
      </c>
      <c r="C275" s="2">
        <v>0</v>
      </c>
      <c r="D275" s="2">
        <v>0</v>
      </c>
      <c r="E275" s="2">
        <v>0</v>
      </c>
      <c r="F275" s="2">
        <v>0</v>
      </c>
    </row>
    <row r="276" spans="1:6" x14ac:dyDescent="0.25">
      <c r="A276" t="s">
        <v>275</v>
      </c>
      <c r="B276" s="2">
        <v>0</v>
      </c>
      <c r="C276" s="2">
        <v>0</v>
      </c>
      <c r="D276" s="2">
        <v>0</v>
      </c>
      <c r="E276" s="2">
        <v>0</v>
      </c>
      <c r="F276" s="2">
        <v>0</v>
      </c>
    </row>
    <row r="277" spans="1:6" x14ac:dyDescent="0.25">
      <c r="A277" t="s">
        <v>276</v>
      </c>
      <c r="B277" s="2">
        <v>0</v>
      </c>
      <c r="C277" s="2">
        <v>0</v>
      </c>
      <c r="D277" s="2">
        <v>0</v>
      </c>
      <c r="E277" s="2">
        <v>0</v>
      </c>
      <c r="F277" s="2">
        <v>0</v>
      </c>
    </row>
    <row r="278" spans="1:6" x14ac:dyDescent="0.25">
      <c r="A278" t="s">
        <v>277</v>
      </c>
      <c r="B278" s="2">
        <v>0</v>
      </c>
      <c r="C278" s="2">
        <v>0</v>
      </c>
      <c r="D278" s="2">
        <v>0</v>
      </c>
      <c r="E278" s="2">
        <v>0</v>
      </c>
      <c r="F278" s="2">
        <v>0</v>
      </c>
    </row>
    <row r="279" spans="1:6" x14ac:dyDescent="0.25">
      <c r="A279" t="s">
        <v>278</v>
      </c>
      <c r="B279" s="2">
        <v>0</v>
      </c>
      <c r="C279" s="2">
        <v>1</v>
      </c>
      <c r="D279" s="2">
        <v>0</v>
      </c>
      <c r="E279" s="2">
        <v>0</v>
      </c>
      <c r="F279" s="2">
        <v>0</v>
      </c>
    </row>
    <row r="280" spans="1:6" x14ac:dyDescent="0.25">
      <c r="A280" t="s">
        <v>279</v>
      </c>
      <c r="B280" s="2">
        <v>0</v>
      </c>
      <c r="C280" s="2">
        <v>0</v>
      </c>
      <c r="D280" s="2">
        <v>0</v>
      </c>
      <c r="E280" s="2">
        <v>1</v>
      </c>
      <c r="F280" s="2">
        <v>0</v>
      </c>
    </row>
    <row r="281" spans="1:6" x14ac:dyDescent="0.25">
      <c r="A281" t="s">
        <v>280</v>
      </c>
      <c r="B281" s="2">
        <v>0</v>
      </c>
      <c r="C281" s="2">
        <v>0</v>
      </c>
      <c r="D281" s="2">
        <v>0</v>
      </c>
      <c r="E281" s="2">
        <v>0</v>
      </c>
      <c r="F281" s="2">
        <v>0</v>
      </c>
    </row>
    <row r="282" spans="1:6" x14ac:dyDescent="0.25">
      <c r="A282" t="s">
        <v>281</v>
      </c>
      <c r="B282" s="2">
        <v>0</v>
      </c>
      <c r="C282" s="2">
        <v>1</v>
      </c>
      <c r="D282" s="2">
        <v>0</v>
      </c>
      <c r="E282" s="2">
        <v>0</v>
      </c>
      <c r="F282" s="2">
        <v>0</v>
      </c>
    </row>
    <row r="283" spans="1:6" x14ac:dyDescent="0.25">
      <c r="A283" t="s">
        <v>282</v>
      </c>
      <c r="B283" s="2">
        <v>0</v>
      </c>
      <c r="C283" s="2">
        <v>0</v>
      </c>
      <c r="D283" s="2">
        <v>0</v>
      </c>
      <c r="E283" s="2">
        <v>0</v>
      </c>
      <c r="F283" s="2">
        <v>0</v>
      </c>
    </row>
    <row r="284" spans="1:6" x14ac:dyDescent="0.25">
      <c r="A284" t="s">
        <v>283</v>
      </c>
      <c r="B284" s="2">
        <v>1</v>
      </c>
      <c r="C284" s="2">
        <v>0</v>
      </c>
      <c r="D284" s="2">
        <v>0</v>
      </c>
      <c r="E284" s="2">
        <v>1</v>
      </c>
      <c r="F284" s="2">
        <v>0</v>
      </c>
    </row>
    <row r="285" spans="1:6" x14ac:dyDescent="0.25">
      <c r="A285" t="s">
        <v>284</v>
      </c>
      <c r="B285" s="2">
        <v>0</v>
      </c>
      <c r="C285" s="2">
        <v>0</v>
      </c>
      <c r="D285" s="2">
        <v>0</v>
      </c>
      <c r="E285" s="2">
        <v>1</v>
      </c>
      <c r="F285" s="2">
        <v>0</v>
      </c>
    </row>
    <row r="286" spans="1:6" x14ac:dyDescent="0.25">
      <c r="A286" t="s">
        <v>285</v>
      </c>
      <c r="B286" s="2">
        <v>0</v>
      </c>
      <c r="C286" s="2">
        <v>0</v>
      </c>
      <c r="D286" s="2">
        <v>0</v>
      </c>
      <c r="E286" s="2">
        <v>0</v>
      </c>
      <c r="F286" s="2">
        <v>0</v>
      </c>
    </row>
    <row r="287" spans="1:6" x14ac:dyDescent="0.25">
      <c r="A287" t="s">
        <v>286</v>
      </c>
      <c r="B287" s="2">
        <v>0</v>
      </c>
      <c r="C287" s="2">
        <v>0</v>
      </c>
      <c r="D287" s="2">
        <v>1</v>
      </c>
      <c r="E287" s="2">
        <v>0</v>
      </c>
      <c r="F287" s="2">
        <v>0</v>
      </c>
    </row>
    <row r="288" spans="1:6" x14ac:dyDescent="0.25">
      <c r="A288" t="s">
        <v>287</v>
      </c>
      <c r="B288" s="2">
        <v>0</v>
      </c>
      <c r="C288" s="2">
        <v>0</v>
      </c>
      <c r="D288" s="2">
        <v>0</v>
      </c>
      <c r="E288" s="2">
        <v>0</v>
      </c>
      <c r="F288" s="2">
        <v>0</v>
      </c>
    </row>
    <row r="289" spans="1:6" x14ac:dyDescent="0.25">
      <c r="A289" t="s">
        <v>288</v>
      </c>
      <c r="B289" s="2">
        <v>0</v>
      </c>
      <c r="C289" s="2">
        <v>0</v>
      </c>
      <c r="D289" s="2">
        <v>0</v>
      </c>
      <c r="E289" s="2">
        <v>0</v>
      </c>
      <c r="F289" s="2">
        <v>0</v>
      </c>
    </row>
    <row r="290" spans="1:6" x14ac:dyDescent="0.25">
      <c r="A290" t="s">
        <v>289</v>
      </c>
      <c r="B290" s="2">
        <v>1</v>
      </c>
      <c r="C290" s="2">
        <v>0</v>
      </c>
      <c r="D290" s="2">
        <v>0</v>
      </c>
      <c r="E290" s="2">
        <v>0</v>
      </c>
      <c r="F290" s="2">
        <v>0</v>
      </c>
    </row>
    <row r="291" spans="1:6" x14ac:dyDescent="0.25">
      <c r="A291" t="s">
        <v>290</v>
      </c>
      <c r="B291" s="2">
        <v>0</v>
      </c>
      <c r="C291" s="2">
        <v>1</v>
      </c>
      <c r="D291" s="2">
        <v>0</v>
      </c>
      <c r="E291" s="2">
        <v>0</v>
      </c>
      <c r="F291" s="2">
        <v>0</v>
      </c>
    </row>
    <row r="292" spans="1:6" x14ac:dyDescent="0.25">
      <c r="A292" t="s">
        <v>291</v>
      </c>
      <c r="B292" s="2">
        <v>0</v>
      </c>
      <c r="C292" s="2">
        <v>0</v>
      </c>
      <c r="D292" s="2">
        <v>0</v>
      </c>
      <c r="E292" s="2">
        <v>0</v>
      </c>
      <c r="F292" s="2">
        <v>0</v>
      </c>
    </row>
    <row r="293" spans="1:6" x14ac:dyDescent="0.25">
      <c r="A293" t="s">
        <v>292</v>
      </c>
      <c r="B293" s="2">
        <v>0</v>
      </c>
      <c r="C293" s="2">
        <v>0</v>
      </c>
      <c r="D293" s="2">
        <v>0</v>
      </c>
      <c r="E293" s="2">
        <v>0</v>
      </c>
      <c r="F293" s="2">
        <v>0</v>
      </c>
    </row>
    <row r="294" spans="1:6" x14ac:dyDescent="0.25">
      <c r="A294" t="s">
        <v>293</v>
      </c>
      <c r="B294" s="2">
        <v>1</v>
      </c>
      <c r="C294" s="2">
        <v>0</v>
      </c>
      <c r="D294" s="2">
        <v>0</v>
      </c>
      <c r="E294" s="2">
        <v>0</v>
      </c>
      <c r="F294" s="2">
        <v>0</v>
      </c>
    </row>
    <row r="295" spans="1:6" x14ac:dyDescent="0.25">
      <c r="A295" t="s">
        <v>294</v>
      </c>
      <c r="B295" s="2">
        <v>1</v>
      </c>
      <c r="C295" s="2">
        <v>0</v>
      </c>
      <c r="D295" s="2">
        <v>0</v>
      </c>
      <c r="E295" s="2">
        <v>0</v>
      </c>
      <c r="F295" s="2">
        <v>0</v>
      </c>
    </row>
    <row r="296" spans="1:6" x14ac:dyDescent="0.25">
      <c r="A296" t="s">
        <v>295</v>
      </c>
      <c r="B296" s="2">
        <v>1</v>
      </c>
      <c r="C296" s="2">
        <v>1</v>
      </c>
      <c r="D296" s="2">
        <v>1</v>
      </c>
      <c r="E296" s="2">
        <v>0</v>
      </c>
      <c r="F296" s="2">
        <v>0</v>
      </c>
    </row>
    <row r="297" spans="1:6" x14ac:dyDescent="0.25">
      <c r="A297" t="s">
        <v>296</v>
      </c>
      <c r="B297" s="2">
        <v>0</v>
      </c>
      <c r="C297" s="2">
        <v>0</v>
      </c>
      <c r="D297" s="2">
        <v>0</v>
      </c>
      <c r="E297" s="2">
        <v>0</v>
      </c>
      <c r="F297" s="2">
        <v>0</v>
      </c>
    </row>
    <row r="298" spans="1:6" x14ac:dyDescent="0.25">
      <c r="A298" t="s">
        <v>297</v>
      </c>
      <c r="B298" s="2">
        <v>0</v>
      </c>
      <c r="C298" s="2">
        <v>1</v>
      </c>
      <c r="D298" s="2">
        <v>0</v>
      </c>
      <c r="E298" s="2">
        <v>1</v>
      </c>
      <c r="F298" s="2">
        <v>0</v>
      </c>
    </row>
    <row r="299" spans="1:6" x14ac:dyDescent="0.25">
      <c r="A299" t="s">
        <v>298</v>
      </c>
      <c r="B299" s="2">
        <v>0</v>
      </c>
      <c r="C299" s="2">
        <v>0</v>
      </c>
      <c r="D299" s="2">
        <v>0</v>
      </c>
      <c r="E299" s="2">
        <v>0</v>
      </c>
      <c r="F299" s="2">
        <v>0</v>
      </c>
    </row>
    <row r="300" spans="1:6" x14ac:dyDescent="0.25">
      <c r="A300" t="s">
        <v>299</v>
      </c>
      <c r="B300" s="2">
        <v>0</v>
      </c>
      <c r="C300" s="2">
        <v>0</v>
      </c>
      <c r="D300" s="2">
        <v>0</v>
      </c>
      <c r="E300" s="2">
        <v>0</v>
      </c>
      <c r="F300" s="2">
        <v>0</v>
      </c>
    </row>
    <row r="301" spans="1:6" x14ac:dyDescent="0.25">
      <c r="A301" t="s">
        <v>300</v>
      </c>
      <c r="B301" s="2">
        <v>0</v>
      </c>
      <c r="C301" s="2">
        <v>0</v>
      </c>
      <c r="D301" s="2">
        <v>0</v>
      </c>
      <c r="E301" s="2">
        <v>1</v>
      </c>
      <c r="F301" s="2">
        <v>0</v>
      </c>
    </row>
    <row r="302" spans="1:6" x14ac:dyDescent="0.25">
      <c r="A302" t="s">
        <v>301</v>
      </c>
      <c r="B302" s="2">
        <v>0</v>
      </c>
      <c r="C302" s="2">
        <v>0</v>
      </c>
      <c r="D302" s="2">
        <v>0</v>
      </c>
      <c r="E302" s="2">
        <v>0</v>
      </c>
      <c r="F302" s="2">
        <v>0</v>
      </c>
    </row>
    <row r="303" spans="1:6" x14ac:dyDescent="0.25">
      <c r="A303" t="s">
        <v>302</v>
      </c>
      <c r="B303" s="2">
        <v>0</v>
      </c>
      <c r="C303" s="2">
        <v>0</v>
      </c>
      <c r="D303" s="2">
        <v>0</v>
      </c>
      <c r="E303" s="2">
        <v>0</v>
      </c>
      <c r="F303" s="2">
        <v>0</v>
      </c>
    </row>
    <row r="304" spans="1:6" x14ac:dyDescent="0.25">
      <c r="A304" t="s">
        <v>303</v>
      </c>
      <c r="B304" s="2">
        <v>0</v>
      </c>
      <c r="C304" s="2">
        <v>0</v>
      </c>
      <c r="D304" s="2">
        <v>0</v>
      </c>
      <c r="E304" s="2">
        <v>0</v>
      </c>
      <c r="F304" s="2">
        <v>0</v>
      </c>
    </row>
    <row r="305" spans="1:6" x14ac:dyDescent="0.25">
      <c r="A305" t="s">
        <v>304</v>
      </c>
      <c r="B305" s="2">
        <v>0</v>
      </c>
      <c r="C305" s="2">
        <v>0</v>
      </c>
      <c r="D305" s="2">
        <v>0</v>
      </c>
      <c r="E305" s="2">
        <v>0</v>
      </c>
      <c r="F305" s="2">
        <v>0</v>
      </c>
    </row>
    <row r="306" spans="1:6" x14ac:dyDescent="0.25">
      <c r="A306" t="s">
        <v>305</v>
      </c>
      <c r="B306" s="2">
        <v>0</v>
      </c>
      <c r="C306" s="2">
        <v>0</v>
      </c>
      <c r="D306" s="2">
        <v>0</v>
      </c>
      <c r="E306" s="2">
        <v>0</v>
      </c>
      <c r="F306" s="2">
        <v>0</v>
      </c>
    </row>
    <row r="307" spans="1:6" x14ac:dyDescent="0.25">
      <c r="A307" t="s">
        <v>306</v>
      </c>
      <c r="B307" s="2">
        <v>0</v>
      </c>
      <c r="C307" s="2">
        <v>0</v>
      </c>
      <c r="D307" s="2">
        <v>0</v>
      </c>
      <c r="E307" s="2">
        <v>0</v>
      </c>
      <c r="F307" s="2">
        <v>0</v>
      </c>
    </row>
    <row r="308" spans="1:6" x14ac:dyDescent="0.25">
      <c r="A308" t="s">
        <v>307</v>
      </c>
      <c r="B308" s="2">
        <v>0</v>
      </c>
      <c r="C308" s="2">
        <v>0</v>
      </c>
      <c r="D308" s="2">
        <v>0</v>
      </c>
      <c r="E308" s="2">
        <v>0</v>
      </c>
      <c r="F308" s="2">
        <v>0</v>
      </c>
    </row>
    <row r="309" spans="1:6" x14ac:dyDescent="0.25">
      <c r="A309" t="s">
        <v>308</v>
      </c>
      <c r="B309" s="2">
        <v>0</v>
      </c>
      <c r="C309" s="2">
        <v>0</v>
      </c>
      <c r="D309" s="2">
        <v>0</v>
      </c>
      <c r="E309" s="2">
        <v>1</v>
      </c>
      <c r="F309" s="2">
        <v>0</v>
      </c>
    </row>
    <row r="310" spans="1:6" x14ac:dyDescent="0.25">
      <c r="A310" t="s">
        <v>309</v>
      </c>
      <c r="B310" s="2">
        <v>0</v>
      </c>
      <c r="C310" s="2">
        <v>1</v>
      </c>
      <c r="D310" s="2">
        <v>0</v>
      </c>
      <c r="E310" s="2">
        <v>0</v>
      </c>
      <c r="F310" s="2">
        <v>0</v>
      </c>
    </row>
    <row r="311" spans="1:6" x14ac:dyDescent="0.25">
      <c r="A311" t="s">
        <v>310</v>
      </c>
      <c r="B311" s="2">
        <v>0</v>
      </c>
      <c r="C311" s="2">
        <v>0</v>
      </c>
      <c r="D311" s="2">
        <v>0</v>
      </c>
      <c r="E311" s="2">
        <v>0</v>
      </c>
      <c r="F311" s="2">
        <v>0</v>
      </c>
    </row>
    <row r="312" spans="1:6" x14ac:dyDescent="0.25">
      <c r="A312" t="s">
        <v>311</v>
      </c>
      <c r="B312" s="2">
        <v>0</v>
      </c>
      <c r="C312" s="2">
        <v>0</v>
      </c>
      <c r="D312" s="2">
        <v>0</v>
      </c>
      <c r="E312" s="2">
        <v>1</v>
      </c>
      <c r="F312" s="2">
        <v>0</v>
      </c>
    </row>
    <row r="313" spans="1:6" x14ac:dyDescent="0.25">
      <c r="A313" t="s">
        <v>312</v>
      </c>
      <c r="B313" s="2">
        <v>0</v>
      </c>
      <c r="C313" s="2">
        <v>0</v>
      </c>
      <c r="D313" s="2">
        <v>0</v>
      </c>
      <c r="E313" s="2">
        <v>0</v>
      </c>
      <c r="F313" s="2">
        <v>0</v>
      </c>
    </row>
    <row r="314" spans="1:6" x14ac:dyDescent="0.25">
      <c r="A314" t="s">
        <v>313</v>
      </c>
      <c r="B314" s="2">
        <v>0</v>
      </c>
      <c r="C314" s="2">
        <v>0</v>
      </c>
      <c r="D314" s="2">
        <v>0</v>
      </c>
      <c r="E314" s="2">
        <v>1</v>
      </c>
      <c r="F314" s="2">
        <v>0</v>
      </c>
    </row>
    <row r="315" spans="1:6" x14ac:dyDescent="0.25">
      <c r="A315" t="s">
        <v>314</v>
      </c>
      <c r="B315" s="2">
        <v>0</v>
      </c>
      <c r="C315" s="2">
        <v>0</v>
      </c>
      <c r="D315" s="2">
        <v>0</v>
      </c>
      <c r="E315" s="2">
        <v>0</v>
      </c>
      <c r="F315" s="2">
        <v>0</v>
      </c>
    </row>
    <row r="316" spans="1:6" x14ac:dyDescent="0.25">
      <c r="A316" t="s">
        <v>315</v>
      </c>
      <c r="B316" s="2">
        <v>0</v>
      </c>
      <c r="C316" s="2">
        <v>0</v>
      </c>
      <c r="D316" s="2">
        <v>1</v>
      </c>
      <c r="E316" s="2">
        <v>0</v>
      </c>
      <c r="F316" s="2">
        <v>0</v>
      </c>
    </row>
    <row r="317" spans="1:6" x14ac:dyDescent="0.25">
      <c r="A317" t="s">
        <v>316</v>
      </c>
      <c r="B317" s="2">
        <v>0</v>
      </c>
      <c r="C317" s="2">
        <v>0</v>
      </c>
      <c r="D317" s="2">
        <v>0</v>
      </c>
      <c r="E317" s="2">
        <v>0</v>
      </c>
      <c r="F317" s="2">
        <v>1</v>
      </c>
    </row>
    <row r="318" spans="1:6" x14ac:dyDescent="0.25">
      <c r="A318" t="s">
        <v>317</v>
      </c>
      <c r="B318" s="2">
        <v>0</v>
      </c>
      <c r="C318" s="2">
        <v>1</v>
      </c>
      <c r="D318" s="2">
        <v>0</v>
      </c>
      <c r="E318" s="2">
        <v>0</v>
      </c>
      <c r="F318" s="2">
        <v>1</v>
      </c>
    </row>
    <row r="319" spans="1:6" x14ac:dyDescent="0.25">
      <c r="A319" t="s">
        <v>318</v>
      </c>
      <c r="B319" s="2">
        <v>0</v>
      </c>
      <c r="C319" s="2">
        <v>0</v>
      </c>
      <c r="D319" s="2">
        <v>0</v>
      </c>
      <c r="E319" s="2">
        <v>0</v>
      </c>
      <c r="F319" s="2">
        <v>1</v>
      </c>
    </row>
    <row r="320" spans="1:6" x14ac:dyDescent="0.25">
      <c r="A320" t="s">
        <v>319</v>
      </c>
      <c r="B320" s="2">
        <v>0</v>
      </c>
      <c r="C320" s="2">
        <v>0</v>
      </c>
      <c r="D320" s="2">
        <v>1</v>
      </c>
      <c r="E320" s="2">
        <v>0</v>
      </c>
      <c r="F320" s="2">
        <v>0</v>
      </c>
    </row>
    <row r="321" spans="1:6" x14ac:dyDescent="0.25">
      <c r="A321" t="s">
        <v>320</v>
      </c>
      <c r="B321" s="2">
        <v>0</v>
      </c>
      <c r="C321" s="2">
        <v>0</v>
      </c>
      <c r="D321" s="2">
        <v>0</v>
      </c>
      <c r="E321" s="2">
        <v>0</v>
      </c>
      <c r="F321" s="2">
        <v>1</v>
      </c>
    </row>
    <row r="322" spans="1:6" x14ac:dyDescent="0.25">
      <c r="A322" t="s">
        <v>321</v>
      </c>
      <c r="B322" s="2">
        <v>0</v>
      </c>
      <c r="C322" s="2">
        <v>0</v>
      </c>
      <c r="D322" s="2">
        <v>0</v>
      </c>
      <c r="E322" s="2">
        <v>0</v>
      </c>
      <c r="F322" s="2">
        <v>0</v>
      </c>
    </row>
    <row r="323" spans="1:6" x14ac:dyDescent="0.25">
      <c r="A323" t="s">
        <v>322</v>
      </c>
      <c r="B323" s="2">
        <v>0</v>
      </c>
      <c r="C323" s="2">
        <v>0</v>
      </c>
      <c r="D323" s="2">
        <v>0</v>
      </c>
      <c r="E323" s="2">
        <v>0</v>
      </c>
      <c r="F323" s="2">
        <v>0</v>
      </c>
    </row>
    <row r="324" spans="1:6" x14ac:dyDescent="0.25">
      <c r="A324" t="s">
        <v>323</v>
      </c>
      <c r="B324" s="2">
        <v>0</v>
      </c>
      <c r="C324" s="2">
        <v>1</v>
      </c>
      <c r="D324" s="2">
        <v>1</v>
      </c>
      <c r="E324" s="2">
        <v>1</v>
      </c>
      <c r="F324" s="2">
        <v>0</v>
      </c>
    </row>
    <row r="325" spans="1:6" x14ac:dyDescent="0.25">
      <c r="A325" t="s">
        <v>324</v>
      </c>
      <c r="B325" s="2">
        <v>0</v>
      </c>
      <c r="C325" s="2">
        <v>0</v>
      </c>
      <c r="D325" s="2">
        <v>0</v>
      </c>
      <c r="E325" s="2">
        <v>0</v>
      </c>
      <c r="F325" s="2">
        <v>0</v>
      </c>
    </row>
    <row r="326" spans="1:6" x14ac:dyDescent="0.25">
      <c r="A326" t="s">
        <v>325</v>
      </c>
      <c r="B326" s="2">
        <v>0</v>
      </c>
      <c r="C326" s="2">
        <v>0</v>
      </c>
      <c r="D326" s="2">
        <v>0</v>
      </c>
      <c r="E326" s="2">
        <v>0</v>
      </c>
      <c r="F326" s="2">
        <v>0</v>
      </c>
    </row>
    <row r="327" spans="1:6" x14ac:dyDescent="0.25">
      <c r="A327" t="s">
        <v>326</v>
      </c>
      <c r="B327" s="2">
        <v>0</v>
      </c>
      <c r="C327" s="2">
        <v>0</v>
      </c>
      <c r="D327" s="2">
        <v>0</v>
      </c>
      <c r="E327" s="2">
        <v>1</v>
      </c>
      <c r="F327" s="2">
        <v>0</v>
      </c>
    </row>
    <row r="328" spans="1:6" x14ac:dyDescent="0.25">
      <c r="A328" t="s">
        <v>327</v>
      </c>
      <c r="B328" s="2">
        <v>0</v>
      </c>
      <c r="C328" s="2">
        <v>0</v>
      </c>
      <c r="D328" s="2">
        <v>1</v>
      </c>
      <c r="E328" s="2">
        <v>1</v>
      </c>
      <c r="F328" s="2">
        <v>0</v>
      </c>
    </row>
    <row r="329" spans="1:6" x14ac:dyDescent="0.25">
      <c r="A329" t="s">
        <v>328</v>
      </c>
      <c r="B329" s="2">
        <v>1</v>
      </c>
      <c r="C329" s="2">
        <v>0</v>
      </c>
      <c r="D329" s="2">
        <v>0</v>
      </c>
      <c r="E329" s="2">
        <v>1</v>
      </c>
      <c r="F329" s="2">
        <v>0</v>
      </c>
    </row>
    <row r="330" spans="1:6" x14ac:dyDescent="0.25">
      <c r="A330" t="s">
        <v>329</v>
      </c>
      <c r="B330" s="2">
        <v>0</v>
      </c>
      <c r="C330" s="2">
        <v>0</v>
      </c>
      <c r="D330" s="2">
        <v>0</v>
      </c>
      <c r="E330" s="2">
        <v>0</v>
      </c>
      <c r="F330" s="2">
        <v>0</v>
      </c>
    </row>
    <row r="331" spans="1:6" x14ac:dyDescent="0.25">
      <c r="A331" t="s">
        <v>330</v>
      </c>
      <c r="B331" s="2">
        <v>1</v>
      </c>
      <c r="C331" s="2">
        <v>1</v>
      </c>
      <c r="D331" s="2">
        <v>0</v>
      </c>
      <c r="E331" s="2">
        <v>0</v>
      </c>
      <c r="F331" s="2">
        <v>1</v>
      </c>
    </row>
    <row r="332" spans="1:6" x14ac:dyDescent="0.25">
      <c r="A332" t="s">
        <v>331</v>
      </c>
      <c r="B332" s="2">
        <v>0</v>
      </c>
      <c r="C332" s="2">
        <v>0</v>
      </c>
      <c r="D332" s="2">
        <v>0</v>
      </c>
      <c r="E332" s="2">
        <v>0</v>
      </c>
      <c r="F332" s="2">
        <v>0</v>
      </c>
    </row>
    <row r="333" spans="1:6" x14ac:dyDescent="0.25">
      <c r="A333" t="s">
        <v>332</v>
      </c>
      <c r="B333" s="2">
        <v>0</v>
      </c>
      <c r="C333" s="2">
        <v>0</v>
      </c>
      <c r="D333" s="2">
        <v>0</v>
      </c>
      <c r="E333" s="2">
        <v>0</v>
      </c>
      <c r="F333" s="2">
        <v>0</v>
      </c>
    </row>
    <row r="334" spans="1:6" x14ac:dyDescent="0.25">
      <c r="A334" t="s">
        <v>333</v>
      </c>
      <c r="B334" s="2">
        <v>0</v>
      </c>
      <c r="C334" s="2">
        <v>0</v>
      </c>
      <c r="D334" s="2">
        <v>0</v>
      </c>
      <c r="E334" s="2">
        <v>0</v>
      </c>
      <c r="F334" s="2">
        <v>0</v>
      </c>
    </row>
    <row r="335" spans="1:6" x14ac:dyDescent="0.25">
      <c r="A335" t="s">
        <v>334</v>
      </c>
      <c r="B335" s="2">
        <v>0</v>
      </c>
      <c r="C335" s="2">
        <v>1</v>
      </c>
      <c r="D335" s="2">
        <v>0</v>
      </c>
      <c r="E335" s="2">
        <v>0</v>
      </c>
      <c r="F335" s="2">
        <v>1</v>
      </c>
    </row>
    <row r="336" spans="1:6" x14ac:dyDescent="0.25">
      <c r="A336" t="s">
        <v>335</v>
      </c>
      <c r="B336" s="2">
        <v>0</v>
      </c>
      <c r="C336" s="2">
        <v>0</v>
      </c>
      <c r="D336" s="2">
        <v>0</v>
      </c>
      <c r="E336" s="2">
        <v>0</v>
      </c>
      <c r="F336" s="2">
        <v>0</v>
      </c>
    </row>
    <row r="337" spans="1:6" x14ac:dyDescent="0.25">
      <c r="A337" t="s">
        <v>336</v>
      </c>
      <c r="B337" s="2">
        <v>0</v>
      </c>
      <c r="C337" s="2">
        <v>0</v>
      </c>
      <c r="D337" s="2">
        <v>0</v>
      </c>
      <c r="E337" s="2">
        <v>0</v>
      </c>
      <c r="F337" s="2">
        <v>0</v>
      </c>
    </row>
    <row r="338" spans="1:6" x14ac:dyDescent="0.25">
      <c r="A338" t="s">
        <v>337</v>
      </c>
      <c r="B338" s="2">
        <v>0</v>
      </c>
      <c r="C338" s="2">
        <v>0</v>
      </c>
      <c r="D338" s="2">
        <v>0</v>
      </c>
      <c r="E338" s="2">
        <v>0</v>
      </c>
      <c r="F338" s="2">
        <v>0</v>
      </c>
    </row>
    <row r="339" spans="1:6" x14ac:dyDescent="0.25">
      <c r="A339" t="s">
        <v>338</v>
      </c>
      <c r="B339" s="2">
        <v>0</v>
      </c>
      <c r="C339" s="2">
        <v>0</v>
      </c>
      <c r="D339" s="2">
        <v>0</v>
      </c>
      <c r="E339" s="2">
        <v>0</v>
      </c>
      <c r="F339" s="2">
        <v>0</v>
      </c>
    </row>
    <row r="340" spans="1:6" x14ac:dyDescent="0.25">
      <c r="A340" t="s">
        <v>339</v>
      </c>
      <c r="B340" s="2">
        <v>0</v>
      </c>
      <c r="C340" s="2">
        <v>0</v>
      </c>
      <c r="D340" s="2">
        <v>0</v>
      </c>
      <c r="E340" s="2">
        <v>0</v>
      </c>
      <c r="F340" s="2">
        <v>0</v>
      </c>
    </row>
    <row r="341" spans="1:6" x14ac:dyDescent="0.25">
      <c r="A341" t="s">
        <v>340</v>
      </c>
      <c r="B341" s="2">
        <v>0</v>
      </c>
      <c r="C341" s="2">
        <v>0</v>
      </c>
      <c r="D341" s="2">
        <v>0</v>
      </c>
      <c r="E341" s="2">
        <v>0</v>
      </c>
      <c r="F341" s="2">
        <v>1</v>
      </c>
    </row>
    <row r="342" spans="1:6" x14ac:dyDescent="0.25">
      <c r="A342" t="s">
        <v>341</v>
      </c>
      <c r="B342" s="2">
        <v>0</v>
      </c>
      <c r="C342" s="2">
        <v>0</v>
      </c>
      <c r="D342" s="2">
        <v>0</v>
      </c>
      <c r="E342" s="2">
        <v>0</v>
      </c>
      <c r="F342" s="2">
        <v>0</v>
      </c>
    </row>
    <row r="343" spans="1:6" x14ac:dyDescent="0.25">
      <c r="A343" t="s">
        <v>342</v>
      </c>
      <c r="B343" s="2">
        <v>0</v>
      </c>
      <c r="C343" s="2">
        <v>0</v>
      </c>
      <c r="D343" s="2">
        <v>0</v>
      </c>
      <c r="E343" s="2">
        <v>0</v>
      </c>
      <c r="F343" s="2">
        <v>0</v>
      </c>
    </row>
    <row r="344" spans="1:6" x14ac:dyDescent="0.25">
      <c r="A344" t="s">
        <v>343</v>
      </c>
      <c r="B344" s="2">
        <v>0</v>
      </c>
      <c r="C344" s="2">
        <v>1</v>
      </c>
      <c r="D344" s="2">
        <v>0</v>
      </c>
      <c r="E344" s="2">
        <v>1</v>
      </c>
      <c r="F344" s="2">
        <v>0</v>
      </c>
    </row>
    <row r="345" spans="1:6" x14ac:dyDescent="0.25">
      <c r="A345" t="s">
        <v>344</v>
      </c>
      <c r="B345" s="2">
        <v>0</v>
      </c>
      <c r="C345" s="2">
        <v>1</v>
      </c>
      <c r="D345" s="2">
        <v>0</v>
      </c>
      <c r="E345" s="2">
        <v>1</v>
      </c>
      <c r="F345" s="2">
        <v>0</v>
      </c>
    </row>
    <row r="346" spans="1:6" x14ac:dyDescent="0.25">
      <c r="A346" t="s">
        <v>345</v>
      </c>
      <c r="B346" s="2">
        <v>0</v>
      </c>
      <c r="C346" s="2">
        <v>0</v>
      </c>
      <c r="D346" s="2">
        <v>0</v>
      </c>
      <c r="E346" s="2">
        <v>0</v>
      </c>
      <c r="F346" s="2">
        <v>0</v>
      </c>
    </row>
    <row r="347" spans="1:6" x14ac:dyDescent="0.25">
      <c r="A347" t="s">
        <v>346</v>
      </c>
      <c r="B347" s="2">
        <v>1</v>
      </c>
      <c r="C347" s="2">
        <v>0</v>
      </c>
      <c r="D347" s="2">
        <v>0</v>
      </c>
      <c r="E347" s="2">
        <v>0</v>
      </c>
      <c r="F347" s="2">
        <v>0</v>
      </c>
    </row>
    <row r="348" spans="1:6" x14ac:dyDescent="0.25">
      <c r="A348" t="s">
        <v>347</v>
      </c>
      <c r="B348" s="2">
        <v>0</v>
      </c>
      <c r="C348" s="2">
        <v>0</v>
      </c>
      <c r="D348" s="2">
        <v>0</v>
      </c>
      <c r="E348" s="2">
        <v>0</v>
      </c>
      <c r="F348" s="2">
        <v>0</v>
      </c>
    </row>
    <row r="349" spans="1:6" x14ac:dyDescent="0.25">
      <c r="A349" t="s">
        <v>348</v>
      </c>
      <c r="B349" s="2">
        <v>0</v>
      </c>
      <c r="C349" s="2">
        <v>0</v>
      </c>
      <c r="D349" s="2">
        <v>1</v>
      </c>
      <c r="E349" s="2">
        <v>0</v>
      </c>
      <c r="F349" s="2">
        <v>0</v>
      </c>
    </row>
    <row r="350" spans="1:6" x14ac:dyDescent="0.25">
      <c r="A350" t="s">
        <v>349</v>
      </c>
      <c r="B350" s="2">
        <v>0</v>
      </c>
      <c r="C350" s="2">
        <v>0</v>
      </c>
      <c r="D350" s="2">
        <v>0</v>
      </c>
      <c r="E350" s="2">
        <v>1</v>
      </c>
      <c r="F350" s="2">
        <v>0</v>
      </c>
    </row>
    <row r="351" spans="1:6" x14ac:dyDescent="0.25">
      <c r="A351" t="s">
        <v>350</v>
      </c>
      <c r="B351" s="2">
        <v>0</v>
      </c>
      <c r="C351" s="2">
        <v>0</v>
      </c>
      <c r="D351" s="2">
        <v>0</v>
      </c>
      <c r="E351" s="2">
        <v>0</v>
      </c>
      <c r="F351" s="2">
        <v>0</v>
      </c>
    </row>
    <row r="352" spans="1:6" x14ac:dyDescent="0.25">
      <c r="A352" t="s">
        <v>351</v>
      </c>
      <c r="B352" s="2">
        <v>0</v>
      </c>
      <c r="C352" s="2">
        <v>0</v>
      </c>
      <c r="D352" s="2">
        <v>0</v>
      </c>
      <c r="E352" s="2">
        <v>0</v>
      </c>
      <c r="F352" s="2">
        <v>1</v>
      </c>
    </row>
    <row r="353" spans="1:6" x14ac:dyDescent="0.25">
      <c r="A353" t="s">
        <v>352</v>
      </c>
      <c r="B353" s="2">
        <v>0</v>
      </c>
      <c r="C353" s="2">
        <v>0</v>
      </c>
      <c r="D353" s="2">
        <v>0</v>
      </c>
      <c r="E353" s="2">
        <v>0</v>
      </c>
      <c r="F353" s="2">
        <v>0</v>
      </c>
    </row>
    <row r="354" spans="1:6" x14ac:dyDescent="0.25">
      <c r="A354" t="s">
        <v>353</v>
      </c>
      <c r="B354" s="2">
        <v>0</v>
      </c>
      <c r="C354" s="2">
        <v>0</v>
      </c>
      <c r="D354" s="2">
        <v>0</v>
      </c>
      <c r="E354" s="2">
        <v>0</v>
      </c>
      <c r="F354" s="2">
        <v>0</v>
      </c>
    </row>
    <row r="355" spans="1:6" x14ac:dyDescent="0.25">
      <c r="A355" t="s">
        <v>354</v>
      </c>
      <c r="B355" s="2">
        <v>0</v>
      </c>
      <c r="C355" s="2">
        <v>0</v>
      </c>
      <c r="D355" s="2">
        <v>0</v>
      </c>
      <c r="E355" s="2">
        <v>0</v>
      </c>
      <c r="F355" s="2">
        <v>0</v>
      </c>
    </row>
    <row r="356" spans="1:6" x14ac:dyDescent="0.25">
      <c r="A356" t="s">
        <v>355</v>
      </c>
      <c r="B356" s="2">
        <v>0</v>
      </c>
      <c r="C356" s="2">
        <v>0</v>
      </c>
      <c r="D356" s="2">
        <v>0</v>
      </c>
      <c r="E356" s="2">
        <v>0</v>
      </c>
      <c r="F356" s="2">
        <v>0</v>
      </c>
    </row>
    <row r="357" spans="1:6" x14ac:dyDescent="0.25">
      <c r="A357" t="s">
        <v>356</v>
      </c>
      <c r="B357" s="2">
        <v>0</v>
      </c>
      <c r="C357" s="2">
        <v>0</v>
      </c>
      <c r="D357" s="2">
        <v>0</v>
      </c>
      <c r="E357" s="2">
        <v>1</v>
      </c>
      <c r="F357" s="2">
        <v>0</v>
      </c>
    </row>
    <row r="358" spans="1:6" x14ac:dyDescent="0.25">
      <c r="A358" t="s">
        <v>357</v>
      </c>
      <c r="B358" s="2">
        <v>0</v>
      </c>
      <c r="C358" s="2">
        <v>0</v>
      </c>
      <c r="D358" s="2">
        <v>0</v>
      </c>
      <c r="E358" s="2">
        <v>0</v>
      </c>
      <c r="F358" s="2">
        <v>0</v>
      </c>
    </row>
    <row r="359" spans="1:6" x14ac:dyDescent="0.25">
      <c r="A359" t="s">
        <v>358</v>
      </c>
      <c r="B359" s="2">
        <v>0</v>
      </c>
      <c r="C359" s="2">
        <v>0</v>
      </c>
      <c r="D359" s="2">
        <v>0</v>
      </c>
      <c r="E359" s="2">
        <v>1</v>
      </c>
      <c r="F359" s="2">
        <v>0</v>
      </c>
    </row>
    <row r="360" spans="1:6" x14ac:dyDescent="0.25">
      <c r="A360" t="s">
        <v>359</v>
      </c>
      <c r="B360" s="2">
        <v>0</v>
      </c>
      <c r="C360" s="2">
        <v>1</v>
      </c>
      <c r="D360" s="2">
        <v>0</v>
      </c>
      <c r="E360" s="2">
        <v>0</v>
      </c>
      <c r="F360" s="2">
        <v>0</v>
      </c>
    </row>
    <row r="361" spans="1:6" x14ac:dyDescent="0.25">
      <c r="A361" t="s">
        <v>360</v>
      </c>
      <c r="B361" s="2">
        <v>0</v>
      </c>
      <c r="C361" s="2">
        <v>0</v>
      </c>
      <c r="D361" s="2">
        <v>0</v>
      </c>
      <c r="E361" s="2">
        <v>0</v>
      </c>
      <c r="F361" s="2">
        <v>0</v>
      </c>
    </row>
    <row r="362" spans="1:6" x14ac:dyDescent="0.25">
      <c r="A362" t="s">
        <v>361</v>
      </c>
      <c r="B362" s="2">
        <v>0</v>
      </c>
      <c r="C362" s="2">
        <v>0</v>
      </c>
      <c r="D362" s="2">
        <v>0</v>
      </c>
      <c r="E362" s="2">
        <v>1</v>
      </c>
      <c r="F362" s="2">
        <v>0</v>
      </c>
    </row>
    <row r="363" spans="1:6" x14ac:dyDescent="0.25">
      <c r="A363" t="s">
        <v>362</v>
      </c>
      <c r="B363" s="2">
        <v>0</v>
      </c>
      <c r="C363" s="2">
        <v>0</v>
      </c>
      <c r="D363" s="2">
        <v>0</v>
      </c>
      <c r="E363" s="2">
        <v>0</v>
      </c>
      <c r="F363" s="2">
        <v>1</v>
      </c>
    </row>
    <row r="364" spans="1:6" x14ac:dyDescent="0.25">
      <c r="A364" t="s">
        <v>363</v>
      </c>
      <c r="B364" s="2">
        <v>0</v>
      </c>
      <c r="C364" s="2">
        <v>0</v>
      </c>
      <c r="D364" s="2">
        <v>0</v>
      </c>
      <c r="E364" s="2">
        <v>0</v>
      </c>
      <c r="F364" s="2">
        <v>0</v>
      </c>
    </row>
    <row r="365" spans="1:6" x14ac:dyDescent="0.25">
      <c r="A365" t="s">
        <v>364</v>
      </c>
      <c r="B365" s="2">
        <v>0</v>
      </c>
      <c r="C365" s="2">
        <v>0</v>
      </c>
      <c r="D365" s="2">
        <v>0</v>
      </c>
      <c r="E365" s="2">
        <v>0</v>
      </c>
      <c r="F365" s="2">
        <v>0</v>
      </c>
    </row>
    <row r="366" spans="1:6" x14ac:dyDescent="0.25">
      <c r="A366" t="s">
        <v>365</v>
      </c>
      <c r="B366" s="2">
        <v>0</v>
      </c>
      <c r="C366" s="2">
        <v>0</v>
      </c>
      <c r="D366" s="2">
        <v>0</v>
      </c>
      <c r="E366" s="2">
        <v>0</v>
      </c>
      <c r="F366" s="2">
        <v>0</v>
      </c>
    </row>
    <row r="367" spans="1:6" x14ac:dyDescent="0.25">
      <c r="A367" t="s">
        <v>366</v>
      </c>
      <c r="B367" s="2">
        <v>0</v>
      </c>
      <c r="C367" s="2">
        <v>0</v>
      </c>
      <c r="D367" s="2">
        <v>0</v>
      </c>
      <c r="E367" s="2">
        <v>0</v>
      </c>
      <c r="F367" s="2">
        <v>0</v>
      </c>
    </row>
    <row r="368" spans="1:6" x14ac:dyDescent="0.25">
      <c r="A368" t="s">
        <v>367</v>
      </c>
      <c r="B368" s="2">
        <v>0</v>
      </c>
      <c r="C368" s="2">
        <v>0</v>
      </c>
      <c r="D368" s="2">
        <v>0</v>
      </c>
      <c r="E368" s="2">
        <v>0</v>
      </c>
      <c r="F368" s="2">
        <v>0</v>
      </c>
    </row>
    <row r="369" spans="1:6" x14ac:dyDescent="0.25">
      <c r="A369" t="s">
        <v>368</v>
      </c>
      <c r="B369" s="2">
        <v>0</v>
      </c>
      <c r="C369" s="2">
        <v>1</v>
      </c>
      <c r="D369" s="2">
        <v>0</v>
      </c>
      <c r="E369" s="2">
        <v>1</v>
      </c>
      <c r="F369" s="2">
        <v>0</v>
      </c>
    </row>
    <row r="370" spans="1:6" x14ac:dyDescent="0.25">
      <c r="A370" t="s">
        <v>369</v>
      </c>
      <c r="B370" s="2">
        <v>0</v>
      </c>
      <c r="C370" s="2">
        <v>0</v>
      </c>
      <c r="D370" s="2">
        <v>0</v>
      </c>
      <c r="E370" s="2">
        <v>0</v>
      </c>
      <c r="F370" s="2">
        <v>0</v>
      </c>
    </row>
    <row r="371" spans="1:6" x14ac:dyDescent="0.25">
      <c r="A371" t="s">
        <v>370</v>
      </c>
      <c r="B371" s="2">
        <v>0</v>
      </c>
      <c r="C371" s="2">
        <v>0</v>
      </c>
      <c r="D371" s="2">
        <v>1</v>
      </c>
      <c r="E371" s="2">
        <v>0</v>
      </c>
      <c r="F371" s="2">
        <v>0</v>
      </c>
    </row>
    <row r="372" spans="1:6" x14ac:dyDescent="0.25">
      <c r="A372" t="s">
        <v>371</v>
      </c>
      <c r="B372" s="2">
        <v>0</v>
      </c>
      <c r="C372" s="2">
        <v>0</v>
      </c>
      <c r="D372" s="2">
        <v>0</v>
      </c>
      <c r="E372" s="2">
        <v>1</v>
      </c>
      <c r="F372" s="2">
        <v>0</v>
      </c>
    </row>
    <row r="373" spans="1:6" x14ac:dyDescent="0.25">
      <c r="A373" t="s">
        <v>372</v>
      </c>
      <c r="B373" s="2">
        <v>0</v>
      </c>
      <c r="C373" s="2">
        <v>0</v>
      </c>
      <c r="D373" s="2">
        <v>0</v>
      </c>
      <c r="E373" s="2">
        <v>1</v>
      </c>
      <c r="F373" s="2">
        <v>0</v>
      </c>
    </row>
    <row r="374" spans="1:6" x14ac:dyDescent="0.25">
      <c r="A374" t="s">
        <v>373</v>
      </c>
      <c r="B374" s="2">
        <v>0</v>
      </c>
      <c r="C374" s="2">
        <v>0</v>
      </c>
      <c r="D374" s="2">
        <v>0</v>
      </c>
      <c r="E374" s="2">
        <v>0</v>
      </c>
      <c r="F374" s="2">
        <v>0</v>
      </c>
    </row>
    <row r="375" spans="1:6" x14ac:dyDescent="0.25">
      <c r="A375" t="s">
        <v>374</v>
      </c>
      <c r="B375" s="2">
        <v>0</v>
      </c>
      <c r="C375" s="2">
        <v>0</v>
      </c>
      <c r="D375" s="2">
        <v>0</v>
      </c>
      <c r="E375" s="2">
        <v>0</v>
      </c>
      <c r="F375" s="2">
        <v>0</v>
      </c>
    </row>
    <row r="376" spans="1:6" x14ac:dyDescent="0.25">
      <c r="A376" t="s">
        <v>375</v>
      </c>
      <c r="B376" s="2">
        <v>0</v>
      </c>
      <c r="C376" s="2">
        <v>0</v>
      </c>
      <c r="D376" s="2">
        <v>0</v>
      </c>
      <c r="E376" s="2">
        <v>0</v>
      </c>
      <c r="F376" s="2">
        <v>0</v>
      </c>
    </row>
    <row r="377" spans="1:6" x14ac:dyDescent="0.25">
      <c r="A377" t="s">
        <v>376</v>
      </c>
      <c r="B377" s="2">
        <v>0</v>
      </c>
      <c r="C377" s="2">
        <v>0</v>
      </c>
      <c r="D377" s="2">
        <v>0</v>
      </c>
      <c r="E377" s="2">
        <v>0</v>
      </c>
      <c r="F377" s="2">
        <v>0</v>
      </c>
    </row>
    <row r="378" spans="1:6" x14ac:dyDescent="0.25">
      <c r="A378" t="s">
        <v>377</v>
      </c>
      <c r="B378" s="2">
        <v>0</v>
      </c>
      <c r="C378" s="2">
        <v>0</v>
      </c>
      <c r="D378" s="2">
        <v>0</v>
      </c>
      <c r="E378" s="2">
        <v>0</v>
      </c>
      <c r="F378" s="2">
        <v>0</v>
      </c>
    </row>
    <row r="379" spans="1:6" x14ac:dyDescent="0.25">
      <c r="A379" t="s">
        <v>378</v>
      </c>
      <c r="B379" s="2">
        <v>1</v>
      </c>
      <c r="C379" s="2">
        <v>0</v>
      </c>
      <c r="D379" s="2">
        <v>0</v>
      </c>
      <c r="E379" s="2">
        <v>0</v>
      </c>
      <c r="F379" s="2">
        <v>0</v>
      </c>
    </row>
    <row r="380" spans="1:6" x14ac:dyDescent="0.25">
      <c r="A380" t="s">
        <v>379</v>
      </c>
      <c r="B380" s="2">
        <v>0</v>
      </c>
      <c r="C380" s="2">
        <v>0</v>
      </c>
      <c r="D380" s="2">
        <v>0</v>
      </c>
      <c r="E380" s="2">
        <v>0</v>
      </c>
      <c r="F380" s="2">
        <v>0</v>
      </c>
    </row>
    <row r="381" spans="1:6" x14ac:dyDescent="0.25">
      <c r="A381" t="s">
        <v>380</v>
      </c>
      <c r="B381" s="2">
        <v>1</v>
      </c>
      <c r="C381" s="2">
        <v>0</v>
      </c>
      <c r="D381" s="2">
        <v>0</v>
      </c>
      <c r="E381" s="2">
        <v>0</v>
      </c>
      <c r="F381" s="2">
        <v>0</v>
      </c>
    </row>
    <row r="382" spans="1:6" x14ac:dyDescent="0.25">
      <c r="A382" t="s">
        <v>381</v>
      </c>
      <c r="B382" s="2">
        <v>0</v>
      </c>
      <c r="C382" s="2">
        <v>0</v>
      </c>
      <c r="D382" s="2">
        <v>1</v>
      </c>
      <c r="E382" s="2">
        <v>0</v>
      </c>
      <c r="F382" s="2">
        <v>1</v>
      </c>
    </row>
    <row r="383" spans="1:6" x14ac:dyDescent="0.25">
      <c r="A383" t="s">
        <v>382</v>
      </c>
      <c r="B383" s="2">
        <v>0</v>
      </c>
      <c r="C383" s="2">
        <v>0</v>
      </c>
      <c r="D383" s="2">
        <v>1</v>
      </c>
      <c r="E383" s="2">
        <v>0</v>
      </c>
      <c r="F383" s="2">
        <v>0</v>
      </c>
    </row>
    <row r="384" spans="1:6" x14ac:dyDescent="0.25">
      <c r="A384" t="s">
        <v>383</v>
      </c>
      <c r="B384" s="2">
        <v>1</v>
      </c>
      <c r="C384" s="2">
        <v>0</v>
      </c>
      <c r="D384" s="2">
        <v>0</v>
      </c>
      <c r="E384" s="2">
        <v>0</v>
      </c>
      <c r="F384" s="2">
        <v>0</v>
      </c>
    </row>
    <row r="385" spans="1:6" x14ac:dyDescent="0.25">
      <c r="A385" t="s">
        <v>384</v>
      </c>
      <c r="B385" s="2">
        <v>0</v>
      </c>
      <c r="C385" s="2">
        <v>0</v>
      </c>
      <c r="D385" s="2">
        <v>0</v>
      </c>
      <c r="E385" s="2">
        <v>0</v>
      </c>
      <c r="F385" s="2">
        <v>0</v>
      </c>
    </row>
    <row r="386" spans="1:6" x14ac:dyDescent="0.25">
      <c r="A386" t="s">
        <v>385</v>
      </c>
      <c r="B386" s="2">
        <v>0</v>
      </c>
      <c r="C386" s="2">
        <v>0</v>
      </c>
      <c r="D386" s="2">
        <v>0</v>
      </c>
      <c r="E386" s="2">
        <v>0</v>
      </c>
      <c r="F386" s="2">
        <v>0</v>
      </c>
    </row>
    <row r="387" spans="1:6" x14ac:dyDescent="0.25">
      <c r="A387" t="s">
        <v>386</v>
      </c>
      <c r="B387" s="2">
        <v>0</v>
      </c>
      <c r="C387" s="2">
        <v>0</v>
      </c>
      <c r="D387" s="2">
        <v>0</v>
      </c>
      <c r="E387" s="2">
        <v>0</v>
      </c>
      <c r="F387" s="2">
        <v>0</v>
      </c>
    </row>
    <row r="388" spans="1:6" x14ac:dyDescent="0.25">
      <c r="A388" t="s">
        <v>387</v>
      </c>
      <c r="B388" s="2">
        <v>0</v>
      </c>
      <c r="C388" s="2">
        <v>0</v>
      </c>
      <c r="D388" s="2">
        <v>0</v>
      </c>
      <c r="E388" s="2">
        <v>0</v>
      </c>
      <c r="F388" s="2">
        <v>0</v>
      </c>
    </row>
    <row r="389" spans="1:6" x14ac:dyDescent="0.25">
      <c r="A389" t="s">
        <v>388</v>
      </c>
      <c r="B389" s="2">
        <v>0</v>
      </c>
      <c r="C389" s="2">
        <v>0</v>
      </c>
      <c r="D389" s="2">
        <v>0</v>
      </c>
      <c r="E389" s="2">
        <v>0</v>
      </c>
      <c r="F389" s="2">
        <v>0</v>
      </c>
    </row>
    <row r="390" spans="1:6" x14ac:dyDescent="0.25">
      <c r="A390" t="s">
        <v>389</v>
      </c>
      <c r="B390" s="2">
        <v>0</v>
      </c>
      <c r="C390" s="2">
        <v>0</v>
      </c>
      <c r="D390" s="2">
        <v>0</v>
      </c>
      <c r="E390" s="2">
        <v>0</v>
      </c>
      <c r="F390" s="2">
        <v>0</v>
      </c>
    </row>
    <row r="391" spans="1:6" x14ac:dyDescent="0.25">
      <c r="A391" t="s">
        <v>390</v>
      </c>
      <c r="B391" s="2">
        <v>0</v>
      </c>
      <c r="C391" s="2">
        <v>0</v>
      </c>
      <c r="D391" s="2">
        <v>0</v>
      </c>
      <c r="E391" s="2">
        <v>0</v>
      </c>
      <c r="F391" s="2">
        <v>1</v>
      </c>
    </row>
    <row r="392" spans="1:6" x14ac:dyDescent="0.25">
      <c r="A392" t="s">
        <v>391</v>
      </c>
      <c r="B392" s="2">
        <v>0</v>
      </c>
      <c r="C392" s="2">
        <v>0</v>
      </c>
      <c r="D392" s="2">
        <v>0</v>
      </c>
      <c r="E392" s="2">
        <v>0</v>
      </c>
      <c r="F392" s="2">
        <v>0</v>
      </c>
    </row>
    <row r="393" spans="1:6" x14ac:dyDescent="0.25">
      <c r="A393" t="s">
        <v>392</v>
      </c>
      <c r="B393" s="2">
        <v>0</v>
      </c>
      <c r="C393" s="2">
        <v>0</v>
      </c>
      <c r="D393" s="2">
        <v>0</v>
      </c>
      <c r="E393" s="2">
        <v>0</v>
      </c>
      <c r="F393" s="2">
        <v>0</v>
      </c>
    </row>
    <row r="394" spans="1:6" x14ac:dyDescent="0.25">
      <c r="A394" t="s">
        <v>393</v>
      </c>
      <c r="B394" s="2">
        <v>0</v>
      </c>
      <c r="C394" s="2">
        <v>0</v>
      </c>
      <c r="D394" s="2">
        <v>0</v>
      </c>
      <c r="E394" s="2">
        <v>0</v>
      </c>
      <c r="F394" s="2">
        <v>0</v>
      </c>
    </row>
    <row r="395" spans="1:6" x14ac:dyDescent="0.25">
      <c r="A395" t="s">
        <v>394</v>
      </c>
      <c r="B395" s="2">
        <v>0</v>
      </c>
      <c r="C395" s="2">
        <v>0</v>
      </c>
      <c r="D395" s="2">
        <v>0</v>
      </c>
      <c r="E395" s="2">
        <v>0</v>
      </c>
      <c r="F395" s="2">
        <v>0</v>
      </c>
    </row>
    <row r="396" spans="1:6" x14ac:dyDescent="0.25">
      <c r="A396" t="s">
        <v>395</v>
      </c>
      <c r="B396" s="2">
        <v>0</v>
      </c>
      <c r="C396" s="2">
        <v>0</v>
      </c>
      <c r="D396" s="2">
        <v>0</v>
      </c>
      <c r="E396" s="2">
        <v>0</v>
      </c>
      <c r="F396" s="2">
        <v>0</v>
      </c>
    </row>
    <row r="397" spans="1:6" x14ac:dyDescent="0.25">
      <c r="A397" t="s">
        <v>396</v>
      </c>
      <c r="B397" s="2">
        <v>0</v>
      </c>
      <c r="C397" s="2">
        <v>0</v>
      </c>
      <c r="D397" s="2">
        <v>0</v>
      </c>
      <c r="E397" s="2">
        <v>0</v>
      </c>
      <c r="F397" s="2">
        <v>0</v>
      </c>
    </row>
    <row r="398" spans="1:6" x14ac:dyDescent="0.25">
      <c r="A398" t="s">
        <v>397</v>
      </c>
      <c r="B398" s="2">
        <v>0</v>
      </c>
      <c r="C398" s="2">
        <v>0</v>
      </c>
      <c r="D398" s="2">
        <v>0</v>
      </c>
      <c r="E398" s="2">
        <v>0</v>
      </c>
      <c r="F398" s="2">
        <v>0</v>
      </c>
    </row>
    <row r="399" spans="1:6" x14ac:dyDescent="0.25">
      <c r="A399" t="s">
        <v>398</v>
      </c>
      <c r="B399" s="2">
        <v>1</v>
      </c>
      <c r="C399" s="2">
        <v>1</v>
      </c>
      <c r="D399" s="2">
        <v>0</v>
      </c>
      <c r="E399" s="2">
        <v>0</v>
      </c>
      <c r="F399" s="2">
        <v>0</v>
      </c>
    </row>
    <row r="400" spans="1:6" x14ac:dyDescent="0.25">
      <c r="A400" t="s">
        <v>399</v>
      </c>
      <c r="B400" s="2">
        <v>0</v>
      </c>
      <c r="C400" s="2">
        <v>0</v>
      </c>
      <c r="D400" s="2">
        <v>0</v>
      </c>
      <c r="E400" s="2">
        <v>0</v>
      </c>
      <c r="F400" s="2">
        <v>0</v>
      </c>
    </row>
    <row r="401" spans="1:6" x14ac:dyDescent="0.25">
      <c r="A401" t="s">
        <v>400</v>
      </c>
      <c r="B401" s="2">
        <v>1</v>
      </c>
      <c r="C401" s="2">
        <v>0</v>
      </c>
      <c r="D401" s="2">
        <v>0</v>
      </c>
      <c r="E401" s="2">
        <v>0</v>
      </c>
      <c r="F401" s="2">
        <v>0</v>
      </c>
    </row>
    <row r="402" spans="1:6" x14ac:dyDescent="0.25">
      <c r="A402" t="s">
        <v>401</v>
      </c>
      <c r="B402" s="2">
        <v>0</v>
      </c>
      <c r="C402" s="2">
        <v>0</v>
      </c>
      <c r="D402" s="2">
        <v>0</v>
      </c>
      <c r="E402" s="2">
        <v>0</v>
      </c>
      <c r="F402" s="2">
        <v>0</v>
      </c>
    </row>
    <row r="403" spans="1:6" x14ac:dyDescent="0.25">
      <c r="A403" t="s">
        <v>402</v>
      </c>
      <c r="B403" s="2">
        <v>0</v>
      </c>
      <c r="C403" s="2">
        <v>0</v>
      </c>
      <c r="D403" s="2">
        <v>0</v>
      </c>
      <c r="E403" s="2">
        <v>1</v>
      </c>
      <c r="F403" s="2">
        <v>0</v>
      </c>
    </row>
    <row r="404" spans="1:6" x14ac:dyDescent="0.25">
      <c r="A404" t="s">
        <v>403</v>
      </c>
      <c r="B404" s="2">
        <v>1</v>
      </c>
      <c r="C404" s="2">
        <v>0</v>
      </c>
      <c r="D404" s="2">
        <v>0</v>
      </c>
      <c r="E404" s="2">
        <v>0</v>
      </c>
      <c r="F404" s="2">
        <v>0</v>
      </c>
    </row>
    <row r="405" spans="1:6" x14ac:dyDescent="0.25">
      <c r="A405" t="s">
        <v>404</v>
      </c>
      <c r="B405" s="2">
        <v>0</v>
      </c>
      <c r="C405" s="2">
        <v>0</v>
      </c>
      <c r="D405" s="2">
        <v>0</v>
      </c>
      <c r="E405" s="2">
        <v>0</v>
      </c>
      <c r="F405" s="2">
        <v>0</v>
      </c>
    </row>
    <row r="406" spans="1:6" x14ac:dyDescent="0.25">
      <c r="A406" t="s">
        <v>405</v>
      </c>
      <c r="B406" s="2">
        <v>0</v>
      </c>
      <c r="C406" s="2">
        <v>0</v>
      </c>
      <c r="D406" s="2">
        <v>0</v>
      </c>
      <c r="E406" s="2">
        <v>0</v>
      </c>
      <c r="F406" s="2">
        <v>0</v>
      </c>
    </row>
    <row r="407" spans="1:6" x14ac:dyDescent="0.25">
      <c r="A407" t="s">
        <v>406</v>
      </c>
      <c r="B407" s="2">
        <v>1</v>
      </c>
      <c r="C407" s="2">
        <v>0</v>
      </c>
      <c r="D407" s="2">
        <v>0</v>
      </c>
      <c r="E407" s="2">
        <v>0</v>
      </c>
      <c r="F407" s="2">
        <v>0</v>
      </c>
    </row>
    <row r="408" spans="1:6" x14ac:dyDescent="0.25">
      <c r="A408" t="s">
        <v>407</v>
      </c>
      <c r="B408" s="2">
        <v>0</v>
      </c>
      <c r="C408" s="2">
        <v>0</v>
      </c>
      <c r="D408" s="2">
        <v>0</v>
      </c>
      <c r="E408" s="2">
        <v>0</v>
      </c>
      <c r="F408" s="2">
        <v>0</v>
      </c>
    </row>
    <row r="409" spans="1:6" x14ac:dyDescent="0.25">
      <c r="A409" t="s">
        <v>408</v>
      </c>
      <c r="B409" s="2">
        <v>0</v>
      </c>
      <c r="C409" s="2">
        <v>0</v>
      </c>
      <c r="D409" s="2">
        <v>0</v>
      </c>
      <c r="E409" s="2">
        <v>0</v>
      </c>
      <c r="F409" s="2">
        <v>0</v>
      </c>
    </row>
    <row r="410" spans="1:6" x14ac:dyDescent="0.25">
      <c r="A410" t="s">
        <v>409</v>
      </c>
      <c r="B410" s="2">
        <v>0</v>
      </c>
      <c r="C410" s="2">
        <v>0</v>
      </c>
      <c r="D410" s="2">
        <v>0</v>
      </c>
      <c r="E410" s="2">
        <v>1</v>
      </c>
      <c r="F410" s="2">
        <v>0</v>
      </c>
    </row>
    <row r="411" spans="1:6" x14ac:dyDescent="0.25">
      <c r="A411" t="s">
        <v>410</v>
      </c>
      <c r="B411" s="2">
        <v>0</v>
      </c>
      <c r="C411" s="2">
        <v>0</v>
      </c>
      <c r="D411" s="2">
        <v>0</v>
      </c>
      <c r="E411" s="2">
        <v>0</v>
      </c>
      <c r="F411" s="2">
        <v>0</v>
      </c>
    </row>
    <row r="412" spans="1:6" x14ac:dyDescent="0.25">
      <c r="A412" t="s">
        <v>411</v>
      </c>
      <c r="B412" s="2">
        <v>0</v>
      </c>
      <c r="C412" s="2">
        <v>0</v>
      </c>
      <c r="D412" s="2">
        <v>0</v>
      </c>
      <c r="E412" s="2">
        <v>0</v>
      </c>
      <c r="F412" s="2">
        <v>0</v>
      </c>
    </row>
    <row r="413" spans="1:6" x14ac:dyDescent="0.25">
      <c r="A413" t="s">
        <v>412</v>
      </c>
      <c r="B413" s="2">
        <v>0</v>
      </c>
      <c r="C413" s="2">
        <v>0</v>
      </c>
      <c r="D413" s="2">
        <v>0</v>
      </c>
      <c r="E413" s="2">
        <v>1</v>
      </c>
      <c r="F413" s="2">
        <v>0</v>
      </c>
    </row>
    <row r="414" spans="1:6" x14ac:dyDescent="0.25">
      <c r="A414" t="s">
        <v>413</v>
      </c>
      <c r="B414" s="2">
        <v>0</v>
      </c>
      <c r="C414" s="2">
        <v>0</v>
      </c>
      <c r="D414" s="2">
        <v>0</v>
      </c>
      <c r="E414" s="2">
        <v>0</v>
      </c>
      <c r="F414" s="2">
        <v>0</v>
      </c>
    </row>
    <row r="415" spans="1:6" x14ac:dyDescent="0.25">
      <c r="A415" t="s">
        <v>414</v>
      </c>
      <c r="B415" s="2">
        <v>0</v>
      </c>
      <c r="C415" s="2">
        <v>0</v>
      </c>
      <c r="D415" s="2">
        <v>0</v>
      </c>
      <c r="E415" s="2">
        <v>0</v>
      </c>
      <c r="F415" s="2">
        <v>0</v>
      </c>
    </row>
    <row r="416" spans="1:6" x14ac:dyDescent="0.25">
      <c r="A416" t="s">
        <v>415</v>
      </c>
      <c r="B416" s="2">
        <v>0</v>
      </c>
      <c r="C416" s="2">
        <v>0</v>
      </c>
      <c r="D416" s="2">
        <v>0</v>
      </c>
      <c r="E416" s="2">
        <v>0</v>
      </c>
      <c r="F416" s="2">
        <v>0</v>
      </c>
    </row>
    <row r="417" spans="1:6" x14ac:dyDescent="0.25">
      <c r="A417" t="s">
        <v>416</v>
      </c>
      <c r="B417" s="2">
        <v>0</v>
      </c>
      <c r="C417" s="2">
        <v>1</v>
      </c>
      <c r="D417" s="2">
        <v>0</v>
      </c>
      <c r="E417" s="2">
        <v>1</v>
      </c>
      <c r="F417" s="2">
        <v>0</v>
      </c>
    </row>
    <row r="418" spans="1:6" x14ac:dyDescent="0.25">
      <c r="A418" t="s">
        <v>417</v>
      </c>
      <c r="B418" s="2">
        <v>0</v>
      </c>
      <c r="C418" s="2">
        <v>0</v>
      </c>
      <c r="D418" s="2">
        <v>0</v>
      </c>
      <c r="E418" s="2">
        <v>0</v>
      </c>
      <c r="F418" s="2">
        <v>0</v>
      </c>
    </row>
    <row r="419" spans="1:6" x14ac:dyDescent="0.25">
      <c r="A419" t="s">
        <v>418</v>
      </c>
      <c r="B419" s="2">
        <v>0</v>
      </c>
      <c r="C419" s="2">
        <v>1</v>
      </c>
      <c r="D419" s="2">
        <v>0</v>
      </c>
      <c r="E419" s="2">
        <v>1</v>
      </c>
      <c r="F419" s="2">
        <v>0</v>
      </c>
    </row>
    <row r="420" spans="1:6" x14ac:dyDescent="0.25">
      <c r="A420" t="s">
        <v>419</v>
      </c>
      <c r="B420" s="2">
        <v>0</v>
      </c>
      <c r="C420" s="2">
        <v>1</v>
      </c>
      <c r="D420" s="2">
        <v>0</v>
      </c>
      <c r="E420" s="2">
        <v>0</v>
      </c>
      <c r="F420" s="2">
        <v>0</v>
      </c>
    </row>
    <row r="421" spans="1:6" x14ac:dyDescent="0.25">
      <c r="A421" t="s">
        <v>420</v>
      </c>
      <c r="B421" s="2">
        <v>0</v>
      </c>
      <c r="C421" s="2">
        <v>0</v>
      </c>
      <c r="D421" s="2">
        <v>0</v>
      </c>
      <c r="E421" s="2">
        <v>0</v>
      </c>
      <c r="F421" s="2">
        <v>0</v>
      </c>
    </row>
    <row r="422" spans="1:6" x14ac:dyDescent="0.25">
      <c r="A422" t="s">
        <v>421</v>
      </c>
      <c r="B422" s="2">
        <v>0</v>
      </c>
      <c r="C422" s="2">
        <v>0</v>
      </c>
      <c r="D422" s="2">
        <v>0</v>
      </c>
      <c r="E422" s="2">
        <v>0</v>
      </c>
      <c r="F422" s="2">
        <v>0</v>
      </c>
    </row>
    <row r="423" spans="1:6" x14ac:dyDescent="0.25">
      <c r="A423" t="s">
        <v>422</v>
      </c>
      <c r="B423" s="2">
        <v>0</v>
      </c>
      <c r="C423" s="2">
        <v>0</v>
      </c>
      <c r="D423" s="2">
        <v>0</v>
      </c>
      <c r="E423" s="2">
        <v>1</v>
      </c>
      <c r="F423" s="2">
        <v>0</v>
      </c>
    </row>
    <row r="424" spans="1:6" x14ac:dyDescent="0.25">
      <c r="A424" t="s">
        <v>423</v>
      </c>
      <c r="B424" s="2">
        <v>1</v>
      </c>
      <c r="C424" s="2">
        <v>0</v>
      </c>
      <c r="D424" s="2">
        <v>0</v>
      </c>
      <c r="E424" s="2">
        <v>0</v>
      </c>
      <c r="F424" s="2">
        <v>0</v>
      </c>
    </row>
    <row r="425" spans="1:6" x14ac:dyDescent="0.25">
      <c r="A425" t="s">
        <v>424</v>
      </c>
      <c r="B425" s="2">
        <v>1</v>
      </c>
      <c r="C425" s="2">
        <v>1</v>
      </c>
      <c r="D425" s="2">
        <v>0</v>
      </c>
      <c r="E425" s="2">
        <v>0</v>
      </c>
      <c r="F425" s="2">
        <v>0</v>
      </c>
    </row>
    <row r="426" spans="1:6" x14ac:dyDescent="0.25">
      <c r="A426" t="s">
        <v>425</v>
      </c>
      <c r="B426" s="2">
        <v>0</v>
      </c>
      <c r="C426" s="2">
        <v>0</v>
      </c>
      <c r="D426" s="2">
        <v>0</v>
      </c>
      <c r="E426" s="2">
        <v>0</v>
      </c>
      <c r="F426" s="2">
        <v>0</v>
      </c>
    </row>
    <row r="427" spans="1:6" x14ac:dyDescent="0.25">
      <c r="A427" t="s">
        <v>426</v>
      </c>
      <c r="B427" s="2">
        <v>0</v>
      </c>
      <c r="C427" s="2">
        <v>0</v>
      </c>
      <c r="D427" s="2">
        <v>0</v>
      </c>
      <c r="E427" s="2">
        <v>0</v>
      </c>
      <c r="F427" s="2">
        <v>0</v>
      </c>
    </row>
    <row r="428" spans="1:6" x14ac:dyDescent="0.25">
      <c r="A428" t="s">
        <v>427</v>
      </c>
      <c r="B428" s="2">
        <v>0</v>
      </c>
      <c r="C428" s="2">
        <v>0</v>
      </c>
      <c r="D428" s="2">
        <v>0</v>
      </c>
      <c r="E428" s="2">
        <v>0</v>
      </c>
      <c r="F428" s="2">
        <v>0</v>
      </c>
    </row>
    <row r="429" spans="1:6" x14ac:dyDescent="0.25">
      <c r="A429" t="s">
        <v>428</v>
      </c>
      <c r="B429" s="2">
        <v>1</v>
      </c>
      <c r="C429" s="2">
        <v>0</v>
      </c>
      <c r="D429" s="2">
        <v>0</v>
      </c>
      <c r="E429" s="2">
        <v>0</v>
      </c>
      <c r="F429" s="2">
        <v>0</v>
      </c>
    </row>
    <row r="430" spans="1:6" x14ac:dyDescent="0.25">
      <c r="A430" t="s">
        <v>429</v>
      </c>
      <c r="B430" s="2">
        <v>0</v>
      </c>
      <c r="C430" s="2">
        <v>0</v>
      </c>
      <c r="D430" s="2">
        <v>0</v>
      </c>
      <c r="E430" s="2">
        <v>0</v>
      </c>
      <c r="F430" s="2">
        <v>0</v>
      </c>
    </row>
    <row r="431" spans="1:6" x14ac:dyDescent="0.25">
      <c r="A431" t="s">
        <v>430</v>
      </c>
      <c r="B431" s="2">
        <v>0</v>
      </c>
      <c r="C431" s="2">
        <v>0</v>
      </c>
      <c r="D431" s="2">
        <v>0</v>
      </c>
      <c r="E431" s="2">
        <v>0</v>
      </c>
      <c r="F431" s="2">
        <v>0</v>
      </c>
    </row>
    <row r="432" spans="1:6" x14ac:dyDescent="0.25">
      <c r="A432" t="s">
        <v>431</v>
      </c>
      <c r="B432" s="2">
        <v>0</v>
      </c>
      <c r="C432" s="2">
        <v>0</v>
      </c>
      <c r="D432" s="2">
        <v>0</v>
      </c>
      <c r="E432" s="2">
        <v>0</v>
      </c>
      <c r="F432" s="2">
        <v>0</v>
      </c>
    </row>
    <row r="433" spans="1:6" x14ac:dyDescent="0.25">
      <c r="A433" t="s">
        <v>432</v>
      </c>
      <c r="B433" s="2">
        <v>0</v>
      </c>
      <c r="C433" s="2">
        <v>0</v>
      </c>
      <c r="D433" s="2">
        <v>0</v>
      </c>
      <c r="E433" s="2">
        <v>0</v>
      </c>
      <c r="F433" s="2">
        <v>0</v>
      </c>
    </row>
    <row r="434" spans="1:6" x14ac:dyDescent="0.25">
      <c r="A434" t="s">
        <v>433</v>
      </c>
      <c r="B434" s="2">
        <v>0</v>
      </c>
      <c r="C434" s="2">
        <v>0</v>
      </c>
      <c r="D434" s="2">
        <v>0</v>
      </c>
      <c r="E434" s="2">
        <v>0</v>
      </c>
      <c r="F434" s="2">
        <v>0</v>
      </c>
    </row>
    <row r="435" spans="1:6" x14ac:dyDescent="0.25">
      <c r="A435" t="s">
        <v>434</v>
      </c>
      <c r="B435" s="2">
        <v>0</v>
      </c>
      <c r="C435" s="2">
        <v>0</v>
      </c>
      <c r="D435" s="2">
        <v>0</v>
      </c>
      <c r="E435" s="2">
        <v>0</v>
      </c>
      <c r="F435" s="2">
        <v>0</v>
      </c>
    </row>
    <row r="436" spans="1:6" x14ac:dyDescent="0.25">
      <c r="A436" t="s">
        <v>435</v>
      </c>
      <c r="B436" s="2">
        <v>0</v>
      </c>
      <c r="C436" s="2">
        <v>0</v>
      </c>
      <c r="D436" s="2">
        <v>0</v>
      </c>
      <c r="E436" s="2">
        <v>0</v>
      </c>
      <c r="F436" s="2">
        <v>0</v>
      </c>
    </row>
    <row r="437" spans="1:6" x14ac:dyDescent="0.25">
      <c r="A437" t="s">
        <v>436</v>
      </c>
      <c r="B437" s="2">
        <v>0</v>
      </c>
      <c r="C437" s="2">
        <v>1</v>
      </c>
      <c r="D437" s="2">
        <v>0</v>
      </c>
      <c r="E437" s="2">
        <v>1</v>
      </c>
      <c r="F437" s="2">
        <v>0</v>
      </c>
    </row>
    <row r="438" spans="1:6" x14ac:dyDescent="0.25">
      <c r="A438" t="s">
        <v>437</v>
      </c>
      <c r="B438" s="2">
        <v>0</v>
      </c>
      <c r="C438" s="2">
        <v>0</v>
      </c>
      <c r="D438" s="2">
        <v>0</v>
      </c>
      <c r="E438" s="2">
        <v>0</v>
      </c>
      <c r="F438" s="2">
        <v>0</v>
      </c>
    </row>
    <row r="439" spans="1:6" x14ac:dyDescent="0.25">
      <c r="A439" t="s">
        <v>438</v>
      </c>
      <c r="B439" s="2">
        <v>0</v>
      </c>
      <c r="C439" s="2">
        <v>0</v>
      </c>
      <c r="D439" s="2">
        <v>0</v>
      </c>
      <c r="E439" s="2">
        <v>0</v>
      </c>
      <c r="F439" s="2">
        <v>0</v>
      </c>
    </row>
    <row r="440" spans="1:6" x14ac:dyDescent="0.25">
      <c r="A440" t="s">
        <v>439</v>
      </c>
      <c r="B440" s="2">
        <v>0</v>
      </c>
      <c r="C440" s="2">
        <v>0</v>
      </c>
      <c r="D440" s="2">
        <v>0</v>
      </c>
      <c r="E440" s="2">
        <v>0</v>
      </c>
      <c r="F440" s="2">
        <v>0</v>
      </c>
    </row>
    <row r="441" spans="1:6" x14ac:dyDescent="0.25">
      <c r="A441" t="s">
        <v>440</v>
      </c>
      <c r="B441" s="2">
        <v>0</v>
      </c>
      <c r="C441" s="2">
        <v>0</v>
      </c>
      <c r="D441" s="2">
        <v>0</v>
      </c>
      <c r="E441" s="2">
        <v>0</v>
      </c>
      <c r="F441" s="2">
        <v>0</v>
      </c>
    </row>
    <row r="442" spans="1:6" x14ac:dyDescent="0.25">
      <c r="A442" t="s">
        <v>441</v>
      </c>
      <c r="B442" s="2">
        <v>0</v>
      </c>
      <c r="C442" s="2">
        <v>0</v>
      </c>
      <c r="D442" s="2">
        <v>0</v>
      </c>
      <c r="E442" s="2">
        <v>0</v>
      </c>
      <c r="F442" s="2">
        <v>0</v>
      </c>
    </row>
    <row r="443" spans="1:6" x14ac:dyDescent="0.25">
      <c r="A443" t="s">
        <v>442</v>
      </c>
      <c r="B443" s="2">
        <v>0</v>
      </c>
      <c r="C443" s="2">
        <v>0</v>
      </c>
      <c r="D443" s="2">
        <v>0</v>
      </c>
      <c r="E443" s="2">
        <v>1</v>
      </c>
      <c r="F443" s="2">
        <v>0</v>
      </c>
    </row>
    <row r="444" spans="1:6" x14ac:dyDescent="0.25">
      <c r="A444" t="s">
        <v>443</v>
      </c>
      <c r="B444" s="2">
        <v>0</v>
      </c>
      <c r="C444" s="2">
        <v>0</v>
      </c>
      <c r="D444" s="2">
        <v>0</v>
      </c>
      <c r="E444" s="2">
        <v>0</v>
      </c>
      <c r="F444" s="2">
        <v>0</v>
      </c>
    </row>
    <row r="445" spans="1:6" x14ac:dyDescent="0.25">
      <c r="A445" t="s">
        <v>444</v>
      </c>
      <c r="B445" s="2">
        <v>0</v>
      </c>
      <c r="C445" s="2">
        <v>0</v>
      </c>
      <c r="D445" s="2">
        <v>0</v>
      </c>
      <c r="E445" s="2">
        <v>0</v>
      </c>
      <c r="F445" s="2">
        <v>0</v>
      </c>
    </row>
    <row r="446" spans="1:6" x14ac:dyDescent="0.25">
      <c r="A446" t="s">
        <v>445</v>
      </c>
      <c r="B446" s="2">
        <v>0</v>
      </c>
      <c r="C446" s="2">
        <v>0</v>
      </c>
      <c r="D446" s="2">
        <v>0</v>
      </c>
      <c r="E446" s="2">
        <v>0</v>
      </c>
      <c r="F446" s="2">
        <v>0</v>
      </c>
    </row>
    <row r="447" spans="1:6" x14ac:dyDescent="0.25">
      <c r="A447" t="s">
        <v>446</v>
      </c>
      <c r="B447" s="2">
        <v>0</v>
      </c>
      <c r="C447" s="2">
        <v>0</v>
      </c>
      <c r="D447" s="2">
        <v>0</v>
      </c>
      <c r="E447" s="2">
        <v>0</v>
      </c>
      <c r="F447" s="2">
        <v>0</v>
      </c>
    </row>
    <row r="448" spans="1:6" x14ac:dyDescent="0.25">
      <c r="A448" t="s">
        <v>447</v>
      </c>
      <c r="B448" s="2">
        <v>0</v>
      </c>
      <c r="C448" s="2">
        <v>0</v>
      </c>
      <c r="D448" s="2">
        <v>0</v>
      </c>
      <c r="E448" s="2">
        <v>0</v>
      </c>
      <c r="F448" s="2">
        <v>0</v>
      </c>
    </row>
    <row r="449" spans="1:6" x14ac:dyDescent="0.25">
      <c r="A449" t="s">
        <v>448</v>
      </c>
      <c r="B449" s="2">
        <v>0</v>
      </c>
      <c r="C449" s="2">
        <v>0</v>
      </c>
      <c r="D449" s="2">
        <v>0</v>
      </c>
      <c r="E449" s="2">
        <v>0</v>
      </c>
      <c r="F449" s="2">
        <v>0</v>
      </c>
    </row>
    <row r="450" spans="1:6" x14ac:dyDescent="0.25">
      <c r="A450" t="s">
        <v>449</v>
      </c>
      <c r="B450" s="2">
        <v>0</v>
      </c>
      <c r="C450" s="2">
        <v>0</v>
      </c>
      <c r="D450" s="2">
        <v>0</v>
      </c>
      <c r="E450" s="2">
        <v>0</v>
      </c>
      <c r="F450" s="2">
        <v>0</v>
      </c>
    </row>
    <row r="451" spans="1:6" x14ac:dyDescent="0.25">
      <c r="A451" t="s">
        <v>450</v>
      </c>
      <c r="B451" s="2">
        <v>0</v>
      </c>
      <c r="C451" s="2">
        <v>0</v>
      </c>
      <c r="D451" s="2">
        <v>0</v>
      </c>
      <c r="E451" s="2">
        <v>0</v>
      </c>
      <c r="F451" s="2">
        <v>0</v>
      </c>
    </row>
    <row r="452" spans="1:6" x14ac:dyDescent="0.25">
      <c r="A452" t="s">
        <v>451</v>
      </c>
      <c r="B452" s="2">
        <v>0</v>
      </c>
      <c r="C452" s="2">
        <v>0</v>
      </c>
      <c r="D452" s="2">
        <v>0</v>
      </c>
      <c r="E452" s="2">
        <v>0</v>
      </c>
      <c r="F452" s="2">
        <v>0</v>
      </c>
    </row>
    <row r="453" spans="1:6" x14ac:dyDescent="0.25">
      <c r="A453" t="s">
        <v>452</v>
      </c>
      <c r="B453" s="2">
        <v>0</v>
      </c>
      <c r="C453" s="2">
        <v>0</v>
      </c>
      <c r="D453" s="2">
        <v>0</v>
      </c>
      <c r="E453" s="2">
        <v>0</v>
      </c>
      <c r="F453" s="2">
        <v>0</v>
      </c>
    </row>
    <row r="454" spans="1:6" x14ac:dyDescent="0.25">
      <c r="A454" t="s">
        <v>453</v>
      </c>
      <c r="B454" s="2">
        <v>0</v>
      </c>
      <c r="C454" s="2">
        <v>0</v>
      </c>
      <c r="D454" s="2">
        <v>0</v>
      </c>
      <c r="E454" s="2">
        <v>0</v>
      </c>
      <c r="F454" s="2">
        <v>0</v>
      </c>
    </row>
    <row r="455" spans="1:6" x14ac:dyDescent="0.25">
      <c r="A455" t="s">
        <v>454</v>
      </c>
      <c r="B455" s="2">
        <v>0</v>
      </c>
      <c r="C455" s="2">
        <v>0</v>
      </c>
      <c r="D455" s="2">
        <v>0</v>
      </c>
      <c r="E455" s="2">
        <v>0</v>
      </c>
      <c r="F455" s="2">
        <v>0</v>
      </c>
    </row>
    <row r="456" spans="1:6" x14ac:dyDescent="0.25">
      <c r="A456" t="s">
        <v>455</v>
      </c>
      <c r="B456" s="2">
        <v>0</v>
      </c>
      <c r="C456" s="2">
        <v>0</v>
      </c>
      <c r="D456" s="2">
        <v>0</v>
      </c>
      <c r="E456" s="2">
        <v>0</v>
      </c>
      <c r="F456" s="2">
        <v>0</v>
      </c>
    </row>
    <row r="457" spans="1:6" x14ac:dyDescent="0.25">
      <c r="A457" t="s">
        <v>456</v>
      </c>
      <c r="B457" s="2">
        <v>0</v>
      </c>
      <c r="C457" s="2">
        <v>1</v>
      </c>
      <c r="D457" s="2">
        <v>0</v>
      </c>
      <c r="E457" s="2">
        <v>0</v>
      </c>
      <c r="F457" s="2">
        <v>0</v>
      </c>
    </row>
    <row r="458" spans="1:6" x14ac:dyDescent="0.25">
      <c r="A458" t="s">
        <v>457</v>
      </c>
      <c r="B458" s="2">
        <v>0</v>
      </c>
      <c r="C458" s="2">
        <v>0</v>
      </c>
      <c r="D458" s="2">
        <v>0</v>
      </c>
      <c r="E458" s="2">
        <v>0</v>
      </c>
      <c r="F458" s="2">
        <v>0</v>
      </c>
    </row>
    <row r="459" spans="1:6" x14ac:dyDescent="0.25">
      <c r="A459" t="s">
        <v>458</v>
      </c>
      <c r="B459" s="2">
        <v>0</v>
      </c>
      <c r="C459" s="2">
        <v>0</v>
      </c>
      <c r="D459" s="2">
        <v>0</v>
      </c>
      <c r="E459" s="2">
        <v>0</v>
      </c>
      <c r="F459" s="2">
        <v>0</v>
      </c>
    </row>
    <row r="460" spans="1:6" x14ac:dyDescent="0.25">
      <c r="A460" t="s">
        <v>459</v>
      </c>
      <c r="B460" s="2">
        <v>0</v>
      </c>
      <c r="C460" s="2">
        <v>0</v>
      </c>
      <c r="D460" s="2">
        <v>0</v>
      </c>
      <c r="E460" s="2">
        <v>1</v>
      </c>
      <c r="F460" s="2">
        <v>0</v>
      </c>
    </row>
    <row r="461" spans="1:6" x14ac:dyDescent="0.25">
      <c r="A461" t="s">
        <v>460</v>
      </c>
      <c r="B461" s="2">
        <v>0</v>
      </c>
      <c r="C461" s="2">
        <v>0</v>
      </c>
      <c r="D461" s="2">
        <v>0</v>
      </c>
      <c r="E461" s="2">
        <v>0</v>
      </c>
      <c r="F461" s="2">
        <v>0</v>
      </c>
    </row>
    <row r="462" spans="1:6" x14ac:dyDescent="0.25">
      <c r="A462" t="s">
        <v>461</v>
      </c>
      <c r="B462" s="2">
        <v>0</v>
      </c>
      <c r="C462" s="2">
        <v>1</v>
      </c>
      <c r="D462" s="2">
        <v>0</v>
      </c>
      <c r="E462" s="2">
        <v>0</v>
      </c>
      <c r="F462" s="2">
        <v>0</v>
      </c>
    </row>
    <row r="463" spans="1:6" x14ac:dyDescent="0.25">
      <c r="A463" t="s">
        <v>462</v>
      </c>
      <c r="B463" s="2">
        <v>0</v>
      </c>
      <c r="C463" s="2">
        <v>0</v>
      </c>
      <c r="D463" s="2">
        <v>0</v>
      </c>
      <c r="E463" s="2">
        <v>0</v>
      </c>
      <c r="F463" s="2">
        <v>0</v>
      </c>
    </row>
    <row r="464" spans="1:6" x14ac:dyDescent="0.25">
      <c r="A464" t="s">
        <v>463</v>
      </c>
      <c r="B464" s="2">
        <v>0</v>
      </c>
      <c r="C464" s="2">
        <v>0</v>
      </c>
      <c r="D464" s="2">
        <v>0</v>
      </c>
      <c r="E464" s="2">
        <v>0</v>
      </c>
      <c r="F464" s="2">
        <v>0</v>
      </c>
    </row>
    <row r="465" spans="1:6" x14ac:dyDescent="0.25">
      <c r="A465" t="s">
        <v>464</v>
      </c>
      <c r="B465" s="2">
        <v>0</v>
      </c>
      <c r="C465" s="2">
        <v>0</v>
      </c>
      <c r="D465" s="2">
        <v>0</v>
      </c>
      <c r="E465" s="2">
        <v>0</v>
      </c>
      <c r="F465" s="2">
        <v>0</v>
      </c>
    </row>
    <row r="466" spans="1:6" x14ac:dyDescent="0.25">
      <c r="A466" t="s">
        <v>465</v>
      </c>
      <c r="B466" s="2">
        <v>0</v>
      </c>
      <c r="C466" s="2">
        <v>1</v>
      </c>
      <c r="D466" s="2">
        <v>0</v>
      </c>
      <c r="E466" s="2">
        <v>0</v>
      </c>
      <c r="F466" s="2">
        <v>0</v>
      </c>
    </row>
    <row r="467" spans="1:6" x14ac:dyDescent="0.25">
      <c r="A467" t="s">
        <v>466</v>
      </c>
      <c r="B467" s="2">
        <v>0</v>
      </c>
      <c r="C467" s="2">
        <v>1</v>
      </c>
      <c r="D467" s="2">
        <v>1</v>
      </c>
      <c r="E467" s="2">
        <v>1</v>
      </c>
      <c r="F467" s="2">
        <v>1</v>
      </c>
    </row>
    <row r="468" spans="1:6" x14ac:dyDescent="0.25">
      <c r="A468" t="s">
        <v>467</v>
      </c>
      <c r="B468" s="2">
        <v>0</v>
      </c>
      <c r="C468" s="2">
        <v>0</v>
      </c>
      <c r="D468" s="2">
        <v>0</v>
      </c>
      <c r="E468" s="2">
        <v>0</v>
      </c>
      <c r="F468" s="2">
        <v>0</v>
      </c>
    </row>
    <row r="469" spans="1:6" x14ac:dyDescent="0.25">
      <c r="A469" t="s">
        <v>468</v>
      </c>
      <c r="B469" s="2">
        <v>0</v>
      </c>
      <c r="C469" s="2">
        <v>0</v>
      </c>
      <c r="D469" s="2">
        <v>0</v>
      </c>
      <c r="E469" s="2">
        <v>0</v>
      </c>
      <c r="F469" s="2">
        <v>0</v>
      </c>
    </row>
    <row r="470" spans="1:6" x14ac:dyDescent="0.25">
      <c r="A470" t="s">
        <v>469</v>
      </c>
      <c r="B470" s="2">
        <v>1</v>
      </c>
      <c r="C470" s="2">
        <v>1</v>
      </c>
      <c r="D470" s="2">
        <v>0</v>
      </c>
      <c r="E470" s="2">
        <v>1</v>
      </c>
      <c r="F470" s="2">
        <v>0</v>
      </c>
    </row>
    <row r="471" spans="1:6" x14ac:dyDescent="0.25">
      <c r="A471" t="s">
        <v>470</v>
      </c>
      <c r="B471" s="2">
        <v>0</v>
      </c>
      <c r="C471" s="2">
        <v>0</v>
      </c>
      <c r="D471" s="2">
        <v>0</v>
      </c>
      <c r="E471" s="2">
        <v>0</v>
      </c>
      <c r="F471" s="2">
        <v>0</v>
      </c>
    </row>
    <row r="472" spans="1:6" x14ac:dyDescent="0.25">
      <c r="A472" t="s">
        <v>471</v>
      </c>
      <c r="B472" s="2">
        <v>0</v>
      </c>
      <c r="C472" s="2">
        <v>0</v>
      </c>
      <c r="D472" s="2">
        <v>0</v>
      </c>
      <c r="E472" s="2">
        <v>0</v>
      </c>
      <c r="F472" s="2">
        <v>0</v>
      </c>
    </row>
    <row r="473" spans="1:6" x14ac:dyDescent="0.25">
      <c r="A473" t="s">
        <v>472</v>
      </c>
      <c r="B473" s="2">
        <v>0</v>
      </c>
      <c r="C473" s="2">
        <v>0</v>
      </c>
      <c r="D473" s="2">
        <v>1</v>
      </c>
      <c r="E473" s="2">
        <v>0</v>
      </c>
      <c r="F473" s="2">
        <v>0</v>
      </c>
    </row>
    <row r="474" spans="1:6" x14ac:dyDescent="0.25">
      <c r="A474" t="s">
        <v>473</v>
      </c>
      <c r="B474" s="2">
        <v>0</v>
      </c>
      <c r="C474" s="2">
        <v>0</v>
      </c>
      <c r="D474" s="2">
        <v>0</v>
      </c>
      <c r="E474" s="2">
        <v>0</v>
      </c>
      <c r="F474" s="2">
        <v>0</v>
      </c>
    </row>
    <row r="475" spans="1:6" x14ac:dyDescent="0.25">
      <c r="A475" t="s">
        <v>474</v>
      </c>
      <c r="B475" s="2">
        <v>0</v>
      </c>
      <c r="C475" s="2">
        <v>1</v>
      </c>
      <c r="D475" s="2">
        <v>0</v>
      </c>
      <c r="E475" s="2">
        <v>1</v>
      </c>
      <c r="F475" s="2">
        <v>0</v>
      </c>
    </row>
    <row r="476" spans="1:6" x14ac:dyDescent="0.25">
      <c r="A476" t="s">
        <v>475</v>
      </c>
      <c r="B476" s="2">
        <v>0</v>
      </c>
      <c r="C476" s="2">
        <v>0</v>
      </c>
      <c r="D476" s="2">
        <v>1</v>
      </c>
      <c r="E476" s="2">
        <v>0</v>
      </c>
      <c r="F476" s="2">
        <v>0</v>
      </c>
    </row>
    <row r="477" spans="1:6" x14ac:dyDescent="0.25">
      <c r="A477" t="s">
        <v>476</v>
      </c>
      <c r="B477" s="2">
        <v>0</v>
      </c>
      <c r="C477" s="2">
        <v>0</v>
      </c>
      <c r="D477" s="2">
        <v>0</v>
      </c>
      <c r="E477" s="2">
        <v>0</v>
      </c>
      <c r="F477" s="2">
        <v>0</v>
      </c>
    </row>
    <row r="478" spans="1:6" x14ac:dyDescent="0.25">
      <c r="A478" t="s">
        <v>477</v>
      </c>
      <c r="B478" s="2">
        <v>0</v>
      </c>
      <c r="C478" s="2">
        <v>0</v>
      </c>
      <c r="D478" s="2">
        <v>0</v>
      </c>
      <c r="E478" s="2">
        <v>0</v>
      </c>
      <c r="F478" s="2">
        <v>0</v>
      </c>
    </row>
    <row r="479" spans="1:6" x14ac:dyDescent="0.25">
      <c r="A479" t="s">
        <v>478</v>
      </c>
      <c r="B479" s="2">
        <v>0</v>
      </c>
      <c r="C479" s="2">
        <v>1</v>
      </c>
      <c r="D479" s="2">
        <v>1</v>
      </c>
      <c r="E479" s="2">
        <v>1</v>
      </c>
      <c r="F479" s="2">
        <v>0</v>
      </c>
    </row>
    <row r="480" spans="1:6" x14ac:dyDescent="0.25">
      <c r="A480" t="s">
        <v>479</v>
      </c>
      <c r="B480" s="2">
        <v>0</v>
      </c>
      <c r="C480" s="2">
        <v>0</v>
      </c>
      <c r="D480" s="2">
        <v>0</v>
      </c>
      <c r="E480" s="2">
        <v>0</v>
      </c>
      <c r="F480" s="2">
        <v>0</v>
      </c>
    </row>
    <row r="481" spans="1:6" x14ac:dyDescent="0.25">
      <c r="A481" t="s">
        <v>480</v>
      </c>
      <c r="B481" s="2">
        <v>0</v>
      </c>
      <c r="C481" s="2">
        <v>0</v>
      </c>
      <c r="D481" s="2">
        <v>0</v>
      </c>
      <c r="E481" s="2">
        <v>0</v>
      </c>
      <c r="F481" s="2">
        <v>0</v>
      </c>
    </row>
    <row r="482" spans="1:6" x14ac:dyDescent="0.25">
      <c r="A482" t="s">
        <v>481</v>
      </c>
      <c r="B482" s="2">
        <v>0</v>
      </c>
      <c r="C482" s="2">
        <v>0</v>
      </c>
      <c r="D482" s="2">
        <v>0</v>
      </c>
      <c r="E482" s="2">
        <v>0</v>
      </c>
      <c r="F482" s="2">
        <v>0</v>
      </c>
    </row>
    <row r="483" spans="1:6" x14ac:dyDescent="0.25">
      <c r="A483" t="s">
        <v>482</v>
      </c>
      <c r="B483" s="2">
        <v>0</v>
      </c>
      <c r="C483" s="2">
        <v>0</v>
      </c>
      <c r="D483" s="2">
        <v>0</v>
      </c>
      <c r="E483" s="2">
        <v>0</v>
      </c>
      <c r="F483" s="2">
        <v>0</v>
      </c>
    </row>
    <row r="484" spans="1:6" x14ac:dyDescent="0.25">
      <c r="A484" t="s">
        <v>483</v>
      </c>
      <c r="B484" s="2">
        <v>0</v>
      </c>
      <c r="C484" s="2">
        <v>0</v>
      </c>
      <c r="D484" s="2">
        <v>0</v>
      </c>
      <c r="E484" s="2">
        <v>0</v>
      </c>
      <c r="F484" s="2">
        <v>0</v>
      </c>
    </row>
    <row r="485" spans="1:6" x14ac:dyDescent="0.25">
      <c r="A485" t="s">
        <v>484</v>
      </c>
      <c r="B485" s="2">
        <v>0</v>
      </c>
      <c r="C485" s="2">
        <v>0</v>
      </c>
      <c r="D485" s="2">
        <v>0</v>
      </c>
      <c r="E485" s="2">
        <v>0</v>
      </c>
      <c r="F485" s="2">
        <v>0</v>
      </c>
    </row>
    <row r="486" spans="1:6" x14ac:dyDescent="0.25">
      <c r="A486" t="s">
        <v>485</v>
      </c>
      <c r="B486" s="2">
        <v>0</v>
      </c>
      <c r="C486" s="2">
        <v>0</v>
      </c>
      <c r="D486" s="2">
        <v>0</v>
      </c>
      <c r="E486" s="2">
        <v>0</v>
      </c>
      <c r="F486" s="2">
        <v>1</v>
      </c>
    </row>
    <row r="487" spans="1:6" x14ac:dyDescent="0.25">
      <c r="A487" t="s">
        <v>486</v>
      </c>
      <c r="B487" s="2">
        <v>0</v>
      </c>
      <c r="C487" s="2">
        <v>0</v>
      </c>
      <c r="D487" s="2">
        <v>0</v>
      </c>
      <c r="E487" s="2">
        <v>1</v>
      </c>
      <c r="F487" s="2">
        <v>0</v>
      </c>
    </row>
    <row r="488" spans="1:6" x14ac:dyDescent="0.25">
      <c r="A488" t="s">
        <v>487</v>
      </c>
      <c r="B488" s="2">
        <v>0</v>
      </c>
      <c r="C488" s="2">
        <v>0</v>
      </c>
      <c r="D488" s="2">
        <v>0</v>
      </c>
      <c r="E488" s="2">
        <v>0</v>
      </c>
      <c r="F488" s="2">
        <v>0</v>
      </c>
    </row>
    <row r="489" spans="1:6" x14ac:dyDescent="0.25">
      <c r="A489" t="s">
        <v>488</v>
      </c>
      <c r="B489" s="2">
        <v>0</v>
      </c>
      <c r="C489" s="2">
        <v>0</v>
      </c>
      <c r="D489" s="2">
        <v>0</v>
      </c>
      <c r="E489" s="2">
        <v>0</v>
      </c>
      <c r="F489" s="2">
        <v>0</v>
      </c>
    </row>
    <row r="490" spans="1:6" x14ac:dyDescent="0.25">
      <c r="A490" t="s">
        <v>489</v>
      </c>
      <c r="B490" s="2">
        <v>0</v>
      </c>
      <c r="C490" s="2">
        <v>0</v>
      </c>
      <c r="D490" s="2">
        <v>0</v>
      </c>
      <c r="E490" s="2">
        <v>0</v>
      </c>
      <c r="F490" s="2">
        <v>0</v>
      </c>
    </row>
    <row r="491" spans="1:6" x14ac:dyDescent="0.25">
      <c r="A491" t="s">
        <v>490</v>
      </c>
      <c r="B491" s="2">
        <v>0</v>
      </c>
      <c r="C491" s="2">
        <v>1</v>
      </c>
      <c r="D491" s="2">
        <v>0</v>
      </c>
      <c r="E491" s="2">
        <v>0</v>
      </c>
      <c r="F491" s="2">
        <v>0</v>
      </c>
    </row>
    <row r="492" spans="1:6" x14ac:dyDescent="0.25">
      <c r="A492" t="s">
        <v>491</v>
      </c>
      <c r="B492" s="2">
        <v>0</v>
      </c>
      <c r="C492" s="2">
        <v>0</v>
      </c>
      <c r="D492" s="2">
        <v>0</v>
      </c>
      <c r="E492" s="2">
        <v>0</v>
      </c>
      <c r="F492" s="2">
        <v>0</v>
      </c>
    </row>
    <row r="493" spans="1:6" x14ac:dyDescent="0.25">
      <c r="A493" t="s">
        <v>492</v>
      </c>
      <c r="B493" s="2">
        <v>0</v>
      </c>
      <c r="C493" s="2">
        <v>0</v>
      </c>
      <c r="D493" s="2">
        <v>0</v>
      </c>
      <c r="E493" s="2">
        <v>1</v>
      </c>
      <c r="F493" s="2">
        <v>1</v>
      </c>
    </row>
    <row r="494" spans="1:6" x14ac:dyDescent="0.25">
      <c r="A494" t="s">
        <v>493</v>
      </c>
      <c r="B494" s="2">
        <v>0</v>
      </c>
      <c r="C494" s="2">
        <v>0</v>
      </c>
      <c r="D494" s="2">
        <v>0</v>
      </c>
      <c r="E494" s="2">
        <v>0</v>
      </c>
      <c r="F494" s="2">
        <v>1</v>
      </c>
    </row>
    <row r="495" spans="1:6" x14ac:dyDescent="0.25">
      <c r="A495" t="s">
        <v>494</v>
      </c>
      <c r="B495" s="2">
        <v>0</v>
      </c>
      <c r="C495" s="2">
        <v>0</v>
      </c>
      <c r="D495" s="2">
        <v>0</v>
      </c>
      <c r="E495" s="2">
        <v>0</v>
      </c>
      <c r="F495" s="2">
        <v>1</v>
      </c>
    </row>
    <row r="496" spans="1:6" x14ac:dyDescent="0.25">
      <c r="A496" t="s">
        <v>495</v>
      </c>
      <c r="B496" s="2">
        <v>0</v>
      </c>
      <c r="C496" s="2">
        <v>1</v>
      </c>
      <c r="D496" s="2">
        <v>0</v>
      </c>
      <c r="E496" s="2">
        <v>0</v>
      </c>
      <c r="F496" s="2">
        <v>0</v>
      </c>
    </row>
    <row r="497" spans="1:6" x14ac:dyDescent="0.25">
      <c r="A497" t="s">
        <v>496</v>
      </c>
      <c r="B497" s="2">
        <v>0</v>
      </c>
      <c r="C497" s="2">
        <v>0</v>
      </c>
      <c r="D497" s="2">
        <v>0</v>
      </c>
      <c r="E497" s="2">
        <v>0</v>
      </c>
      <c r="F497" s="2">
        <v>0</v>
      </c>
    </row>
    <row r="498" spans="1:6" x14ac:dyDescent="0.25">
      <c r="A498" t="s">
        <v>497</v>
      </c>
      <c r="B498" s="2">
        <v>0</v>
      </c>
      <c r="C498" s="2">
        <v>0</v>
      </c>
      <c r="D498" s="2">
        <v>0</v>
      </c>
      <c r="E498" s="2">
        <v>0</v>
      </c>
      <c r="F498" s="2">
        <v>0</v>
      </c>
    </row>
    <row r="499" spans="1:6" x14ac:dyDescent="0.25">
      <c r="A499" t="s">
        <v>498</v>
      </c>
      <c r="B499" s="2">
        <v>0</v>
      </c>
      <c r="C499" s="2">
        <v>0</v>
      </c>
      <c r="D499" s="2">
        <v>0</v>
      </c>
      <c r="E499" s="2">
        <v>0</v>
      </c>
      <c r="F499" s="2">
        <v>0</v>
      </c>
    </row>
    <row r="500" spans="1:6" x14ac:dyDescent="0.25">
      <c r="A500" t="s">
        <v>499</v>
      </c>
      <c r="B500" s="2">
        <v>0</v>
      </c>
      <c r="C500" s="2">
        <v>0</v>
      </c>
      <c r="D500" s="2">
        <v>0</v>
      </c>
      <c r="E500" s="2">
        <v>0</v>
      </c>
      <c r="F500" s="2">
        <v>0</v>
      </c>
    </row>
    <row r="501" spans="1:6" x14ac:dyDescent="0.25">
      <c r="A501" t="s">
        <v>500</v>
      </c>
      <c r="B501" s="2">
        <v>0</v>
      </c>
      <c r="C501" s="2">
        <v>0</v>
      </c>
      <c r="D501" s="2">
        <v>0</v>
      </c>
      <c r="E501" s="2">
        <v>1</v>
      </c>
      <c r="F501" s="2">
        <v>0</v>
      </c>
    </row>
    <row r="502" spans="1:6" x14ac:dyDescent="0.25">
      <c r="A502" t="s">
        <v>501</v>
      </c>
      <c r="B502" s="2">
        <v>0</v>
      </c>
      <c r="C502" s="2">
        <v>0</v>
      </c>
      <c r="D502" s="2">
        <v>0</v>
      </c>
      <c r="E502" s="2">
        <v>0</v>
      </c>
      <c r="F502" s="2">
        <v>0</v>
      </c>
    </row>
    <row r="503" spans="1:6" x14ac:dyDescent="0.25">
      <c r="A503" t="s">
        <v>502</v>
      </c>
      <c r="B503" s="2">
        <v>0</v>
      </c>
      <c r="C503" s="2">
        <v>1</v>
      </c>
      <c r="D503" s="2">
        <v>0</v>
      </c>
      <c r="E503" s="2">
        <v>0</v>
      </c>
      <c r="F503" s="2">
        <v>0</v>
      </c>
    </row>
    <row r="504" spans="1:6" x14ac:dyDescent="0.25">
      <c r="A504" t="s">
        <v>503</v>
      </c>
      <c r="B504" s="2">
        <v>0</v>
      </c>
      <c r="C504" s="2">
        <v>0</v>
      </c>
      <c r="D504" s="2">
        <v>0</v>
      </c>
      <c r="E504" s="2">
        <v>0</v>
      </c>
      <c r="F504" s="2">
        <v>0</v>
      </c>
    </row>
    <row r="505" spans="1:6" x14ac:dyDescent="0.25">
      <c r="A505" t="s">
        <v>504</v>
      </c>
      <c r="B505" s="2">
        <v>0</v>
      </c>
      <c r="C505" s="2">
        <v>0</v>
      </c>
      <c r="D505" s="2">
        <v>0</v>
      </c>
      <c r="E505" s="2">
        <v>0</v>
      </c>
      <c r="F505" s="2">
        <v>0</v>
      </c>
    </row>
    <row r="506" spans="1:6" x14ac:dyDescent="0.25">
      <c r="A506" t="s">
        <v>505</v>
      </c>
      <c r="B506" s="2">
        <v>0</v>
      </c>
      <c r="C506" s="2">
        <v>1</v>
      </c>
      <c r="D506" s="2">
        <v>0</v>
      </c>
      <c r="E506" s="2">
        <v>1</v>
      </c>
      <c r="F506" s="2">
        <v>0</v>
      </c>
    </row>
    <row r="507" spans="1:6" x14ac:dyDescent="0.25">
      <c r="A507" t="s">
        <v>506</v>
      </c>
      <c r="B507" s="2">
        <v>0</v>
      </c>
      <c r="C507" s="2">
        <v>0</v>
      </c>
      <c r="D507" s="2">
        <v>1</v>
      </c>
      <c r="E507" s="2">
        <v>0</v>
      </c>
      <c r="F507" s="2">
        <v>0</v>
      </c>
    </row>
    <row r="508" spans="1:6" x14ac:dyDescent="0.25">
      <c r="A508" t="s">
        <v>507</v>
      </c>
      <c r="B508" s="2">
        <v>0</v>
      </c>
      <c r="C508" s="2">
        <v>0</v>
      </c>
      <c r="D508" s="2">
        <v>0</v>
      </c>
      <c r="E508" s="2">
        <v>0</v>
      </c>
      <c r="F508" s="2">
        <v>0</v>
      </c>
    </row>
    <row r="509" spans="1:6" x14ac:dyDescent="0.25">
      <c r="A509" t="s">
        <v>508</v>
      </c>
      <c r="B509" s="2">
        <v>0</v>
      </c>
      <c r="C509" s="2">
        <v>0</v>
      </c>
      <c r="D509" s="2">
        <v>0</v>
      </c>
      <c r="E509" s="2">
        <v>1</v>
      </c>
      <c r="F509" s="2">
        <v>0</v>
      </c>
    </row>
    <row r="510" spans="1:6" x14ac:dyDescent="0.25">
      <c r="A510" t="s">
        <v>509</v>
      </c>
      <c r="B510" s="2">
        <v>0</v>
      </c>
      <c r="C510" s="2">
        <v>0</v>
      </c>
      <c r="D510" s="2">
        <v>0</v>
      </c>
      <c r="E510" s="2">
        <v>0</v>
      </c>
      <c r="F510" s="2">
        <v>0</v>
      </c>
    </row>
    <row r="511" spans="1:6" x14ac:dyDescent="0.25">
      <c r="A511" t="s">
        <v>510</v>
      </c>
      <c r="B511" s="2">
        <v>0</v>
      </c>
      <c r="C511" s="2">
        <v>0</v>
      </c>
      <c r="D511" s="2">
        <v>0</v>
      </c>
      <c r="E511" s="2">
        <v>0</v>
      </c>
      <c r="F511" s="2">
        <v>0</v>
      </c>
    </row>
    <row r="512" spans="1:6" x14ac:dyDescent="0.25">
      <c r="A512" t="s">
        <v>511</v>
      </c>
      <c r="B512" s="2">
        <v>0</v>
      </c>
      <c r="C512" s="2">
        <v>0</v>
      </c>
      <c r="D512" s="2">
        <v>0</v>
      </c>
      <c r="E512" s="2">
        <v>0</v>
      </c>
      <c r="F512" s="2">
        <v>0</v>
      </c>
    </row>
    <row r="513" spans="1:6" x14ac:dyDescent="0.25">
      <c r="A513" t="s">
        <v>512</v>
      </c>
      <c r="B513" s="2">
        <v>0</v>
      </c>
      <c r="C513" s="2">
        <v>1</v>
      </c>
      <c r="D513" s="2">
        <v>0</v>
      </c>
      <c r="E513" s="2">
        <v>0</v>
      </c>
      <c r="F513" s="2">
        <v>0</v>
      </c>
    </row>
    <row r="514" spans="1:6" x14ac:dyDescent="0.25">
      <c r="A514" t="s">
        <v>513</v>
      </c>
      <c r="B514" s="2">
        <v>0</v>
      </c>
      <c r="C514" s="2">
        <v>0</v>
      </c>
      <c r="D514" s="2">
        <v>0</v>
      </c>
      <c r="E514" s="2">
        <v>0</v>
      </c>
      <c r="F514" s="2">
        <v>0</v>
      </c>
    </row>
    <row r="515" spans="1:6" x14ac:dyDescent="0.25">
      <c r="A515" t="s">
        <v>514</v>
      </c>
      <c r="B515" s="2">
        <v>0</v>
      </c>
      <c r="C515" s="2">
        <v>0</v>
      </c>
      <c r="D515" s="2">
        <v>0</v>
      </c>
      <c r="E515" s="2">
        <v>0</v>
      </c>
      <c r="F515" s="2">
        <v>0</v>
      </c>
    </row>
    <row r="516" spans="1:6" x14ac:dyDescent="0.25">
      <c r="A516" t="s">
        <v>515</v>
      </c>
      <c r="B516" s="2">
        <v>0</v>
      </c>
      <c r="C516" s="2">
        <v>1</v>
      </c>
      <c r="D516" s="2">
        <v>0</v>
      </c>
      <c r="E516" s="2">
        <v>1</v>
      </c>
      <c r="F516" s="2">
        <v>0</v>
      </c>
    </row>
    <row r="517" spans="1:6" x14ac:dyDescent="0.25">
      <c r="A517" t="s">
        <v>516</v>
      </c>
      <c r="B517" s="2">
        <v>0</v>
      </c>
      <c r="C517" s="2">
        <v>0</v>
      </c>
      <c r="D517" s="2">
        <v>0</v>
      </c>
      <c r="E517" s="2">
        <v>0</v>
      </c>
      <c r="F517" s="2">
        <v>0</v>
      </c>
    </row>
    <row r="518" spans="1:6" x14ac:dyDescent="0.25">
      <c r="A518" t="s">
        <v>517</v>
      </c>
      <c r="B518" s="2">
        <v>0</v>
      </c>
      <c r="C518" s="2">
        <v>0</v>
      </c>
      <c r="D518" s="2">
        <v>1</v>
      </c>
      <c r="E518" s="2">
        <v>0</v>
      </c>
      <c r="F518" s="2">
        <v>0</v>
      </c>
    </row>
    <row r="519" spans="1:6" x14ac:dyDescent="0.25">
      <c r="A519" t="s">
        <v>518</v>
      </c>
      <c r="B519" s="2">
        <v>0</v>
      </c>
      <c r="C519" s="2">
        <v>0</v>
      </c>
      <c r="D519" s="2">
        <v>1</v>
      </c>
      <c r="E519" s="2">
        <v>0</v>
      </c>
      <c r="F519" s="2">
        <v>0</v>
      </c>
    </row>
    <row r="520" spans="1:6" x14ac:dyDescent="0.25">
      <c r="A520" t="s">
        <v>519</v>
      </c>
      <c r="B520" s="2">
        <v>0</v>
      </c>
      <c r="C520" s="2">
        <v>1</v>
      </c>
      <c r="D520" s="2">
        <v>0</v>
      </c>
      <c r="E520" s="2">
        <v>0</v>
      </c>
      <c r="F520" s="2">
        <v>0</v>
      </c>
    </row>
    <row r="521" spans="1:6" x14ac:dyDescent="0.25">
      <c r="A521" t="s">
        <v>520</v>
      </c>
      <c r="B521" s="2">
        <v>0</v>
      </c>
      <c r="C521" s="2">
        <v>1</v>
      </c>
      <c r="D521" s="2">
        <v>0</v>
      </c>
      <c r="E521" s="2">
        <v>1</v>
      </c>
      <c r="F521" s="2">
        <v>0</v>
      </c>
    </row>
    <row r="522" spans="1:6" x14ac:dyDescent="0.25">
      <c r="A522" t="s">
        <v>521</v>
      </c>
      <c r="B522" s="2">
        <v>0</v>
      </c>
      <c r="C522" s="2">
        <v>1</v>
      </c>
      <c r="D522" s="2">
        <v>0</v>
      </c>
      <c r="E522" s="2">
        <v>0</v>
      </c>
      <c r="F522" s="2">
        <v>0</v>
      </c>
    </row>
    <row r="523" spans="1:6" x14ac:dyDescent="0.25">
      <c r="A523" t="s">
        <v>522</v>
      </c>
      <c r="B523" s="2">
        <v>0</v>
      </c>
      <c r="C523" s="2">
        <v>0</v>
      </c>
      <c r="D523" s="2">
        <v>0</v>
      </c>
      <c r="E523" s="2">
        <v>0</v>
      </c>
      <c r="F523" s="2">
        <v>0</v>
      </c>
    </row>
    <row r="524" spans="1:6" x14ac:dyDescent="0.25">
      <c r="A524" t="s">
        <v>523</v>
      </c>
      <c r="B524" s="2">
        <v>0</v>
      </c>
      <c r="C524" s="2">
        <v>1</v>
      </c>
      <c r="D524" s="2">
        <v>0</v>
      </c>
      <c r="E524" s="2">
        <v>1</v>
      </c>
      <c r="F524" s="2">
        <v>0</v>
      </c>
    </row>
    <row r="525" spans="1:6" x14ac:dyDescent="0.25">
      <c r="A525" t="s">
        <v>524</v>
      </c>
      <c r="B525" s="2">
        <v>0</v>
      </c>
      <c r="C525" s="2">
        <v>0</v>
      </c>
      <c r="D525" s="2">
        <v>0</v>
      </c>
      <c r="E525" s="2">
        <v>0</v>
      </c>
      <c r="F525" s="2">
        <v>0</v>
      </c>
    </row>
    <row r="526" spans="1:6" x14ac:dyDescent="0.25">
      <c r="A526" t="s">
        <v>525</v>
      </c>
      <c r="B526" s="2">
        <v>0</v>
      </c>
      <c r="C526" s="2">
        <v>1</v>
      </c>
      <c r="D526" s="2">
        <v>0</v>
      </c>
      <c r="E526" s="2">
        <v>0</v>
      </c>
      <c r="F526" s="2">
        <v>1</v>
      </c>
    </row>
    <row r="527" spans="1:6" x14ac:dyDescent="0.25">
      <c r="A527" t="s">
        <v>526</v>
      </c>
      <c r="B527" s="2">
        <v>0</v>
      </c>
      <c r="C527" s="2">
        <v>1</v>
      </c>
      <c r="D527" s="2">
        <v>0</v>
      </c>
      <c r="E527" s="2">
        <v>0</v>
      </c>
      <c r="F527" s="2">
        <v>0</v>
      </c>
    </row>
    <row r="528" spans="1:6" x14ac:dyDescent="0.25">
      <c r="A528" t="s">
        <v>527</v>
      </c>
      <c r="B528" s="2">
        <v>0</v>
      </c>
      <c r="C528" s="2">
        <v>0</v>
      </c>
      <c r="D528" s="2">
        <v>0</v>
      </c>
      <c r="E528" s="2">
        <v>0</v>
      </c>
      <c r="F528" s="2">
        <v>0</v>
      </c>
    </row>
    <row r="529" spans="1:6" x14ac:dyDescent="0.25">
      <c r="A529" t="s">
        <v>528</v>
      </c>
      <c r="B529" s="2">
        <v>0</v>
      </c>
      <c r="C529" s="2">
        <v>0</v>
      </c>
      <c r="D529" s="2">
        <v>0</v>
      </c>
      <c r="E529" s="2">
        <v>0</v>
      </c>
      <c r="F529" s="2">
        <v>0</v>
      </c>
    </row>
    <row r="530" spans="1:6" x14ac:dyDescent="0.25">
      <c r="A530" t="s">
        <v>529</v>
      </c>
      <c r="B530" s="2">
        <v>0</v>
      </c>
      <c r="C530" s="2">
        <v>0</v>
      </c>
      <c r="D530" s="2">
        <v>0</v>
      </c>
      <c r="E530" s="2">
        <v>0</v>
      </c>
      <c r="F530" s="2">
        <v>0</v>
      </c>
    </row>
    <row r="531" spans="1:6" x14ac:dyDescent="0.25">
      <c r="A531" t="s">
        <v>530</v>
      </c>
      <c r="B531" s="2">
        <v>0</v>
      </c>
      <c r="C531" s="2">
        <v>1</v>
      </c>
      <c r="D531" s="2">
        <v>0</v>
      </c>
      <c r="E531" s="2">
        <v>1</v>
      </c>
      <c r="F531" s="2">
        <v>0</v>
      </c>
    </row>
    <row r="532" spans="1:6" x14ac:dyDescent="0.25">
      <c r="A532" t="s">
        <v>531</v>
      </c>
      <c r="B532" s="2">
        <v>0</v>
      </c>
      <c r="C532" s="2">
        <v>0</v>
      </c>
      <c r="D532" s="2">
        <v>0</v>
      </c>
      <c r="E532" s="2">
        <v>0</v>
      </c>
      <c r="F532" s="2">
        <v>1</v>
      </c>
    </row>
    <row r="533" spans="1:6" x14ac:dyDescent="0.25">
      <c r="A533" t="s">
        <v>532</v>
      </c>
      <c r="B533" s="2">
        <v>0</v>
      </c>
      <c r="C533" s="2">
        <v>1</v>
      </c>
      <c r="D533" s="2">
        <v>0</v>
      </c>
      <c r="E533" s="2">
        <v>0</v>
      </c>
      <c r="F533" s="2">
        <v>0</v>
      </c>
    </row>
    <row r="534" spans="1:6" x14ac:dyDescent="0.25">
      <c r="A534" t="s">
        <v>533</v>
      </c>
      <c r="B534" s="2">
        <v>0</v>
      </c>
      <c r="C534" s="2">
        <v>0</v>
      </c>
      <c r="D534" s="2">
        <v>0</v>
      </c>
      <c r="E534" s="2">
        <v>0</v>
      </c>
      <c r="F534" s="2">
        <v>0</v>
      </c>
    </row>
    <row r="535" spans="1:6" x14ac:dyDescent="0.25">
      <c r="A535" t="s">
        <v>534</v>
      </c>
      <c r="B535" s="2">
        <v>0</v>
      </c>
      <c r="C535" s="2">
        <v>0</v>
      </c>
      <c r="D535" s="2">
        <v>0</v>
      </c>
      <c r="E535" s="2">
        <v>0</v>
      </c>
      <c r="F535" s="2">
        <v>0</v>
      </c>
    </row>
    <row r="536" spans="1:6" x14ac:dyDescent="0.25">
      <c r="A536" t="s">
        <v>535</v>
      </c>
      <c r="B536" s="2">
        <v>0</v>
      </c>
      <c r="C536" s="2">
        <v>0</v>
      </c>
      <c r="D536" s="2">
        <v>0</v>
      </c>
      <c r="E536" s="2">
        <v>0</v>
      </c>
      <c r="F536" s="2">
        <v>0</v>
      </c>
    </row>
    <row r="537" spans="1:6" x14ac:dyDescent="0.25">
      <c r="A537" t="s">
        <v>536</v>
      </c>
      <c r="B537" s="2">
        <v>0</v>
      </c>
      <c r="C537" s="2">
        <v>0</v>
      </c>
      <c r="D537" s="2">
        <v>1</v>
      </c>
      <c r="E537" s="2">
        <v>0</v>
      </c>
      <c r="F537" s="2">
        <v>1</v>
      </c>
    </row>
    <row r="538" spans="1:6" x14ac:dyDescent="0.25">
      <c r="A538" t="s">
        <v>537</v>
      </c>
      <c r="B538" s="2">
        <v>0</v>
      </c>
      <c r="C538" s="2">
        <v>0</v>
      </c>
      <c r="D538" s="2">
        <v>0</v>
      </c>
      <c r="E538" s="2">
        <v>0</v>
      </c>
      <c r="F538" s="2">
        <v>1</v>
      </c>
    </row>
    <row r="539" spans="1:6" x14ac:dyDescent="0.25">
      <c r="A539" t="s">
        <v>538</v>
      </c>
      <c r="B539" s="2">
        <v>0</v>
      </c>
      <c r="C539" s="2">
        <v>0</v>
      </c>
      <c r="D539" s="2">
        <v>0</v>
      </c>
      <c r="E539" s="2">
        <v>0</v>
      </c>
      <c r="F539" s="2">
        <v>0</v>
      </c>
    </row>
    <row r="540" spans="1:6" x14ac:dyDescent="0.25">
      <c r="A540" t="s">
        <v>539</v>
      </c>
      <c r="B540" s="2">
        <v>0</v>
      </c>
      <c r="C540" s="2">
        <v>0</v>
      </c>
      <c r="D540" s="2">
        <v>0</v>
      </c>
      <c r="E540" s="2">
        <v>0</v>
      </c>
      <c r="F540" s="2">
        <v>0</v>
      </c>
    </row>
    <row r="541" spans="1:6" x14ac:dyDescent="0.25">
      <c r="A541" t="s">
        <v>540</v>
      </c>
      <c r="B541" s="2">
        <v>0</v>
      </c>
      <c r="C541" s="2">
        <v>0</v>
      </c>
      <c r="D541" s="2">
        <v>0</v>
      </c>
      <c r="E541" s="2">
        <v>0</v>
      </c>
      <c r="F541" s="2">
        <v>0</v>
      </c>
    </row>
    <row r="542" spans="1:6" x14ac:dyDescent="0.25">
      <c r="A542" t="s">
        <v>541</v>
      </c>
      <c r="B542" s="2">
        <v>0</v>
      </c>
      <c r="C542" s="2">
        <v>0</v>
      </c>
      <c r="D542" s="2">
        <v>0</v>
      </c>
      <c r="E542" s="2">
        <v>0</v>
      </c>
      <c r="F542" s="2">
        <v>0</v>
      </c>
    </row>
    <row r="543" spans="1:6" x14ac:dyDescent="0.25">
      <c r="A543" t="s">
        <v>542</v>
      </c>
      <c r="B543" s="2">
        <v>0</v>
      </c>
      <c r="C543" s="2">
        <v>1</v>
      </c>
      <c r="D543" s="2">
        <v>0</v>
      </c>
      <c r="E543" s="2">
        <v>0</v>
      </c>
      <c r="F543" s="2">
        <v>0</v>
      </c>
    </row>
    <row r="544" spans="1:6" x14ac:dyDescent="0.25">
      <c r="A544" t="s">
        <v>543</v>
      </c>
      <c r="B544" s="2">
        <v>0</v>
      </c>
      <c r="C544" s="2">
        <v>0</v>
      </c>
      <c r="D544" s="2">
        <v>0</v>
      </c>
      <c r="E544" s="2">
        <v>0</v>
      </c>
      <c r="F544" s="2">
        <v>0</v>
      </c>
    </row>
    <row r="545" spans="1:6" x14ac:dyDescent="0.25">
      <c r="A545" t="s">
        <v>544</v>
      </c>
      <c r="B545" s="2">
        <v>0</v>
      </c>
      <c r="C545" s="2">
        <v>0</v>
      </c>
      <c r="D545" s="2">
        <v>0</v>
      </c>
      <c r="E545" s="2">
        <v>0</v>
      </c>
      <c r="F545" s="2">
        <v>0</v>
      </c>
    </row>
    <row r="546" spans="1:6" x14ac:dyDescent="0.25">
      <c r="A546" t="s">
        <v>545</v>
      </c>
      <c r="B546" s="2">
        <v>0</v>
      </c>
      <c r="C546" s="2">
        <v>0</v>
      </c>
      <c r="D546" s="2">
        <v>0</v>
      </c>
      <c r="E546" s="2">
        <v>0</v>
      </c>
      <c r="F546" s="2">
        <v>0</v>
      </c>
    </row>
    <row r="547" spans="1:6" x14ac:dyDescent="0.25">
      <c r="A547" t="s">
        <v>546</v>
      </c>
      <c r="B547" s="2">
        <v>0</v>
      </c>
      <c r="C547" s="2">
        <v>0</v>
      </c>
      <c r="D547" s="2">
        <v>0</v>
      </c>
      <c r="E547" s="2">
        <v>0</v>
      </c>
      <c r="F547" s="2">
        <v>0</v>
      </c>
    </row>
    <row r="548" spans="1:6" x14ac:dyDescent="0.25">
      <c r="A548" t="s">
        <v>547</v>
      </c>
      <c r="B548" s="2">
        <v>0</v>
      </c>
      <c r="C548" s="2">
        <v>0</v>
      </c>
      <c r="D548" s="2">
        <v>0</v>
      </c>
      <c r="E548" s="2">
        <v>0</v>
      </c>
      <c r="F548" s="2">
        <v>0</v>
      </c>
    </row>
    <row r="549" spans="1:6" x14ac:dyDescent="0.25">
      <c r="A549" t="s">
        <v>548</v>
      </c>
      <c r="B549" s="2">
        <v>0</v>
      </c>
      <c r="C549" s="2">
        <v>0</v>
      </c>
      <c r="D549" s="2">
        <v>0</v>
      </c>
      <c r="E549" s="2">
        <v>1</v>
      </c>
      <c r="F549" s="2">
        <v>0</v>
      </c>
    </row>
    <row r="550" spans="1:6" x14ac:dyDescent="0.25">
      <c r="A550" t="s">
        <v>549</v>
      </c>
      <c r="B550" s="2">
        <v>0</v>
      </c>
      <c r="C550" s="2">
        <v>0</v>
      </c>
      <c r="D550" s="2">
        <v>0</v>
      </c>
      <c r="E550" s="2">
        <v>0</v>
      </c>
      <c r="F550" s="2">
        <v>1</v>
      </c>
    </row>
    <row r="551" spans="1:6" x14ac:dyDescent="0.25">
      <c r="A551" t="s">
        <v>550</v>
      </c>
      <c r="B551" s="2">
        <v>0</v>
      </c>
      <c r="C551" s="2">
        <v>0</v>
      </c>
      <c r="D551" s="2">
        <v>0</v>
      </c>
      <c r="E551" s="2">
        <v>0</v>
      </c>
      <c r="F551" s="2">
        <v>0</v>
      </c>
    </row>
    <row r="552" spans="1:6" x14ac:dyDescent="0.25">
      <c r="A552" t="s">
        <v>551</v>
      </c>
      <c r="B552" s="2">
        <v>0</v>
      </c>
      <c r="C552" s="2">
        <v>1</v>
      </c>
      <c r="D552" s="2">
        <v>0</v>
      </c>
      <c r="E552" s="2">
        <v>1</v>
      </c>
      <c r="F552" s="2">
        <v>0</v>
      </c>
    </row>
    <row r="553" spans="1:6" x14ac:dyDescent="0.25">
      <c r="A553" t="s">
        <v>552</v>
      </c>
      <c r="B553" s="2">
        <v>0</v>
      </c>
      <c r="C553" s="2">
        <v>0</v>
      </c>
      <c r="D553" s="2">
        <v>0</v>
      </c>
      <c r="E553" s="2">
        <v>0</v>
      </c>
      <c r="F553" s="2">
        <v>0</v>
      </c>
    </row>
    <row r="554" spans="1:6" x14ac:dyDescent="0.25">
      <c r="A554" t="s">
        <v>553</v>
      </c>
      <c r="B554" s="2">
        <v>0</v>
      </c>
      <c r="C554" s="2">
        <v>0</v>
      </c>
      <c r="D554" s="2">
        <v>0</v>
      </c>
      <c r="E554" s="2">
        <v>1</v>
      </c>
      <c r="F554" s="2">
        <v>0</v>
      </c>
    </row>
    <row r="555" spans="1:6" x14ac:dyDescent="0.25">
      <c r="A555" t="s">
        <v>554</v>
      </c>
      <c r="B555" s="2">
        <v>0</v>
      </c>
      <c r="C555" s="2">
        <v>0</v>
      </c>
      <c r="D555" s="2">
        <v>0</v>
      </c>
      <c r="E555" s="2">
        <v>0</v>
      </c>
      <c r="F555" s="2">
        <v>0</v>
      </c>
    </row>
    <row r="556" spans="1:6" x14ac:dyDescent="0.25">
      <c r="A556" t="s">
        <v>555</v>
      </c>
      <c r="B556" s="2">
        <v>0</v>
      </c>
      <c r="C556" s="2">
        <v>0</v>
      </c>
      <c r="D556" s="2">
        <v>0</v>
      </c>
      <c r="E556" s="2">
        <v>0</v>
      </c>
      <c r="F556" s="2">
        <v>0</v>
      </c>
    </row>
    <row r="557" spans="1:6" x14ac:dyDescent="0.25">
      <c r="A557" t="s">
        <v>556</v>
      </c>
      <c r="B557" s="2">
        <v>0</v>
      </c>
      <c r="C557" s="2">
        <v>0</v>
      </c>
      <c r="D557" s="2">
        <v>0</v>
      </c>
      <c r="E557" s="2">
        <v>0</v>
      </c>
      <c r="F557" s="2">
        <v>0</v>
      </c>
    </row>
    <row r="558" spans="1:6" x14ac:dyDescent="0.25">
      <c r="A558" t="s">
        <v>557</v>
      </c>
      <c r="B558" s="2">
        <v>0</v>
      </c>
      <c r="C558" s="2">
        <v>1</v>
      </c>
      <c r="D558" s="2">
        <v>0</v>
      </c>
      <c r="E558" s="2">
        <v>0</v>
      </c>
      <c r="F558" s="2">
        <v>0</v>
      </c>
    </row>
    <row r="559" spans="1:6" x14ac:dyDescent="0.25">
      <c r="A559" t="s">
        <v>558</v>
      </c>
      <c r="B559" s="2">
        <v>0</v>
      </c>
      <c r="C559" s="2">
        <v>1</v>
      </c>
      <c r="D559" s="2">
        <v>0</v>
      </c>
      <c r="E559" s="2">
        <v>0</v>
      </c>
      <c r="F559" s="2">
        <v>0</v>
      </c>
    </row>
    <row r="560" spans="1:6" x14ac:dyDescent="0.25">
      <c r="A560" t="s">
        <v>559</v>
      </c>
      <c r="B560" s="2">
        <v>0</v>
      </c>
      <c r="C560" s="2">
        <v>0</v>
      </c>
      <c r="D560" s="2">
        <v>0</v>
      </c>
      <c r="E560" s="2">
        <v>0</v>
      </c>
      <c r="F560" s="2">
        <v>0</v>
      </c>
    </row>
    <row r="561" spans="1:6" x14ac:dyDescent="0.25">
      <c r="A561" t="s">
        <v>560</v>
      </c>
      <c r="B561" s="2">
        <v>0</v>
      </c>
      <c r="C561" s="2">
        <v>0</v>
      </c>
      <c r="D561" s="2">
        <v>0</v>
      </c>
      <c r="E561" s="2">
        <v>0</v>
      </c>
      <c r="F561" s="2">
        <v>0</v>
      </c>
    </row>
    <row r="562" spans="1:6" x14ac:dyDescent="0.25">
      <c r="A562" t="s">
        <v>561</v>
      </c>
      <c r="B562" s="2">
        <v>0</v>
      </c>
      <c r="C562" s="2">
        <v>0</v>
      </c>
      <c r="D562" s="2">
        <v>0</v>
      </c>
      <c r="E562" s="2">
        <v>0</v>
      </c>
      <c r="F562" s="2">
        <v>0</v>
      </c>
    </row>
    <row r="563" spans="1:6" x14ac:dyDescent="0.25">
      <c r="A563" t="s">
        <v>562</v>
      </c>
      <c r="B563" s="2">
        <v>1</v>
      </c>
      <c r="C563" s="2">
        <v>1</v>
      </c>
      <c r="D563" s="2">
        <v>0</v>
      </c>
      <c r="E563" s="2">
        <v>0</v>
      </c>
      <c r="F563" s="2">
        <v>0</v>
      </c>
    </row>
    <row r="564" spans="1:6" x14ac:dyDescent="0.25">
      <c r="A564" t="s">
        <v>563</v>
      </c>
      <c r="B564" s="2">
        <v>0</v>
      </c>
      <c r="C564" s="2">
        <v>0</v>
      </c>
      <c r="D564" s="2">
        <v>0</v>
      </c>
      <c r="E564" s="2">
        <v>0</v>
      </c>
      <c r="F564" s="2">
        <v>0</v>
      </c>
    </row>
    <row r="565" spans="1:6" x14ac:dyDescent="0.25">
      <c r="A565" t="s">
        <v>564</v>
      </c>
      <c r="B565" s="2">
        <v>0</v>
      </c>
      <c r="C565" s="2">
        <v>0</v>
      </c>
      <c r="D565" s="2">
        <v>1</v>
      </c>
      <c r="E565" s="2">
        <v>0</v>
      </c>
      <c r="F565" s="2">
        <v>0</v>
      </c>
    </row>
    <row r="566" spans="1:6" x14ac:dyDescent="0.25">
      <c r="A566" t="s">
        <v>565</v>
      </c>
      <c r="B566" s="2">
        <v>1</v>
      </c>
      <c r="C566" s="2">
        <v>0</v>
      </c>
      <c r="D566" s="2">
        <v>0</v>
      </c>
      <c r="E566" s="2">
        <v>0</v>
      </c>
      <c r="F566" s="2">
        <v>0</v>
      </c>
    </row>
    <row r="567" spans="1:6" x14ac:dyDescent="0.25">
      <c r="A567" t="s">
        <v>566</v>
      </c>
      <c r="B567" s="2">
        <v>1</v>
      </c>
      <c r="C567" s="2">
        <v>1</v>
      </c>
      <c r="D567" s="2">
        <v>1</v>
      </c>
      <c r="E567" s="2">
        <v>0</v>
      </c>
      <c r="F567" s="2">
        <v>0</v>
      </c>
    </row>
    <row r="568" spans="1:6" x14ac:dyDescent="0.25">
      <c r="A568" t="s">
        <v>567</v>
      </c>
      <c r="B568" s="2">
        <v>0</v>
      </c>
      <c r="C568" s="2">
        <v>0</v>
      </c>
      <c r="D568" s="2">
        <v>0</v>
      </c>
      <c r="E568" s="2">
        <v>0</v>
      </c>
      <c r="F568" s="2">
        <v>0</v>
      </c>
    </row>
    <row r="569" spans="1:6" x14ac:dyDescent="0.25">
      <c r="A569" t="s">
        <v>568</v>
      </c>
      <c r="B569" s="2">
        <v>0</v>
      </c>
      <c r="C569" s="2">
        <v>1</v>
      </c>
      <c r="D569" s="2">
        <v>0</v>
      </c>
      <c r="E569" s="2">
        <v>0</v>
      </c>
      <c r="F569" s="2">
        <v>0</v>
      </c>
    </row>
    <row r="570" spans="1:6" x14ac:dyDescent="0.25">
      <c r="A570" t="s">
        <v>569</v>
      </c>
      <c r="B570" s="2">
        <v>0</v>
      </c>
      <c r="C570" s="2">
        <v>0</v>
      </c>
      <c r="D570" s="2">
        <v>0</v>
      </c>
      <c r="E570" s="2">
        <v>0</v>
      </c>
      <c r="F570" s="2">
        <v>0</v>
      </c>
    </row>
    <row r="571" spans="1:6" x14ac:dyDescent="0.25">
      <c r="A571" t="s">
        <v>570</v>
      </c>
      <c r="B571" s="2">
        <v>0</v>
      </c>
      <c r="C571" s="2">
        <v>0</v>
      </c>
      <c r="D571" s="2">
        <v>0</v>
      </c>
      <c r="E571" s="2">
        <v>0</v>
      </c>
      <c r="F571" s="2">
        <v>0</v>
      </c>
    </row>
    <row r="572" spans="1:6" x14ac:dyDescent="0.25">
      <c r="A572" t="s">
        <v>571</v>
      </c>
      <c r="B572" s="2">
        <v>0</v>
      </c>
      <c r="C572" s="2">
        <v>0</v>
      </c>
      <c r="D572" s="2">
        <v>0</v>
      </c>
      <c r="E572" s="2">
        <v>0</v>
      </c>
      <c r="F572" s="2">
        <v>0</v>
      </c>
    </row>
    <row r="573" spans="1:6" x14ac:dyDescent="0.25">
      <c r="A573" t="s">
        <v>572</v>
      </c>
      <c r="B573" s="2">
        <v>0</v>
      </c>
      <c r="C573" s="2">
        <v>0</v>
      </c>
      <c r="D573" s="2">
        <v>0</v>
      </c>
      <c r="E573" s="2">
        <v>0</v>
      </c>
      <c r="F573" s="2">
        <v>0</v>
      </c>
    </row>
    <row r="574" spans="1:6" x14ac:dyDescent="0.25">
      <c r="A574" t="s">
        <v>573</v>
      </c>
      <c r="B574" s="2">
        <v>0</v>
      </c>
      <c r="C574" s="2">
        <v>0</v>
      </c>
      <c r="D574" s="2">
        <v>0</v>
      </c>
      <c r="E574" s="2">
        <v>0</v>
      </c>
      <c r="F574" s="2">
        <v>0</v>
      </c>
    </row>
    <row r="575" spans="1:6" x14ac:dyDescent="0.25">
      <c r="A575" t="s">
        <v>574</v>
      </c>
      <c r="B575" s="2">
        <v>1</v>
      </c>
      <c r="C575" s="2">
        <v>0</v>
      </c>
      <c r="D575" s="2">
        <v>0</v>
      </c>
      <c r="E575" s="2">
        <v>0</v>
      </c>
      <c r="F575" s="2">
        <v>0</v>
      </c>
    </row>
    <row r="576" spans="1:6" x14ac:dyDescent="0.25">
      <c r="A576" t="s">
        <v>575</v>
      </c>
      <c r="B576" s="2">
        <v>1</v>
      </c>
      <c r="C576" s="2">
        <v>1</v>
      </c>
      <c r="D576" s="2">
        <v>1</v>
      </c>
      <c r="E576" s="2">
        <v>0</v>
      </c>
      <c r="F576" s="2">
        <v>0</v>
      </c>
    </row>
    <row r="577" spans="1:6" x14ac:dyDescent="0.25">
      <c r="A577" t="s">
        <v>576</v>
      </c>
      <c r="B577" s="2">
        <v>0</v>
      </c>
      <c r="C577" s="2">
        <v>0</v>
      </c>
      <c r="D577" s="2">
        <v>0</v>
      </c>
      <c r="E577" s="2">
        <v>0</v>
      </c>
      <c r="F577" s="2">
        <v>0</v>
      </c>
    </row>
    <row r="578" spans="1:6" x14ac:dyDescent="0.25">
      <c r="A578" t="s">
        <v>577</v>
      </c>
      <c r="B578" s="2">
        <v>0</v>
      </c>
      <c r="C578" s="2">
        <v>0</v>
      </c>
      <c r="D578" s="2">
        <v>0</v>
      </c>
      <c r="E578" s="2">
        <v>0</v>
      </c>
      <c r="F578" s="2">
        <v>0</v>
      </c>
    </row>
    <row r="579" spans="1:6" x14ac:dyDescent="0.25">
      <c r="A579" t="s">
        <v>578</v>
      </c>
      <c r="B579" s="2">
        <v>0</v>
      </c>
      <c r="C579" s="2">
        <v>0</v>
      </c>
      <c r="D579" s="2">
        <v>0</v>
      </c>
      <c r="E579" s="2">
        <v>0</v>
      </c>
      <c r="F579" s="2">
        <v>0</v>
      </c>
    </row>
    <row r="580" spans="1:6" x14ac:dyDescent="0.25">
      <c r="A580" t="s">
        <v>579</v>
      </c>
      <c r="B580" s="2">
        <v>0</v>
      </c>
      <c r="C580" s="2">
        <v>0</v>
      </c>
      <c r="D580" s="2">
        <v>0</v>
      </c>
      <c r="E580" s="2">
        <v>0</v>
      </c>
      <c r="F580" s="2">
        <v>0</v>
      </c>
    </row>
    <row r="581" spans="1:6" x14ac:dyDescent="0.25">
      <c r="A581" t="s">
        <v>580</v>
      </c>
      <c r="B581" s="2">
        <v>0</v>
      </c>
      <c r="C581" s="2">
        <v>0</v>
      </c>
      <c r="D581" s="2">
        <v>0</v>
      </c>
      <c r="E581" s="2">
        <v>0</v>
      </c>
      <c r="F581" s="2">
        <v>1</v>
      </c>
    </row>
    <row r="582" spans="1:6" x14ac:dyDescent="0.25">
      <c r="A582" t="s">
        <v>581</v>
      </c>
      <c r="B582" s="2">
        <v>0</v>
      </c>
      <c r="C582" s="2">
        <v>0</v>
      </c>
      <c r="D582" s="2">
        <v>0</v>
      </c>
      <c r="E582" s="2">
        <v>0</v>
      </c>
      <c r="F582" s="2">
        <v>0</v>
      </c>
    </row>
    <row r="583" spans="1:6" x14ac:dyDescent="0.25">
      <c r="A583" t="s">
        <v>582</v>
      </c>
      <c r="B583" s="2">
        <v>0</v>
      </c>
      <c r="C583" s="2">
        <v>0</v>
      </c>
      <c r="D583" s="2">
        <v>1</v>
      </c>
      <c r="E583" s="2">
        <v>0</v>
      </c>
      <c r="F583" s="2">
        <v>0</v>
      </c>
    </row>
    <row r="584" spans="1:6" x14ac:dyDescent="0.25">
      <c r="A584" t="s">
        <v>583</v>
      </c>
      <c r="B584" s="2">
        <v>0</v>
      </c>
      <c r="C584" s="2">
        <v>0</v>
      </c>
      <c r="D584" s="2">
        <v>0</v>
      </c>
      <c r="E584" s="2">
        <v>0</v>
      </c>
      <c r="F584" s="2">
        <v>0</v>
      </c>
    </row>
    <row r="585" spans="1:6" x14ac:dyDescent="0.25">
      <c r="A585" t="s">
        <v>584</v>
      </c>
      <c r="B585" s="2">
        <v>0</v>
      </c>
      <c r="C585" s="2">
        <v>0</v>
      </c>
      <c r="D585" s="2">
        <v>0</v>
      </c>
      <c r="E585" s="2">
        <v>0</v>
      </c>
      <c r="F585" s="2">
        <v>0</v>
      </c>
    </row>
    <row r="586" spans="1:6" x14ac:dyDescent="0.25">
      <c r="A586" t="s">
        <v>585</v>
      </c>
      <c r="B586" s="2">
        <v>0</v>
      </c>
      <c r="C586" s="2">
        <v>0</v>
      </c>
      <c r="D586" s="2">
        <v>0</v>
      </c>
      <c r="E586" s="2">
        <v>0</v>
      </c>
      <c r="F586" s="2">
        <v>0</v>
      </c>
    </row>
    <row r="587" spans="1:6" x14ac:dyDescent="0.25">
      <c r="A587" t="s">
        <v>586</v>
      </c>
      <c r="B587" s="2">
        <v>0</v>
      </c>
      <c r="C587" s="2">
        <v>0</v>
      </c>
      <c r="D587" s="2">
        <v>0</v>
      </c>
      <c r="E587" s="2">
        <v>0</v>
      </c>
      <c r="F587" s="2">
        <v>0</v>
      </c>
    </row>
    <row r="588" spans="1:6" x14ac:dyDescent="0.25">
      <c r="A588" t="s">
        <v>587</v>
      </c>
      <c r="B588" s="2">
        <v>0</v>
      </c>
      <c r="C588" s="2">
        <v>0</v>
      </c>
      <c r="D588" s="2">
        <v>0</v>
      </c>
      <c r="E588" s="2">
        <v>0</v>
      </c>
      <c r="F588" s="2">
        <v>0</v>
      </c>
    </row>
    <row r="589" spans="1:6" x14ac:dyDescent="0.25">
      <c r="A589" t="s">
        <v>588</v>
      </c>
      <c r="B589" s="2">
        <v>0</v>
      </c>
      <c r="C589" s="2">
        <v>1</v>
      </c>
      <c r="D589" s="2">
        <v>0</v>
      </c>
      <c r="E589" s="2">
        <v>1</v>
      </c>
      <c r="F589" s="2">
        <v>0</v>
      </c>
    </row>
    <row r="590" spans="1:6" x14ac:dyDescent="0.25">
      <c r="A590" t="s">
        <v>589</v>
      </c>
      <c r="B590" s="2">
        <v>0</v>
      </c>
      <c r="C590" s="2">
        <v>0</v>
      </c>
      <c r="D590" s="2">
        <v>0</v>
      </c>
      <c r="E590" s="2">
        <v>0</v>
      </c>
      <c r="F590" s="2">
        <v>0</v>
      </c>
    </row>
    <row r="591" spans="1:6" x14ac:dyDescent="0.25">
      <c r="A591" t="s">
        <v>590</v>
      </c>
      <c r="B591" s="2">
        <v>0</v>
      </c>
      <c r="C591" s="2">
        <v>1</v>
      </c>
      <c r="D591" s="2">
        <v>0</v>
      </c>
      <c r="E591" s="2">
        <v>0</v>
      </c>
      <c r="F591" s="2">
        <v>0</v>
      </c>
    </row>
    <row r="592" spans="1:6" x14ac:dyDescent="0.25">
      <c r="A592" t="s">
        <v>591</v>
      </c>
      <c r="B592" s="2">
        <v>0</v>
      </c>
      <c r="C592" s="2">
        <v>0</v>
      </c>
      <c r="D592" s="2">
        <v>0</v>
      </c>
      <c r="E592" s="2">
        <v>1</v>
      </c>
      <c r="F592" s="2">
        <v>0</v>
      </c>
    </row>
    <row r="593" spans="1:6" x14ac:dyDescent="0.25">
      <c r="A593" t="s">
        <v>592</v>
      </c>
      <c r="B593" s="2">
        <v>0</v>
      </c>
      <c r="C593" s="2">
        <v>0</v>
      </c>
      <c r="D593" s="2">
        <v>1</v>
      </c>
      <c r="E593" s="2">
        <v>0</v>
      </c>
      <c r="F593" s="2">
        <v>0</v>
      </c>
    </row>
    <row r="594" spans="1:6" x14ac:dyDescent="0.25">
      <c r="A594" t="s">
        <v>593</v>
      </c>
      <c r="B594" s="2">
        <v>0</v>
      </c>
      <c r="C594" s="2">
        <v>0</v>
      </c>
      <c r="D594" s="2">
        <v>1</v>
      </c>
      <c r="E594" s="2">
        <v>0</v>
      </c>
      <c r="F594" s="2">
        <v>0</v>
      </c>
    </row>
    <row r="595" spans="1:6" x14ac:dyDescent="0.25">
      <c r="A595" t="s">
        <v>594</v>
      </c>
      <c r="B595" s="2">
        <v>0</v>
      </c>
      <c r="C595" s="2">
        <v>0</v>
      </c>
      <c r="D595" s="2">
        <v>0</v>
      </c>
      <c r="E595" s="2">
        <v>0</v>
      </c>
      <c r="F595" s="2">
        <v>0</v>
      </c>
    </row>
    <row r="596" spans="1:6" x14ac:dyDescent="0.25">
      <c r="A596" t="s">
        <v>595</v>
      </c>
      <c r="B596" s="2">
        <v>0</v>
      </c>
      <c r="C596" s="2">
        <v>0</v>
      </c>
      <c r="D596" s="2">
        <v>0</v>
      </c>
      <c r="E596" s="2">
        <v>0</v>
      </c>
      <c r="F596" s="2">
        <v>1</v>
      </c>
    </row>
    <row r="597" spans="1:6" x14ac:dyDescent="0.25">
      <c r="A597" t="s">
        <v>596</v>
      </c>
      <c r="B597" s="2">
        <v>0</v>
      </c>
      <c r="C597" s="2">
        <v>0</v>
      </c>
      <c r="D597" s="2">
        <v>0</v>
      </c>
      <c r="E597" s="2">
        <v>0</v>
      </c>
      <c r="F597" s="2">
        <v>0</v>
      </c>
    </row>
    <row r="598" spans="1:6" x14ac:dyDescent="0.25">
      <c r="A598" t="s">
        <v>597</v>
      </c>
      <c r="B598" s="2">
        <v>0</v>
      </c>
      <c r="C598" s="2">
        <v>0</v>
      </c>
      <c r="D598" s="2">
        <v>0</v>
      </c>
      <c r="E598" s="2">
        <v>0</v>
      </c>
      <c r="F598" s="2">
        <v>0</v>
      </c>
    </row>
    <row r="599" spans="1:6" x14ac:dyDescent="0.25">
      <c r="A599" t="s">
        <v>598</v>
      </c>
      <c r="B599" s="2">
        <v>0</v>
      </c>
      <c r="C599" s="2">
        <v>0</v>
      </c>
      <c r="D599" s="2">
        <v>0</v>
      </c>
      <c r="E599" s="2">
        <v>0</v>
      </c>
      <c r="F599" s="2">
        <v>0</v>
      </c>
    </row>
    <row r="600" spans="1:6" x14ac:dyDescent="0.25">
      <c r="A600" t="s">
        <v>599</v>
      </c>
      <c r="B600" s="2">
        <v>0</v>
      </c>
      <c r="C600" s="2">
        <v>0</v>
      </c>
      <c r="D600" s="2">
        <v>0</v>
      </c>
      <c r="E600" s="2">
        <v>0</v>
      </c>
      <c r="F600" s="2">
        <v>0</v>
      </c>
    </row>
    <row r="601" spans="1:6" x14ac:dyDescent="0.25">
      <c r="A601" t="s">
        <v>600</v>
      </c>
      <c r="B601" s="2">
        <v>0</v>
      </c>
      <c r="C601" s="2">
        <v>0</v>
      </c>
      <c r="D601" s="2">
        <v>0</v>
      </c>
      <c r="E601" s="2">
        <v>0</v>
      </c>
      <c r="F601" s="2">
        <v>0</v>
      </c>
    </row>
    <row r="602" spans="1:6" x14ac:dyDescent="0.25">
      <c r="A602" t="s">
        <v>601</v>
      </c>
      <c r="B602" s="2">
        <v>0</v>
      </c>
      <c r="C602" s="2">
        <v>0</v>
      </c>
      <c r="D602" s="2">
        <v>1</v>
      </c>
      <c r="E602" s="2">
        <v>0</v>
      </c>
      <c r="F602" s="2">
        <v>0</v>
      </c>
    </row>
    <row r="603" spans="1:6" x14ac:dyDescent="0.25">
      <c r="A603" t="s">
        <v>602</v>
      </c>
      <c r="B603" s="2">
        <v>0</v>
      </c>
      <c r="C603" s="2">
        <v>0</v>
      </c>
      <c r="D603" s="2">
        <v>1</v>
      </c>
      <c r="E603" s="2">
        <v>0</v>
      </c>
      <c r="F603" s="2">
        <v>0</v>
      </c>
    </row>
    <row r="604" spans="1:6" x14ac:dyDescent="0.25">
      <c r="A604" t="s">
        <v>603</v>
      </c>
      <c r="B604" s="2">
        <v>0</v>
      </c>
      <c r="C604" s="2">
        <v>0</v>
      </c>
      <c r="D604" s="2">
        <v>0</v>
      </c>
      <c r="E604" s="2">
        <v>0</v>
      </c>
      <c r="F604" s="2">
        <v>0</v>
      </c>
    </row>
    <row r="605" spans="1:6" x14ac:dyDescent="0.25">
      <c r="A605" t="s">
        <v>604</v>
      </c>
      <c r="B605" s="2">
        <v>0</v>
      </c>
      <c r="C605" s="2">
        <v>0</v>
      </c>
      <c r="D605" s="2">
        <v>1</v>
      </c>
      <c r="E605" s="2">
        <v>0</v>
      </c>
      <c r="F605" s="2">
        <v>0</v>
      </c>
    </row>
    <row r="606" spans="1:6" x14ac:dyDescent="0.25">
      <c r="A606" t="s">
        <v>605</v>
      </c>
      <c r="B606" s="2">
        <v>1</v>
      </c>
      <c r="C606" s="2">
        <v>0</v>
      </c>
      <c r="D606" s="2">
        <v>0</v>
      </c>
      <c r="E606" s="2">
        <v>0</v>
      </c>
      <c r="F606" s="2">
        <v>0</v>
      </c>
    </row>
    <row r="607" spans="1:6" x14ac:dyDescent="0.25">
      <c r="A607" t="s">
        <v>606</v>
      </c>
      <c r="B607" s="2">
        <v>0</v>
      </c>
      <c r="C607" s="2">
        <v>0</v>
      </c>
      <c r="D607" s="2">
        <v>1</v>
      </c>
      <c r="E607" s="2">
        <v>1</v>
      </c>
      <c r="F607" s="2">
        <v>0</v>
      </c>
    </row>
    <row r="608" spans="1:6" x14ac:dyDescent="0.25">
      <c r="A608" t="s">
        <v>607</v>
      </c>
      <c r="B608" s="2">
        <v>0</v>
      </c>
      <c r="C608" s="2">
        <v>0</v>
      </c>
      <c r="D608" s="2">
        <v>0</v>
      </c>
      <c r="E608" s="2">
        <v>0</v>
      </c>
      <c r="F608" s="2">
        <v>0</v>
      </c>
    </row>
    <row r="609" spans="1:6" x14ac:dyDescent="0.25">
      <c r="A609" t="s">
        <v>608</v>
      </c>
      <c r="B609" s="2">
        <v>0</v>
      </c>
      <c r="C609" s="2">
        <v>0</v>
      </c>
      <c r="D609" s="2">
        <v>0</v>
      </c>
      <c r="E609" s="2">
        <v>0</v>
      </c>
      <c r="F609" s="2">
        <v>0</v>
      </c>
    </row>
    <row r="610" spans="1:6" x14ac:dyDescent="0.25">
      <c r="A610" t="s">
        <v>609</v>
      </c>
      <c r="B610" s="2">
        <v>1</v>
      </c>
      <c r="C610" s="2">
        <v>0</v>
      </c>
      <c r="D610" s="2">
        <v>0</v>
      </c>
      <c r="E610" s="2">
        <v>0</v>
      </c>
      <c r="F610" s="2">
        <v>1</v>
      </c>
    </row>
    <row r="611" spans="1:6" x14ac:dyDescent="0.25">
      <c r="A611" t="s">
        <v>610</v>
      </c>
      <c r="B611" s="2">
        <v>0</v>
      </c>
      <c r="C611" s="2">
        <v>0</v>
      </c>
      <c r="D611" s="2">
        <v>0</v>
      </c>
      <c r="E611" s="2">
        <v>0</v>
      </c>
      <c r="F611" s="2">
        <v>0</v>
      </c>
    </row>
    <row r="612" spans="1:6" x14ac:dyDescent="0.25">
      <c r="A612" t="s">
        <v>611</v>
      </c>
      <c r="B612" s="2">
        <v>0</v>
      </c>
      <c r="C612" s="2">
        <v>0</v>
      </c>
      <c r="D612" s="2">
        <v>0</v>
      </c>
      <c r="E612" s="2">
        <v>0</v>
      </c>
      <c r="F612" s="2">
        <v>0</v>
      </c>
    </row>
    <row r="613" spans="1:6" x14ac:dyDescent="0.25">
      <c r="A613" t="s">
        <v>612</v>
      </c>
      <c r="B613" s="2">
        <v>0</v>
      </c>
      <c r="C613" s="2">
        <v>0</v>
      </c>
      <c r="D613" s="2">
        <v>0</v>
      </c>
      <c r="E613" s="2">
        <v>0</v>
      </c>
      <c r="F613" s="2">
        <v>0</v>
      </c>
    </row>
    <row r="614" spans="1:6" x14ac:dyDescent="0.25">
      <c r="A614" t="s">
        <v>613</v>
      </c>
      <c r="B614" s="2">
        <v>0</v>
      </c>
      <c r="C614" s="2">
        <v>0</v>
      </c>
      <c r="D614" s="2">
        <v>0</v>
      </c>
      <c r="E614" s="2">
        <v>0</v>
      </c>
      <c r="F614" s="2">
        <v>0</v>
      </c>
    </row>
    <row r="615" spans="1:6" x14ac:dyDescent="0.25">
      <c r="A615" t="s">
        <v>614</v>
      </c>
      <c r="B615" s="2">
        <v>0</v>
      </c>
      <c r="C615" s="2">
        <v>0</v>
      </c>
      <c r="D615" s="2">
        <v>0</v>
      </c>
      <c r="E615" s="2">
        <v>0</v>
      </c>
      <c r="F615" s="2">
        <v>0</v>
      </c>
    </row>
    <row r="616" spans="1:6" x14ac:dyDescent="0.25">
      <c r="A616" t="s">
        <v>615</v>
      </c>
      <c r="B616" s="2">
        <v>0</v>
      </c>
      <c r="C616" s="2">
        <v>0</v>
      </c>
      <c r="D616" s="2">
        <v>0</v>
      </c>
      <c r="E616" s="2">
        <v>0</v>
      </c>
      <c r="F616" s="2">
        <v>0</v>
      </c>
    </row>
    <row r="617" spans="1:6" x14ac:dyDescent="0.25">
      <c r="A617" t="s">
        <v>616</v>
      </c>
      <c r="B617" s="2">
        <v>0</v>
      </c>
      <c r="C617" s="2">
        <v>0</v>
      </c>
      <c r="D617" s="2">
        <v>0</v>
      </c>
      <c r="E617" s="2">
        <v>0</v>
      </c>
      <c r="F617" s="2">
        <v>0</v>
      </c>
    </row>
    <row r="618" spans="1:6" x14ac:dyDescent="0.25">
      <c r="A618" t="s">
        <v>617</v>
      </c>
      <c r="B618" s="2">
        <v>0</v>
      </c>
      <c r="C618" s="2">
        <v>0</v>
      </c>
      <c r="D618" s="2">
        <v>0</v>
      </c>
      <c r="E618" s="2">
        <v>0</v>
      </c>
      <c r="F618" s="2">
        <v>0</v>
      </c>
    </row>
    <row r="619" spans="1:6" x14ac:dyDescent="0.25">
      <c r="A619" t="s">
        <v>618</v>
      </c>
      <c r="B619" s="2">
        <v>0</v>
      </c>
      <c r="C619" s="2">
        <v>0</v>
      </c>
      <c r="D619" s="2">
        <v>0</v>
      </c>
      <c r="E619" s="2">
        <v>0</v>
      </c>
      <c r="F619" s="2">
        <v>0</v>
      </c>
    </row>
    <row r="620" spans="1:6" x14ac:dyDescent="0.25">
      <c r="A620" t="s">
        <v>619</v>
      </c>
      <c r="B620" s="2">
        <v>0</v>
      </c>
      <c r="C620" s="2">
        <v>0</v>
      </c>
      <c r="D620" s="2">
        <v>0</v>
      </c>
      <c r="E620" s="2">
        <v>0</v>
      </c>
      <c r="F620" s="2">
        <v>0</v>
      </c>
    </row>
    <row r="621" spans="1:6" x14ac:dyDescent="0.25">
      <c r="A621" t="s">
        <v>620</v>
      </c>
      <c r="B621" s="2">
        <v>0</v>
      </c>
      <c r="C621" s="2">
        <v>1</v>
      </c>
      <c r="D621" s="2">
        <v>0</v>
      </c>
      <c r="E621" s="2">
        <v>0</v>
      </c>
      <c r="F621" s="2">
        <v>0</v>
      </c>
    </row>
    <row r="622" spans="1:6" x14ac:dyDescent="0.25">
      <c r="A622" t="s">
        <v>621</v>
      </c>
      <c r="B622" s="2">
        <v>0</v>
      </c>
      <c r="C622" s="2">
        <v>0</v>
      </c>
      <c r="D622" s="2">
        <v>0</v>
      </c>
      <c r="E622" s="2">
        <v>0</v>
      </c>
      <c r="F622" s="2">
        <v>0</v>
      </c>
    </row>
    <row r="623" spans="1:6" x14ac:dyDescent="0.25">
      <c r="A623" t="s">
        <v>622</v>
      </c>
      <c r="B623" s="2">
        <v>0</v>
      </c>
      <c r="C623" s="2">
        <v>0</v>
      </c>
      <c r="D623" s="2">
        <v>0</v>
      </c>
      <c r="E623" s="2">
        <v>0</v>
      </c>
      <c r="F623" s="2">
        <v>1</v>
      </c>
    </row>
    <row r="624" spans="1:6" x14ac:dyDescent="0.25">
      <c r="A624" t="s">
        <v>623</v>
      </c>
      <c r="B624" s="2">
        <v>0</v>
      </c>
      <c r="C624" s="2">
        <v>0</v>
      </c>
      <c r="D624" s="2">
        <v>0</v>
      </c>
      <c r="E624" s="2">
        <v>0</v>
      </c>
      <c r="F624" s="2">
        <v>0</v>
      </c>
    </row>
    <row r="625" spans="1:6" x14ac:dyDescent="0.25">
      <c r="A625" t="s">
        <v>624</v>
      </c>
      <c r="B625" s="2">
        <v>0</v>
      </c>
      <c r="C625" s="2">
        <v>0</v>
      </c>
      <c r="D625" s="2">
        <v>0</v>
      </c>
      <c r="E625" s="2">
        <v>0</v>
      </c>
      <c r="F625" s="2">
        <v>0</v>
      </c>
    </row>
    <row r="626" spans="1:6" x14ac:dyDescent="0.25">
      <c r="A626" t="s">
        <v>625</v>
      </c>
      <c r="B626" s="2">
        <v>0</v>
      </c>
      <c r="C626" s="2">
        <v>1</v>
      </c>
      <c r="D626" s="2">
        <v>0</v>
      </c>
      <c r="E626" s="2">
        <v>0</v>
      </c>
      <c r="F626" s="2">
        <v>0</v>
      </c>
    </row>
    <row r="627" spans="1:6" x14ac:dyDescent="0.25">
      <c r="A627" t="s">
        <v>626</v>
      </c>
      <c r="B627" s="2">
        <v>0</v>
      </c>
      <c r="C627" s="2">
        <v>0</v>
      </c>
      <c r="D627" s="2">
        <v>0</v>
      </c>
      <c r="E627" s="2">
        <v>1</v>
      </c>
      <c r="F627" s="2">
        <v>0</v>
      </c>
    </row>
    <row r="628" spans="1:6" x14ac:dyDescent="0.25">
      <c r="A628" t="s">
        <v>627</v>
      </c>
      <c r="B628" s="2">
        <v>1</v>
      </c>
      <c r="C628" s="2">
        <v>0</v>
      </c>
      <c r="D628" s="2">
        <v>0</v>
      </c>
      <c r="E628" s="2">
        <v>0</v>
      </c>
      <c r="F628" s="2">
        <v>0</v>
      </c>
    </row>
    <row r="629" spans="1:6" x14ac:dyDescent="0.25">
      <c r="A629" t="s">
        <v>628</v>
      </c>
      <c r="B629" s="2">
        <v>0</v>
      </c>
      <c r="C629" s="2">
        <v>0</v>
      </c>
      <c r="D629" s="2">
        <v>0</v>
      </c>
      <c r="E629" s="2">
        <v>0</v>
      </c>
      <c r="F629" s="2">
        <v>1</v>
      </c>
    </row>
    <row r="630" spans="1:6" x14ac:dyDescent="0.25">
      <c r="A630" t="s">
        <v>629</v>
      </c>
      <c r="B630" s="2">
        <v>0</v>
      </c>
      <c r="C630" s="2">
        <v>0</v>
      </c>
      <c r="D630" s="2">
        <v>0</v>
      </c>
      <c r="E630" s="2">
        <v>0</v>
      </c>
      <c r="F630" s="2">
        <v>0</v>
      </c>
    </row>
    <row r="631" spans="1:6" x14ac:dyDescent="0.25">
      <c r="A631" t="s">
        <v>630</v>
      </c>
      <c r="B631" s="2">
        <v>0</v>
      </c>
      <c r="C631" s="2">
        <v>0</v>
      </c>
      <c r="D631" s="2">
        <v>0</v>
      </c>
      <c r="E631" s="2">
        <v>0</v>
      </c>
      <c r="F631" s="2">
        <v>0</v>
      </c>
    </row>
    <row r="632" spans="1:6" x14ac:dyDescent="0.25">
      <c r="A632" t="s">
        <v>631</v>
      </c>
      <c r="B632" s="2">
        <v>1</v>
      </c>
      <c r="C632" s="2">
        <v>0</v>
      </c>
      <c r="D632" s="2">
        <v>0</v>
      </c>
      <c r="E632" s="2">
        <v>0</v>
      </c>
      <c r="F632" s="2">
        <v>0</v>
      </c>
    </row>
    <row r="633" spans="1:6" x14ac:dyDescent="0.25">
      <c r="A633" t="s">
        <v>632</v>
      </c>
      <c r="B633" s="2">
        <v>0</v>
      </c>
      <c r="C633" s="2">
        <v>0</v>
      </c>
      <c r="D633" s="2">
        <v>0</v>
      </c>
      <c r="E633" s="2">
        <v>0</v>
      </c>
      <c r="F633" s="2">
        <v>0</v>
      </c>
    </row>
    <row r="634" spans="1:6" x14ac:dyDescent="0.25">
      <c r="A634" t="s">
        <v>633</v>
      </c>
      <c r="B634" s="2">
        <v>0</v>
      </c>
      <c r="C634" s="2">
        <v>0</v>
      </c>
      <c r="D634" s="2">
        <v>0</v>
      </c>
      <c r="E634" s="2">
        <v>0</v>
      </c>
      <c r="F634" s="2">
        <v>0</v>
      </c>
    </row>
    <row r="635" spans="1:6" x14ac:dyDescent="0.25">
      <c r="A635" t="s">
        <v>634</v>
      </c>
      <c r="B635" s="2">
        <v>0</v>
      </c>
      <c r="C635" s="2">
        <v>1</v>
      </c>
      <c r="D635" s="2">
        <v>0</v>
      </c>
      <c r="E635" s="2">
        <v>1</v>
      </c>
      <c r="F635" s="2">
        <v>0</v>
      </c>
    </row>
    <row r="636" spans="1:6" x14ac:dyDescent="0.25">
      <c r="A636" t="s">
        <v>635</v>
      </c>
      <c r="B636" s="2">
        <v>0</v>
      </c>
      <c r="C636" s="2">
        <v>0</v>
      </c>
      <c r="D636" s="2">
        <v>0</v>
      </c>
      <c r="E636" s="2">
        <v>0</v>
      </c>
      <c r="F636" s="2">
        <v>0</v>
      </c>
    </row>
    <row r="637" spans="1:6" x14ac:dyDescent="0.25">
      <c r="A637" t="s">
        <v>636</v>
      </c>
      <c r="B637" s="2">
        <v>0</v>
      </c>
      <c r="C637" s="2">
        <v>0</v>
      </c>
      <c r="D637" s="2">
        <v>0</v>
      </c>
      <c r="E637" s="2">
        <v>0</v>
      </c>
      <c r="F637" s="2">
        <v>0</v>
      </c>
    </row>
    <row r="638" spans="1:6" x14ac:dyDescent="0.25">
      <c r="A638" t="s">
        <v>637</v>
      </c>
      <c r="B638" s="2">
        <v>0</v>
      </c>
      <c r="C638" s="2">
        <v>0</v>
      </c>
      <c r="D638" s="2">
        <v>0</v>
      </c>
      <c r="E638" s="2">
        <v>0</v>
      </c>
      <c r="F638" s="2">
        <v>0</v>
      </c>
    </row>
    <row r="639" spans="1:6" x14ac:dyDescent="0.25">
      <c r="A639" t="s">
        <v>638</v>
      </c>
      <c r="B639" s="2">
        <v>0</v>
      </c>
      <c r="C639" s="2">
        <v>0</v>
      </c>
      <c r="D639" s="2">
        <v>0</v>
      </c>
      <c r="E639" s="2">
        <v>0</v>
      </c>
      <c r="F639" s="2">
        <v>0</v>
      </c>
    </row>
    <row r="640" spans="1:6" x14ac:dyDescent="0.25">
      <c r="A640" t="s">
        <v>639</v>
      </c>
      <c r="B640" s="2">
        <v>0</v>
      </c>
      <c r="C640" s="2">
        <v>0</v>
      </c>
      <c r="D640" s="2">
        <v>0</v>
      </c>
      <c r="E640" s="2">
        <v>0</v>
      </c>
      <c r="F640" s="2">
        <v>0</v>
      </c>
    </row>
    <row r="641" spans="1:6" x14ac:dyDescent="0.25">
      <c r="A641" t="s">
        <v>640</v>
      </c>
      <c r="B641" s="2">
        <v>0</v>
      </c>
      <c r="C641" s="2">
        <v>0</v>
      </c>
      <c r="D641" s="2">
        <v>0</v>
      </c>
      <c r="E641" s="2">
        <v>0</v>
      </c>
      <c r="F641" s="2">
        <v>0</v>
      </c>
    </row>
    <row r="642" spans="1:6" x14ac:dyDescent="0.25">
      <c r="A642" t="s">
        <v>641</v>
      </c>
      <c r="B642" s="2">
        <v>0</v>
      </c>
      <c r="C642" s="2">
        <v>0</v>
      </c>
      <c r="D642" s="2">
        <v>0</v>
      </c>
      <c r="E642" s="2">
        <v>0</v>
      </c>
      <c r="F642" s="2">
        <v>0</v>
      </c>
    </row>
    <row r="643" spans="1:6" x14ac:dyDescent="0.25">
      <c r="A643" t="s">
        <v>642</v>
      </c>
      <c r="B643" s="2">
        <v>0</v>
      </c>
      <c r="C643" s="2">
        <v>0</v>
      </c>
      <c r="D643" s="2">
        <v>0</v>
      </c>
      <c r="E643" s="2">
        <v>0</v>
      </c>
      <c r="F643" s="2">
        <v>0</v>
      </c>
    </row>
    <row r="644" spans="1:6" x14ac:dyDescent="0.25">
      <c r="A644" t="s">
        <v>643</v>
      </c>
      <c r="B644" s="2">
        <v>0</v>
      </c>
      <c r="C644" s="2">
        <v>0</v>
      </c>
      <c r="D644" s="2">
        <v>0</v>
      </c>
      <c r="E644" s="2">
        <v>1</v>
      </c>
      <c r="F644" s="2">
        <v>0</v>
      </c>
    </row>
    <row r="645" spans="1:6" x14ac:dyDescent="0.25">
      <c r="A645" t="s">
        <v>644</v>
      </c>
      <c r="B645" s="2">
        <v>0</v>
      </c>
      <c r="C645" s="2">
        <v>0</v>
      </c>
      <c r="D645" s="2">
        <v>0</v>
      </c>
      <c r="E645" s="2">
        <v>0</v>
      </c>
      <c r="F645" s="2">
        <v>0</v>
      </c>
    </row>
    <row r="646" spans="1:6" x14ac:dyDescent="0.25">
      <c r="A646" t="s">
        <v>645</v>
      </c>
      <c r="B646" s="2">
        <v>0</v>
      </c>
      <c r="C646" s="2">
        <v>0</v>
      </c>
      <c r="D646" s="2">
        <v>0</v>
      </c>
      <c r="E646" s="2">
        <v>0</v>
      </c>
      <c r="F646" s="2">
        <v>0</v>
      </c>
    </row>
    <row r="647" spans="1:6" x14ac:dyDescent="0.25">
      <c r="A647" t="s">
        <v>646</v>
      </c>
      <c r="B647" s="2">
        <v>0</v>
      </c>
      <c r="C647" s="2">
        <v>0</v>
      </c>
      <c r="D647" s="2">
        <v>0</v>
      </c>
      <c r="E647" s="2">
        <v>0</v>
      </c>
      <c r="F647" s="2">
        <v>0</v>
      </c>
    </row>
    <row r="648" spans="1:6" x14ac:dyDescent="0.25">
      <c r="A648" t="s">
        <v>647</v>
      </c>
      <c r="B648" s="2">
        <v>0</v>
      </c>
      <c r="C648" s="2">
        <v>1</v>
      </c>
      <c r="D648" s="2">
        <v>0</v>
      </c>
      <c r="E648" s="2">
        <v>1</v>
      </c>
      <c r="F648" s="2">
        <v>0</v>
      </c>
    </row>
    <row r="649" spans="1:6" x14ac:dyDescent="0.25">
      <c r="A649" t="s">
        <v>648</v>
      </c>
      <c r="B649" s="2">
        <v>0</v>
      </c>
      <c r="C649" s="2">
        <v>0</v>
      </c>
      <c r="D649" s="2">
        <v>0</v>
      </c>
      <c r="E649" s="2">
        <v>0</v>
      </c>
      <c r="F649" s="2">
        <v>0</v>
      </c>
    </row>
    <row r="650" spans="1:6" x14ac:dyDescent="0.25">
      <c r="A650" t="s">
        <v>649</v>
      </c>
      <c r="B650" s="2">
        <v>0</v>
      </c>
      <c r="C650" s="2">
        <v>0</v>
      </c>
      <c r="D650" s="2">
        <v>0</v>
      </c>
      <c r="E650" s="2">
        <v>0</v>
      </c>
      <c r="F650" s="2">
        <v>0</v>
      </c>
    </row>
    <row r="651" spans="1:6" x14ac:dyDescent="0.25">
      <c r="A651" t="s">
        <v>650</v>
      </c>
      <c r="B651" s="2">
        <v>0</v>
      </c>
      <c r="C651" s="2">
        <v>0</v>
      </c>
      <c r="D651" s="2">
        <v>1</v>
      </c>
      <c r="E651" s="2">
        <v>0</v>
      </c>
      <c r="F651" s="2">
        <v>0</v>
      </c>
    </row>
    <row r="652" spans="1:6" x14ac:dyDescent="0.25">
      <c r="A652" t="s">
        <v>651</v>
      </c>
      <c r="B652" s="2">
        <v>0</v>
      </c>
      <c r="C652" s="2">
        <v>0</v>
      </c>
      <c r="D652" s="2">
        <v>0</v>
      </c>
      <c r="E652" s="2">
        <v>0</v>
      </c>
      <c r="F652" s="2">
        <v>0</v>
      </c>
    </row>
    <row r="653" spans="1:6" x14ac:dyDescent="0.25">
      <c r="A653" t="s">
        <v>652</v>
      </c>
      <c r="B653" s="2">
        <v>0</v>
      </c>
      <c r="C653" s="2">
        <v>0</v>
      </c>
      <c r="D653" s="2">
        <v>0</v>
      </c>
      <c r="E653" s="2">
        <v>0</v>
      </c>
      <c r="F653" s="2">
        <v>1</v>
      </c>
    </row>
    <row r="654" spans="1:6" x14ac:dyDescent="0.25">
      <c r="A654" t="s">
        <v>653</v>
      </c>
      <c r="B654" s="2">
        <v>0</v>
      </c>
      <c r="C654" s="2">
        <v>0</v>
      </c>
      <c r="D654" s="2">
        <v>0</v>
      </c>
      <c r="E654" s="2">
        <v>0</v>
      </c>
      <c r="F654" s="2">
        <v>0</v>
      </c>
    </row>
    <row r="655" spans="1:6" x14ac:dyDescent="0.25">
      <c r="A655" t="s">
        <v>654</v>
      </c>
      <c r="B655" s="2">
        <v>0</v>
      </c>
      <c r="C655" s="2">
        <v>0</v>
      </c>
      <c r="D655" s="2">
        <v>0</v>
      </c>
      <c r="E655" s="2">
        <v>0</v>
      </c>
      <c r="F655" s="2">
        <v>0</v>
      </c>
    </row>
    <row r="656" spans="1:6" x14ac:dyDescent="0.25">
      <c r="A656" t="s">
        <v>655</v>
      </c>
      <c r="B656" s="2">
        <v>0</v>
      </c>
      <c r="C656" s="2">
        <v>0</v>
      </c>
      <c r="D656" s="2">
        <v>0</v>
      </c>
      <c r="E656" s="2">
        <v>0</v>
      </c>
      <c r="F656" s="2">
        <v>1</v>
      </c>
    </row>
    <row r="657" spans="1:6" x14ac:dyDescent="0.25">
      <c r="A657" t="s">
        <v>656</v>
      </c>
      <c r="B657" s="2">
        <v>0</v>
      </c>
      <c r="C657" s="2">
        <v>0</v>
      </c>
      <c r="D657" s="2">
        <v>0</v>
      </c>
      <c r="E657" s="2">
        <v>0</v>
      </c>
      <c r="F657" s="2">
        <v>1</v>
      </c>
    </row>
    <row r="658" spans="1:6" x14ac:dyDescent="0.25">
      <c r="A658" t="s">
        <v>657</v>
      </c>
      <c r="B658" s="2">
        <v>0</v>
      </c>
      <c r="C658" s="2">
        <v>0</v>
      </c>
      <c r="D658" s="2">
        <v>0</v>
      </c>
      <c r="E658" s="2">
        <v>0</v>
      </c>
      <c r="F658" s="2">
        <v>0</v>
      </c>
    </row>
    <row r="659" spans="1:6" x14ac:dyDescent="0.25">
      <c r="A659" t="s">
        <v>658</v>
      </c>
      <c r="B659" s="2">
        <v>0</v>
      </c>
      <c r="C659" s="2">
        <v>1</v>
      </c>
      <c r="D659" s="2">
        <v>0</v>
      </c>
      <c r="E659" s="2">
        <v>1</v>
      </c>
      <c r="F659" s="2">
        <v>0</v>
      </c>
    </row>
    <row r="660" spans="1:6" x14ac:dyDescent="0.25">
      <c r="A660" t="s">
        <v>659</v>
      </c>
      <c r="B660" s="2">
        <v>0</v>
      </c>
      <c r="C660" s="2">
        <v>0</v>
      </c>
      <c r="D660" s="2">
        <v>0</v>
      </c>
      <c r="E660" s="2">
        <v>0</v>
      </c>
      <c r="F660" s="2">
        <v>0</v>
      </c>
    </row>
    <row r="661" spans="1:6" x14ac:dyDescent="0.25">
      <c r="A661" t="s">
        <v>660</v>
      </c>
      <c r="B661" s="2">
        <v>0</v>
      </c>
      <c r="C661" s="2">
        <v>0</v>
      </c>
      <c r="D661" s="2">
        <v>0</v>
      </c>
      <c r="E661" s="2">
        <v>0</v>
      </c>
      <c r="F661" s="2">
        <v>0</v>
      </c>
    </row>
    <row r="662" spans="1:6" x14ac:dyDescent="0.25">
      <c r="A662" t="s">
        <v>661</v>
      </c>
      <c r="B662" s="2">
        <v>0</v>
      </c>
      <c r="C662" s="2">
        <v>0</v>
      </c>
      <c r="D662" s="2">
        <v>0</v>
      </c>
      <c r="E662" s="2">
        <v>0</v>
      </c>
      <c r="F662" s="2">
        <v>1</v>
      </c>
    </row>
    <row r="663" spans="1:6" x14ac:dyDescent="0.25">
      <c r="A663" t="s">
        <v>662</v>
      </c>
      <c r="B663" s="2">
        <v>0</v>
      </c>
      <c r="C663" s="2">
        <v>1</v>
      </c>
      <c r="D663" s="2">
        <v>0</v>
      </c>
      <c r="E663" s="2">
        <v>0</v>
      </c>
      <c r="F663" s="2">
        <v>1</v>
      </c>
    </row>
    <row r="664" spans="1:6" x14ac:dyDescent="0.25">
      <c r="A664" t="s">
        <v>663</v>
      </c>
      <c r="B664" s="2">
        <v>0</v>
      </c>
      <c r="C664" s="2">
        <v>1</v>
      </c>
      <c r="D664" s="2">
        <v>0</v>
      </c>
      <c r="E664" s="2">
        <v>0</v>
      </c>
      <c r="F664" s="2">
        <v>1</v>
      </c>
    </row>
    <row r="665" spans="1:6" x14ac:dyDescent="0.25">
      <c r="A665" t="s">
        <v>664</v>
      </c>
      <c r="B665" s="2">
        <v>0</v>
      </c>
      <c r="C665" s="2">
        <v>1</v>
      </c>
      <c r="D665" s="2">
        <v>0</v>
      </c>
      <c r="E665" s="2">
        <v>0</v>
      </c>
      <c r="F665" s="2">
        <v>0</v>
      </c>
    </row>
    <row r="666" spans="1:6" x14ac:dyDescent="0.25">
      <c r="A666" t="s">
        <v>665</v>
      </c>
      <c r="B666" s="2">
        <v>0</v>
      </c>
      <c r="C666" s="2">
        <v>1</v>
      </c>
      <c r="D666" s="2">
        <v>0</v>
      </c>
      <c r="E666" s="2">
        <v>1</v>
      </c>
      <c r="F666" s="2">
        <v>0</v>
      </c>
    </row>
    <row r="667" spans="1:6" x14ac:dyDescent="0.25">
      <c r="A667" t="s">
        <v>666</v>
      </c>
      <c r="B667" s="2">
        <v>0</v>
      </c>
      <c r="C667" s="2">
        <v>0</v>
      </c>
      <c r="D667" s="2">
        <v>1</v>
      </c>
      <c r="E667" s="2">
        <v>0</v>
      </c>
      <c r="F667" s="2">
        <v>0</v>
      </c>
    </row>
    <row r="668" spans="1:6" x14ac:dyDescent="0.25">
      <c r="A668" t="s">
        <v>667</v>
      </c>
      <c r="B668" s="2">
        <v>0</v>
      </c>
      <c r="C668" s="2">
        <v>1</v>
      </c>
      <c r="D668" s="2">
        <v>0</v>
      </c>
      <c r="E668" s="2">
        <v>1</v>
      </c>
      <c r="F668" s="2">
        <v>0</v>
      </c>
    </row>
    <row r="669" spans="1:6" x14ac:dyDescent="0.25">
      <c r="A669" t="s">
        <v>668</v>
      </c>
      <c r="B669" s="2">
        <v>0</v>
      </c>
      <c r="C669" s="2">
        <v>1</v>
      </c>
      <c r="D669" s="2">
        <v>0</v>
      </c>
      <c r="E669" s="2">
        <v>1</v>
      </c>
      <c r="F669" s="2">
        <v>0</v>
      </c>
    </row>
    <row r="670" spans="1:6" x14ac:dyDescent="0.25">
      <c r="A670" t="s">
        <v>669</v>
      </c>
      <c r="B670" s="2">
        <v>0</v>
      </c>
      <c r="C670" s="2">
        <v>0</v>
      </c>
      <c r="D670" s="2">
        <v>0</v>
      </c>
      <c r="E670" s="2">
        <v>0</v>
      </c>
      <c r="F670" s="2">
        <v>0</v>
      </c>
    </row>
    <row r="671" spans="1:6" x14ac:dyDescent="0.25">
      <c r="A671" t="s">
        <v>670</v>
      </c>
      <c r="B671" s="2">
        <v>0</v>
      </c>
      <c r="C671" s="2">
        <v>0</v>
      </c>
      <c r="D671" s="2">
        <v>0</v>
      </c>
      <c r="E671" s="2">
        <v>0</v>
      </c>
      <c r="F671" s="2">
        <v>0</v>
      </c>
    </row>
    <row r="672" spans="1:6" x14ac:dyDescent="0.25">
      <c r="A672" t="s">
        <v>671</v>
      </c>
      <c r="B672" s="2">
        <v>0</v>
      </c>
      <c r="C672" s="2">
        <v>0</v>
      </c>
      <c r="D672" s="2">
        <v>0</v>
      </c>
      <c r="E672" s="2">
        <v>0</v>
      </c>
      <c r="F672" s="2">
        <v>0</v>
      </c>
    </row>
    <row r="673" spans="1:6" x14ac:dyDescent="0.25">
      <c r="A673" t="s">
        <v>672</v>
      </c>
      <c r="B673" s="2">
        <v>0</v>
      </c>
      <c r="C673" s="2">
        <v>0</v>
      </c>
      <c r="D673" s="2">
        <v>0</v>
      </c>
      <c r="E673" s="2">
        <v>1</v>
      </c>
      <c r="F673" s="2">
        <v>0</v>
      </c>
    </row>
    <row r="674" spans="1:6" x14ac:dyDescent="0.25">
      <c r="A674" t="s">
        <v>673</v>
      </c>
      <c r="B674" s="2">
        <v>0</v>
      </c>
      <c r="C674" s="2">
        <v>0</v>
      </c>
      <c r="D674" s="2">
        <v>0</v>
      </c>
      <c r="E674" s="2">
        <v>0</v>
      </c>
      <c r="F674" s="2">
        <v>0</v>
      </c>
    </row>
    <row r="675" spans="1:6" x14ac:dyDescent="0.25">
      <c r="A675" t="s">
        <v>674</v>
      </c>
      <c r="B675" s="2">
        <v>0</v>
      </c>
      <c r="C675" s="2">
        <v>0</v>
      </c>
      <c r="D675" s="2">
        <v>0</v>
      </c>
      <c r="E675" s="2">
        <v>0</v>
      </c>
      <c r="F675" s="2">
        <v>1</v>
      </c>
    </row>
    <row r="676" spans="1:6" x14ac:dyDescent="0.25">
      <c r="A676" t="s">
        <v>675</v>
      </c>
      <c r="B676" s="2">
        <v>0</v>
      </c>
      <c r="C676" s="2">
        <v>0</v>
      </c>
      <c r="D676" s="2">
        <v>0</v>
      </c>
      <c r="E676" s="2">
        <v>1</v>
      </c>
      <c r="F676" s="2">
        <v>0</v>
      </c>
    </row>
    <row r="677" spans="1:6" x14ac:dyDescent="0.25">
      <c r="A677" t="s">
        <v>676</v>
      </c>
      <c r="B677" s="2">
        <v>0</v>
      </c>
      <c r="C677" s="2">
        <v>0</v>
      </c>
      <c r="D677" s="2">
        <v>0</v>
      </c>
      <c r="E677" s="2">
        <v>1</v>
      </c>
      <c r="F677" s="2">
        <v>1</v>
      </c>
    </row>
    <row r="678" spans="1:6" x14ac:dyDescent="0.25">
      <c r="A678" t="s">
        <v>677</v>
      </c>
      <c r="B678" s="2">
        <v>0</v>
      </c>
      <c r="C678" s="2">
        <v>0</v>
      </c>
      <c r="D678" s="2">
        <v>0</v>
      </c>
      <c r="E678" s="2">
        <v>1</v>
      </c>
      <c r="F678" s="2">
        <v>0</v>
      </c>
    </row>
    <row r="679" spans="1:6" x14ac:dyDescent="0.25">
      <c r="A679" t="s">
        <v>678</v>
      </c>
      <c r="B679" s="2">
        <v>0</v>
      </c>
      <c r="C679" s="2">
        <v>0</v>
      </c>
      <c r="D679" s="2">
        <v>0</v>
      </c>
      <c r="E679" s="2">
        <v>1</v>
      </c>
      <c r="F679" s="2">
        <v>0</v>
      </c>
    </row>
    <row r="680" spans="1:6" x14ac:dyDescent="0.25">
      <c r="A680" t="s">
        <v>679</v>
      </c>
      <c r="B680" s="2">
        <v>0</v>
      </c>
      <c r="C680" s="2">
        <v>0</v>
      </c>
      <c r="D680" s="2">
        <v>1</v>
      </c>
      <c r="E680" s="2">
        <v>0</v>
      </c>
      <c r="F680" s="2">
        <v>0</v>
      </c>
    </row>
    <row r="681" spans="1:6" x14ac:dyDescent="0.25">
      <c r="A681" t="s">
        <v>680</v>
      </c>
      <c r="B681" s="2">
        <v>0</v>
      </c>
      <c r="C681" s="2">
        <v>0</v>
      </c>
      <c r="D681" s="2">
        <v>0</v>
      </c>
      <c r="E681" s="2">
        <v>0</v>
      </c>
      <c r="F681" s="2">
        <v>0</v>
      </c>
    </row>
    <row r="682" spans="1:6" x14ac:dyDescent="0.25">
      <c r="A682" t="s">
        <v>681</v>
      </c>
      <c r="B682" s="2">
        <v>0</v>
      </c>
      <c r="C682" s="2">
        <v>0</v>
      </c>
      <c r="D682" s="2">
        <v>0</v>
      </c>
      <c r="E682" s="2">
        <v>0</v>
      </c>
      <c r="F682" s="2">
        <v>0</v>
      </c>
    </row>
    <row r="683" spans="1:6" x14ac:dyDescent="0.25">
      <c r="A683" t="s">
        <v>682</v>
      </c>
      <c r="B683" s="2">
        <v>0</v>
      </c>
      <c r="C683" s="2">
        <v>0</v>
      </c>
      <c r="D683" s="2">
        <v>1</v>
      </c>
      <c r="E683" s="2">
        <v>0</v>
      </c>
      <c r="F683" s="2">
        <v>0</v>
      </c>
    </row>
    <row r="684" spans="1:6" x14ac:dyDescent="0.25">
      <c r="A684" t="s">
        <v>683</v>
      </c>
      <c r="B684" s="2">
        <v>0</v>
      </c>
      <c r="C684" s="2">
        <v>0</v>
      </c>
      <c r="D684" s="2">
        <v>0</v>
      </c>
      <c r="E684" s="2">
        <v>0</v>
      </c>
      <c r="F684" s="2">
        <v>1</v>
      </c>
    </row>
    <row r="685" spans="1:6" x14ac:dyDescent="0.25">
      <c r="A685" t="s">
        <v>684</v>
      </c>
      <c r="B685" s="2">
        <v>0</v>
      </c>
      <c r="C685" s="2">
        <v>0</v>
      </c>
      <c r="D685" s="2">
        <v>0</v>
      </c>
      <c r="E685" s="2">
        <v>0</v>
      </c>
      <c r="F685" s="2">
        <v>0</v>
      </c>
    </row>
    <row r="686" spans="1:6" x14ac:dyDescent="0.25">
      <c r="A686" t="s">
        <v>685</v>
      </c>
      <c r="B686" s="2">
        <v>0</v>
      </c>
      <c r="C686" s="2">
        <v>0</v>
      </c>
      <c r="D686" s="2">
        <v>0</v>
      </c>
      <c r="E686" s="2">
        <v>0</v>
      </c>
      <c r="F686" s="2">
        <v>0</v>
      </c>
    </row>
    <row r="687" spans="1:6" x14ac:dyDescent="0.25">
      <c r="A687" t="s">
        <v>686</v>
      </c>
      <c r="B687" s="2">
        <v>0</v>
      </c>
      <c r="C687" s="2">
        <v>0</v>
      </c>
      <c r="D687" s="2">
        <v>0</v>
      </c>
      <c r="E687" s="2">
        <v>0</v>
      </c>
      <c r="F687" s="2">
        <v>0</v>
      </c>
    </row>
    <row r="688" spans="1:6" x14ac:dyDescent="0.25">
      <c r="A688" t="s">
        <v>687</v>
      </c>
      <c r="B688" s="2">
        <v>0</v>
      </c>
      <c r="C688" s="2">
        <v>1</v>
      </c>
      <c r="D688" s="2">
        <v>0</v>
      </c>
      <c r="E688" s="2">
        <v>0</v>
      </c>
      <c r="F688" s="2">
        <v>0</v>
      </c>
    </row>
    <row r="689" spans="1:6" x14ac:dyDescent="0.25">
      <c r="A689" t="s">
        <v>688</v>
      </c>
      <c r="B689" s="2">
        <v>0</v>
      </c>
      <c r="C689" s="2">
        <v>0</v>
      </c>
      <c r="D689" s="2">
        <v>1</v>
      </c>
      <c r="E689" s="2">
        <v>0</v>
      </c>
      <c r="F689" s="2">
        <v>0</v>
      </c>
    </row>
    <row r="690" spans="1:6" x14ac:dyDescent="0.25">
      <c r="A690" t="s">
        <v>689</v>
      </c>
      <c r="B690" s="2">
        <v>0</v>
      </c>
      <c r="C690" s="2">
        <v>0</v>
      </c>
      <c r="D690" s="2">
        <v>0</v>
      </c>
      <c r="E690" s="2">
        <v>0</v>
      </c>
      <c r="F690" s="2">
        <v>0</v>
      </c>
    </row>
    <row r="691" spans="1:6" x14ac:dyDescent="0.25">
      <c r="A691" t="s">
        <v>690</v>
      </c>
      <c r="B691" s="2">
        <v>0</v>
      </c>
      <c r="C691" s="2">
        <v>0</v>
      </c>
      <c r="D691" s="2">
        <v>0</v>
      </c>
      <c r="E691" s="2">
        <v>0</v>
      </c>
      <c r="F691" s="2">
        <v>0</v>
      </c>
    </row>
    <row r="692" spans="1:6" x14ac:dyDescent="0.25">
      <c r="A692" t="s">
        <v>691</v>
      </c>
      <c r="B692" s="2">
        <v>0</v>
      </c>
      <c r="C692" s="2">
        <v>0</v>
      </c>
      <c r="D692" s="2">
        <v>0</v>
      </c>
      <c r="E692" s="2">
        <v>0</v>
      </c>
      <c r="F692" s="2">
        <v>0</v>
      </c>
    </row>
    <row r="693" spans="1:6" x14ac:dyDescent="0.25">
      <c r="A693" t="s">
        <v>692</v>
      </c>
      <c r="B693" s="2">
        <v>0</v>
      </c>
      <c r="C693" s="2">
        <v>1</v>
      </c>
      <c r="D693" s="2">
        <v>0</v>
      </c>
      <c r="E693" s="2">
        <v>0</v>
      </c>
      <c r="F693" s="2">
        <v>0</v>
      </c>
    </row>
    <row r="694" spans="1:6" x14ac:dyDescent="0.25">
      <c r="A694" t="s">
        <v>693</v>
      </c>
      <c r="B694" s="2">
        <v>0</v>
      </c>
      <c r="C694" s="2">
        <v>0</v>
      </c>
      <c r="D694" s="2">
        <v>0</v>
      </c>
      <c r="E694" s="2">
        <v>0</v>
      </c>
      <c r="F694" s="2">
        <v>0</v>
      </c>
    </row>
    <row r="695" spans="1:6" x14ac:dyDescent="0.25">
      <c r="A695" t="s">
        <v>694</v>
      </c>
      <c r="B695" s="2">
        <v>0</v>
      </c>
      <c r="C695" s="2">
        <v>0</v>
      </c>
      <c r="D695" s="2">
        <v>0</v>
      </c>
      <c r="E695" s="2">
        <v>0</v>
      </c>
      <c r="F695" s="2">
        <v>0</v>
      </c>
    </row>
    <row r="696" spans="1:6" x14ac:dyDescent="0.25">
      <c r="A696" t="s">
        <v>695</v>
      </c>
      <c r="B696" s="2">
        <v>0</v>
      </c>
      <c r="C696" s="2">
        <v>1</v>
      </c>
      <c r="D696" s="2">
        <v>0</v>
      </c>
      <c r="E696" s="2">
        <v>0</v>
      </c>
      <c r="F696" s="2">
        <v>0</v>
      </c>
    </row>
    <row r="697" spans="1:6" x14ac:dyDescent="0.25">
      <c r="A697" t="s">
        <v>696</v>
      </c>
      <c r="B697" s="2">
        <v>0</v>
      </c>
      <c r="C697" s="2">
        <v>0</v>
      </c>
      <c r="D697" s="2">
        <v>0</v>
      </c>
      <c r="E697" s="2">
        <v>0</v>
      </c>
      <c r="F697" s="2">
        <v>0</v>
      </c>
    </row>
    <row r="698" spans="1:6" x14ac:dyDescent="0.25">
      <c r="A698" t="s">
        <v>697</v>
      </c>
      <c r="B698" s="2">
        <v>0</v>
      </c>
      <c r="C698" s="2">
        <v>0</v>
      </c>
      <c r="D698" s="2">
        <v>0</v>
      </c>
      <c r="E698" s="2">
        <v>0</v>
      </c>
      <c r="F698" s="2">
        <v>0</v>
      </c>
    </row>
    <row r="699" spans="1:6" x14ac:dyDescent="0.25">
      <c r="A699" t="s">
        <v>698</v>
      </c>
      <c r="B699" s="2">
        <v>0</v>
      </c>
      <c r="C699" s="2">
        <v>0</v>
      </c>
      <c r="D699" s="2">
        <v>1</v>
      </c>
      <c r="E699" s="2">
        <v>0</v>
      </c>
      <c r="F699" s="2">
        <v>0</v>
      </c>
    </row>
    <row r="700" spans="1:6" x14ac:dyDescent="0.25">
      <c r="A700" t="s">
        <v>699</v>
      </c>
      <c r="B700" s="2">
        <v>0</v>
      </c>
      <c r="C700" s="2">
        <v>0</v>
      </c>
      <c r="D700" s="2">
        <v>0</v>
      </c>
      <c r="E700" s="2">
        <v>0</v>
      </c>
      <c r="F700" s="2">
        <v>1</v>
      </c>
    </row>
    <row r="701" spans="1:6" x14ac:dyDescent="0.25">
      <c r="A701" t="s">
        <v>700</v>
      </c>
      <c r="B701" s="2">
        <v>0</v>
      </c>
      <c r="C701" s="2">
        <v>0</v>
      </c>
      <c r="D701" s="2">
        <v>0</v>
      </c>
      <c r="E701" s="2">
        <v>0</v>
      </c>
      <c r="F701" s="2">
        <v>0</v>
      </c>
    </row>
    <row r="702" spans="1:6" x14ac:dyDescent="0.25">
      <c r="A702" t="s">
        <v>701</v>
      </c>
      <c r="B702" s="2">
        <v>0</v>
      </c>
      <c r="C702" s="2">
        <v>0</v>
      </c>
      <c r="D702" s="2">
        <v>0</v>
      </c>
      <c r="E702" s="2">
        <v>0</v>
      </c>
      <c r="F702" s="2">
        <v>0</v>
      </c>
    </row>
    <row r="703" spans="1:6" x14ac:dyDescent="0.25">
      <c r="A703" t="s">
        <v>702</v>
      </c>
      <c r="B703" s="2">
        <v>0</v>
      </c>
      <c r="C703" s="2">
        <v>0</v>
      </c>
      <c r="D703" s="2">
        <v>1</v>
      </c>
      <c r="E703" s="2">
        <v>0</v>
      </c>
      <c r="F703" s="2">
        <v>0</v>
      </c>
    </row>
    <row r="704" spans="1:6" x14ac:dyDescent="0.25">
      <c r="A704" t="s">
        <v>703</v>
      </c>
      <c r="B704" s="2">
        <v>0</v>
      </c>
      <c r="C704" s="2">
        <v>1</v>
      </c>
      <c r="D704" s="2">
        <v>0</v>
      </c>
      <c r="E704" s="2">
        <v>1</v>
      </c>
      <c r="F704" s="2">
        <v>0</v>
      </c>
    </row>
    <row r="705" spans="1:6" x14ac:dyDescent="0.25">
      <c r="A705" t="s">
        <v>704</v>
      </c>
      <c r="B705" s="2">
        <v>0</v>
      </c>
      <c r="C705" s="2">
        <v>0</v>
      </c>
      <c r="D705" s="2">
        <v>0</v>
      </c>
      <c r="E705" s="2">
        <v>0</v>
      </c>
      <c r="F705" s="2">
        <v>0</v>
      </c>
    </row>
    <row r="706" spans="1:6" x14ac:dyDescent="0.25">
      <c r="A706" t="s">
        <v>705</v>
      </c>
      <c r="B706" s="2">
        <v>0</v>
      </c>
      <c r="C706" s="2">
        <v>0</v>
      </c>
      <c r="D706" s="2">
        <v>0</v>
      </c>
      <c r="E706" s="2">
        <v>0</v>
      </c>
      <c r="F706" s="2">
        <v>0</v>
      </c>
    </row>
    <row r="707" spans="1:6" x14ac:dyDescent="0.25">
      <c r="A707" t="s">
        <v>706</v>
      </c>
      <c r="B707" s="2">
        <v>0</v>
      </c>
      <c r="C707" s="2">
        <v>0</v>
      </c>
      <c r="D707" s="2">
        <v>0</v>
      </c>
      <c r="E707" s="2">
        <v>1</v>
      </c>
      <c r="F707" s="2">
        <v>0</v>
      </c>
    </row>
    <row r="708" spans="1:6" x14ac:dyDescent="0.25">
      <c r="A708" t="s">
        <v>707</v>
      </c>
      <c r="B708" s="2">
        <v>0</v>
      </c>
      <c r="C708" s="2">
        <v>0</v>
      </c>
      <c r="D708" s="2">
        <v>0</v>
      </c>
      <c r="E708" s="2">
        <v>0</v>
      </c>
      <c r="F708" s="2">
        <v>0</v>
      </c>
    </row>
    <row r="709" spans="1:6" x14ac:dyDescent="0.25">
      <c r="A709" t="s">
        <v>708</v>
      </c>
      <c r="B709" s="2">
        <v>0</v>
      </c>
      <c r="C709" s="2">
        <v>0</v>
      </c>
      <c r="D709" s="2">
        <v>0</v>
      </c>
      <c r="E709" s="2">
        <v>0</v>
      </c>
      <c r="F709" s="2">
        <v>0</v>
      </c>
    </row>
    <row r="710" spans="1:6" x14ac:dyDescent="0.25">
      <c r="A710" t="s">
        <v>709</v>
      </c>
      <c r="B710" s="2">
        <v>0</v>
      </c>
      <c r="C710" s="2">
        <v>0</v>
      </c>
      <c r="D710" s="2">
        <v>0</v>
      </c>
      <c r="E710" s="2">
        <v>0</v>
      </c>
      <c r="F710" s="2">
        <v>0</v>
      </c>
    </row>
    <row r="711" spans="1:6" x14ac:dyDescent="0.25">
      <c r="A711" t="s">
        <v>710</v>
      </c>
      <c r="B711" s="2">
        <v>0</v>
      </c>
      <c r="C711" s="2">
        <v>0</v>
      </c>
      <c r="D711" s="2">
        <v>0</v>
      </c>
      <c r="E711" s="2">
        <v>0</v>
      </c>
      <c r="F711" s="2">
        <v>0</v>
      </c>
    </row>
    <row r="712" spans="1:6" x14ac:dyDescent="0.25">
      <c r="A712" t="s">
        <v>711</v>
      </c>
      <c r="B712" s="2">
        <v>0</v>
      </c>
      <c r="C712" s="2">
        <v>0</v>
      </c>
      <c r="D712" s="2">
        <v>0</v>
      </c>
      <c r="E712" s="2">
        <v>1</v>
      </c>
      <c r="F712" s="2">
        <v>1</v>
      </c>
    </row>
    <row r="713" spans="1:6" x14ac:dyDescent="0.25">
      <c r="A713" t="s">
        <v>712</v>
      </c>
      <c r="B713" s="2">
        <v>0</v>
      </c>
      <c r="C713" s="2">
        <v>0</v>
      </c>
      <c r="D713" s="2">
        <v>0</v>
      </c>
      <c r="E713" s="2">
        <v>1</v>
      </c>
      <c r="F713" s="2">
        <v>0</v>
      </c>
    </row>
    <row r="714" spans="1:6" x14ac:dyDescent="0.25">
      <c r="A714" t="s">
        <v>713</v>
      </c>
      <c r="B714" s="2">
        <v>0</v>
      </c>
      <c r="C714" s="2">
        <v>0</v>
      </c>
      <c r="D714" s="2">
        <v>0</v>
      </c>
      <c r="E714" s="2">
        <v>0</v>
      </c>
      <c r="F714" s="2">
        <v>0</v>
      </c>
    </row>
    <row r="715" spans="1:6" x14ac:dyDescent="0.25">
      <c r="A715" t="s">
        <v>714</v>
      </c>
      <c r="B715" s="2">
        <v>1</v>
      </c>
      <c r="C715" s="2">
        <v>0</v>
      </c>
      <c r="D715" s="2">
        <v>0</v>
      </c>
      <c r="E715" s="2">
        <v>0</v>
      </c>
      <c r="F715" s="2">
        <v>0</v>
      </c>
    </row>
    <row r="716" spans="1:6" x14ac:dyDescent="0.25">
      <c r="A716" t="s">
        <v>715</v>
      </c>
      <c r="B716" s="2">
        <v>0</v>
      </c>
      <c r="C716" s="2">
        <v>1</v>
      </c>
      <c r="D716" s="2">
        <v>0</v>
      </c>
      <c r="E716" s="2">
        <v>1</v>
      </c>
      <c r="F716" s="2">
        <v>1</v>
      </c>
    </row>
    <row r="717" spans="1:6" x14ac:dyDescent="0.25">
      <c r="A717" t="s">
        <v>716</v>
      </c>
      <c r="B717" s="2">
        <v>0</v>
      </c>
      <c r="C717" s="2">
        <v>0</v>
      </c>
      <c r="D717" s="2">
        <v>0</v>
      </c>
      <c r="E717" s="2">
        <v>0</v>
      </c>
      <c r="F717" s="2">
        <v>0</v>
      </c>
    </row>
    <row r="718" spans="1:6" x14ac:dyDescent="0.25">
      <c r="A718" t="s">
        <v>717</v>
      </c>
      <c r="B718" s="2">
        <v>0</v>
      </c>
      <c r="C718" s="2">
        <v>0</v>
      </c>
      <c r="D718" s="2">
        <v>0</v>
      </c>
      <c r="E718" s="2">
        <v>0</v>
      </c>
      <c r="F718" s="2">
        <v>0</v>
      </c>
    </row>
    <row r="719" spans="1:6" x14ac:dyDescent="0.25">
      <c r="A719" t="s">
        <v>718</v>
      </c>
      <c r="B719" s="2">
        <v>0</v>
      </c>
      <c r="C719" s="2">
        <v>0</v>
      </c>
      <c r="D719" s="2">
        <v>0</v>
      </c>
      <c r="E719" s="2">
        <v>0</v>
      </c>
      <c r="F719" s="2">
        <v>0</v>
      </c>
    </row>
    <row r="720" spans="1:6" x14ac:dyDescent="0.25">
      <c r="A720" t="s">
        <v>719</v>
      </c>
      <c r="B720" s="2">
        <v>0</v>
      </c>
      <c r="C720" s="2">
        <v>0</v>
      </c>
      <c r="D720" s="2">
        <v>0</v>
      </c>
      <c r="E720" s="2">
        <v>0</v>
      </c>
      <c r="F720" s="2">
        <v>0</v>
      </c>
    </row>
    <row r="721" spans="1:6" x14ac:dyDescent="0.25">
      <c r="A721" t="s">
        <v>720</v>
      </c>
      <c r="B721" s="2">
        <v>0</v>
      </c>
      <c r="C721" s="2">
        <v>0</v>
      </c>
      <c r="D721" s="2">
        <v>0</v>
      </c>
      <c r="E721" s="2">
        <v>0</v>
      </c>
      <c r="F721" s="2">
        <v>0</v>
      </c>
    </row>
    <row r="722" spans="1:6" x14ac:dyDescent="0.25">
      <c r="A722" t="s">
        <v>721</v>
      </c>
      <c r="B722" s="2">
        <v>0</v>
      </c>
      <c r="C722" s="2">
        <v>0</v>
      </c>
      <c r="D722" s="2">
        <v>0</v>
      </c>
      <c r="E722" s="2">
        <v>0</v>
      </c>
      <c r="F722" s="2">
        <v>0</v>
      </c>
    </row>
    <row r="723" spans="1:6" x14ac:dyDescent="0.25">
      <c r="A723" t="s">
        <v>722</v>
      </c>
      <c r="B723" s="2">
        <v>0</v>
      </c>
      <c r="C723" s="2">
        <v>1</v>
      </c>
      <c r="D723" s="2">
        <v>0</v>
      </c>
      <c r="E723" s="2">
        <v>0</v>
      </c>
      <c r="F723" s="2">
        <v>0</v>
      </c>
    </row>
    <row r="724" spans="1:6" x14ac:dyDescent="0.25">
      <c r="A724" t="s">
        <v>723</v>
      </c>
      <c r="B724" s="2">
        <v>0</v>
      </c>
      <c r="C724" s="2">
        <v>1</v>
      </c>
      <c r="D724" s="2">
        <v>0</v>
      </c>
      <c r="E724" s="2">
        <v>0</v>
      </c>
      <c r="F724" s="2">
        <v>0</v>
      </c>
    </row>
    <row r="725" spans="1:6" x14ac:dyDescent="0.25">
      <c r="A725" t="s">
        <v>724</v>
      </c>
      <c r="B725" s="2">
        <v>0</v>
      </c>
      <c r="C725" s="2">
        <v>1</v>
      </c>
      <c r="D725" s="2">
        <v>0</v>
      </c>
      <c r="E725" s="2">
        <v>0</v>
      </c>
      <c r="F725" s="2">
        <v>0</v>
      </c>
    </row>
    <row r="726" spans="1:6" x14ac:dyDescent="0.25">
      <c r="A726" t="s">
        <v>725</v>
      </c>
      <c r="B726" s="2">
        <v>0</v>
      </c>
      <c r="C726" s="2">
        <v>0</v>
      </c>
      <c r="D726" s="2">
        <v>0</v>
      </c>
      <c r="E726" s="2">
        <v>1</v>
      </c>
      <c r="F726" s="2">
        <v>1</v>
      </c>
    </row>
    <row r="727" spans="1:6" x14ac:dyDescent="0.25">
      <c r="A727" t="s">
        <v>726</v>
      </c>
      <c r="B727" s="2">
        <v>0</v>
      </c>
      <c r="C727" s="2">
        <v>0</v>
      </c>
      <c r="D727" s="2">
        <v>0</v>
      </c>
      <c r="E727" s="2">
        <v>0</v>
      </c>
      <c r="F727" s="2">
        <v>0</v>
      </c>
    </row>
    <row r="728" spans="1:6" x14ac:dyDescent="0.25">
      <c r="A728" t="s">
        <v>727</v>
      </c>
      <c r="B728" s="2">
        <v>0</v>
      </c>
      <c r="C728" s="2">
        <v>0</v>
      </c>
      <c r="D728" s="2">
        <v>0</v>
      </c>
      <c r="E728" s="2">
        <v>0</v>
      </c>
      <c r="F728" s="2">
        <v>0</v>
      </c>
    </row>
    <row r="729" spans="1:6" x14ac:dyDescent="0.25">
      <c r="A729" t="s">
        <v>728</v>
      </c>
      <c r="B729" s="2">
        <v>0</v>
      </c>
      <c r="C729" s="2">
        <v>0</v>
      </c>
      <c r="D729" s="2">
        <v>0</v>
      </c>
      <c r="E729" s="2">
        <v>0</v>
      </c>
      <c r="F729" s="2">
        <v>0</v>
      </c>
    </row>
    <row r="730" spans="1:6" x14ac:dyDescent="0.25">
      <c r="A730" t="s">
        <v>729</v>
      </c>
      <c r="B730" s="2">
        <v>0</v>
      </c>
      <c r="C730" s="2">
        <v>0</v>
      </c>
      <c r="D730" s="2">
        <v>0</v>
      </c>
      <c r="E730" s="2">
        <v>0</v>
      </c>
      <c r="F730" s="2">
        <v>0</v>
      </c>
    </row>
    <row r="731" spans="1:6" x14ac:dyDescent="0.25">
      <c r="A731" t="s">
        <v>730</v>
      </c>
      <c r="B731" s="2">
        <v>0</v>
      </c>
      <c r="C731" s="2">
        <v>0</v>
      </c>
      <c r="D731" s="2">
        <v>0</v>
      </c>
      <c r="E731" s="2">
        <v>0</v>
      </c>
      <c r="F731" s="2">
        <v>0</v>
      </c>
    </row>
    <row r="732" spans="1:6" x14ac:dyDescent="0.25">
      <c r="A732" t="s">
        <v>731</v>
      </c>
      <c r="B732" s="2">
        <v>0</v>
      </c>
      <c r="C732" s="2">
        <v>1</v>
      </c>
      <c r="D732" s="2">
        <v>0</v>
      </c>
      <c r="E732" s="2">
        <v>0</v>
      </c>
      <c r="F732" s="2">
        <v>1</v>
      </c>
    </row>
    <row r="733" spans="1:6" x14ac:dyDescent="0.25">
      <c r="A733" t="s">
        <v>732</v>
      </c>
      <c r="B733" s="2">
        <v>0</v>
      </c>
      <c r="C733" s="2">
        <v>1</v>
      </c>
      <c r="D733" s="2">
        <v>0</v>
      </c>
      <c r="E733" s="2">
        <v>1</v>
      </c>
      <c r="F733" s="2">
        <v>1</v>
      </c>
    </row>
    <row r="734" spans="1:6" x14ac:dyDescent="0.25">
      <c r="A734" t="s">
        <v>733</v>
      </c>
      <c r="B734" s="2">
        <v>0</v>
      </c>
      <c r="C734" s="2">
        <v>0</v>
      </c>
      <c r="D734" s="2">
        <v>0</v>
      </c>
      <c r="E734" s="2">
        <v>0</v>
      </c>
      <c r="F734" s="2">
        <v>0</v>
      </c>
    </row>
    <row r="735" spans="1:6" x14ac:dyDescent="0.25">
      <c r="A735" t="s">
        <v>734</v>
      </c>
      <c r="B735" s="2">
        <v>0</v>
      </c>
      <c r="C735" s="2">
        <v>0</v>
      </c>
      <c r="D735" s="2">
        <v>0</v>
      </c>
      <c r="E735" s="2">
        <v>0</v>
      </c>
      <c r="F735" s="2">
        <v>0</v>
      </c>
    </row>
    <row r="736" spans="1:6" x14ac:dyDescent="0.25">
      <c r="A736" t="s">
        <v>735</v>
      </c>
      <c r="B736" s="2">
        <v>0</v>
      </c>
      <c r="C736" s="2">
        <v>0</v>
      </c>
      <c r="D736" s="2">
        <v>0</v>
      </c>
      <c r="E736" s="2">
        <v>0</v>
      </c>
      <c r="F736" s="2">
        <v>0</v>
      </c>
    </row>
    <row r="737" spans="1:6" x14ac:dyDescent="0.25">
      <c r="A737" t="s">
        <v>736</v>
      </c>
      <c r="B737" s="2">
        <v>0</v>
      </c>
      <c r="C737" s="2">
        <v>0</v>
      </c>
      <c r="D737" s="2">
        <v>0</v>
      </c>
      <c r="E737" s="2">
        <v>0</v>
      </c>
      <c r="F737" s="2">
        <v>0</v>
      </c>
    </row>
    <row r="738" spans="1:6" x14ac:dyDescent="0.25">
      <c r="A738" t="s">
        <v>737</v>
      </c>
      <c r="B738" s="2">
        <v>0</v>
      </c>
      <c r="C738" s="2">
        <v>0</v>
      </c>
      <c r="D738" s="2">
        <v>0</v>
      </c>
      <c r="E738" s="2">
        <v>0</v>
      </c>
      <c r="F738" s="2">
        <v>0</v>
      </c>
    </row>
    <row r="739" spans="1:6" x14ac:dyDescent="0.25">
      <c r="A739" t="s">
        <v>738</v>
      </c>
      <c r="B739" s="2">
        <v>0</v>
      </c>
      <c r="C739" s="2">
        <v>0</v>
      </c>
      <c r="D739" s="2">
        <v>0</v>
      </c>
      <c r="E739" s="2">
        <v>0</v>
      </c>
      <c r="F739" s="2">
        <v>0</v>
      </c>
    </row>
    <row r="740" spans="1:6" x14ac:dyDescent="0.25">
      <c r="A740" t="s">
        <v>739</v>
      </c>
      <c r="B740" s="2">
        <v>0</v>
      </c>
      <c r="C740" s="2">
        <v>0</v>
      </c>
      <c r="D740" s="2">
        <v>1</v>
      </c>
      <c r="E740" s="2">
        <v>0</v>
      </c>
      <c r="F740" s="2">
        <v>0</v>
      </c>
    </row>
    <row r="741" spans="1:6" x14ac:dyDescent="0.25">
      <c r="A741" t="s">
        <v>740</v>
      </c>
      <c r="B741" s="2">
        <v>0</v>
      </c>
      <c r="C741" s="2">
        <v>0</v>
      </c>
      <c r="D741" s="2">
        <v>0</v>
      </c>
      <c r="E741" s="2">
        <v>0</v>
      </c>
      <c r="F741" s="2">
        <v>0</v>
      </c>
    </row>
    <row r="742" spans="1:6" x14ac:dyDescent="0.25">
      <c r="A742" t="s">
        <v>741</v>
      </c>
      <c r="B742" s="2">
        <v>0</v>
      </c>
      <c r="C742" s="2">
        <v>0</v>
      </c>
      <c r="D742" s="2">
        <v>0</v>
      </c>
      <c r="E742" s="2">
        <v>1</v>
      </c>
      <c r="F742" s="2">
        <v>0</v>
      </c>
    </row>
    <row r="743" spans="1:6" x14ac:dyDescent="0.25">
      <c r="A743" t="s">
        <v>742</v>
      </c>
      <c r="B743" s="2">
        <v>0</v>
      </c>
      <c r="C743" s="2">
        <v>1</v>
      </c>
      <c r="D743" s="2">
        <v>0</v>
      </c>
      <c r="E743" s="2">
        <v>1</v>
      </c>
      <c r="F743" s="2">
        <v>0</v>
      </c>
    </row>
    <row r="744" spans="1:6" x14ac:dyDescent="0.25">
      <c r="A744" t="s">
        <v>743</v>
      </c>
      <c r="B744" s="2">
        <v>0</v>
      </c>
      <c r="C744" s="2">
        <v>0</v>
      </c>
      <c r="D744" s="2">
        <v>0</v>
      </c>
      <c r="E744" s="2">
        <v>0</v>
      </c>
      <c r="F744" s="2">
        <v>0</v>
      </c>
    </row>
    <row r="745" spans="1:6" x14ac:dyDescent="0.25">
      <c r="A745" t="s">
        <v>744</v>
      </c>
      <c r="B745" s="2">
        <v>0</v>
      </c>
      <c r="C745" s="2">
        <v>1</v>
      </c>
      <c r="D745" s="2">
        <v>1</v>
      </c>
      <c r="E745" s="2">
        <v>1</v>
      </c>
      <c r="F745" s="2">
        <v>0</v>
      </c>
    </row>
    <row r="746" spans="1:6" x14ac:dyDescent="0.25">
      <c r="A746" t="s">
        <v>745</v>
      </c>
      <c r="B746" s="2">
        <v>0</v>
      </c>
      <c r="C746" s="2">
        <v>0</v>
      </c>
      <c r="D746" s="2">
        <v>0</v>
      </c>
      <c r="E746" s="2">
        <v>0</v>
      </c>
      <c r="F746" s="2">
        <v>0</v>
      </c>
    </row>
    <row r="747" spans="1:6" x14ac:dyDescent="0.25">
      <c r="A747" t="s">
        <v>746</v>
      </c>
      <c r="B747" s="2">
        <v>0</v>
      </c>
      <c r="C747" s="2">
        <v>0</v>
      </c>
      <c r="D747" s="2">
        <v>0</v>
      </c>
      <c r="E747" s="2">
        <v>0</v>
      </c>
      <c r="F747" s="2">
        <v>0</v>
      </c>
    </row>
    <row r="748" spans="1:6" x14ac:dyDescent="0.25">
      <c r="A748" t="s">
        <v>747</v>
      </c>
      <c r="B748" s="2">
        <v>0</v>
      </c>
      <c r="C748" s="2">
        <v>1</v>
      </c>
      <c r="D748" s="2">
        <v>0</v>
      </c>
      <c r="E748" s="2">
        <v>1</v>
      </c>
      <c r="F748" s="2">
        <v>0</v>
      </c>
    </row>
    <row r="749" spans="1:6" x14ac:dyDescent="0.25">
      <c r="A749" t="s">
        <v>748</v>
      </c>
      <c r="B749" s="2">
        <v>0</v>
      </c>
      <c r="C749" s="2">
        <v>0</v>
      </c>
      <c r="D749" s="2">
        <v>0</v>
      </c>
      <c r="E749" s="2">
        <v>1</v>
      </c>
      <c r="F749" s="2">
        <v>0</v>
      </c>
    </row>
    <row r="750" spans="1:6" x14ac:dyDescent="0.25">
      <c r="A750" t="s">
        <v>749</v>
      </c>
      <c r="B750" s="2">
        <v>0</v>
      </c>
      <c r="C750" s="2">
        <v>0</v>
      </c>
      <c r="D750" s="2">
        <v>0</v>
      </c>
      <c r="E750" s="2">
        <v>0</v>
      </c>
      <c r="F750" s="2">
        <v>0</v>
      </c>
    </row>
    <row r="751" spans="1:6" x14ac:dyDescent="0.25">
      <c r="A751" t="s">
        <v>750</v>
      </c>
      <c r="B751" s="2">
        <v>0</v>
      </c>
      <c r="C751" s="2">
        <v>0</v>
      </c>
      <c r="D751" s="2">
        <v>0</v>
      </c>
      <c r="E751" s="2">
        <v>1</v>
      </c>
      <c r="F751" s="2">
        <v>0</v>
      </c>
    </row>
    <row r="752" spans="1:6" x14ac:dyDescent="0.25">
      <c r="A752" t="s">
        <v>751</v>
      </c>
      <c r="B752" s="2">
        <v>0</v>
      </c>
      <c r="C752" s="2">
        <v>0</v>
      </c>
      <c r="D752" s="2">
        <v>0</v>
      </c>
      <c r="E752" s="2">
        <v>1</v>
      </c>
      <c r="F752" s="2">
        <v>0</v>
      </c>
    </row>
    <row r="753" spans="1:6" x14ac:dyDescent="0.25">
      <c r="A753" t="s">
        <v>752</v>
      </c>
      <c r="B753" s="2">
        <v>0</v>
      </c>
      <c r="C753" s="2">
        <v>0</v>
      </c>
      <c r="D753" s="2">
        <v>0</v>
      </c>
      <c r="E753" s="2">
        <v>0</v>
      </c>
      <c r="F753" s="2">
        <v>0</v>
      </c>
    </row>
    <row r="754" spans="1:6" x14ac:dyDescent="0.25">
      <c r="A754" t="s">
        <v>753</v>
      </c>
      <c r="B754" s="2">
        <v>0</v>
      </c>
      <c r="C754" s="2">
        <v>0</v>
      </c>
      <c r="D754" s="2">
        <v>0</v>
      </c>
      <c r="E754" s="2">
        <v>0</v>
      </c>
      <c r="F754" s="2">
        <v>0</v>
      </c>
    </row>
    <row r="755" spans="1:6" x14ac:dyDescent="0.25">
      <c r="A755" t="s">
        <v>754</v>
      </c>
      <c r="B755" s="2">
        <v>0</v>
      </c>
      <c r="C755" s="2">
        <v>0</v>
      </c>
      <c r="D755" s="2">
        <v>0</v>
      </c>
      <c r="E755" s="2">
        <v>0</v>
      </c>
      <c r="F755" s="2">
        <v>0</v>
      </c>
    </row>
    <row r="756" spans="1:6" x14ac:dyDescent="0.25">
      <c r="A756" t="s">
        <v>755</v>
      </c>
      <c r="B756" s="2">
        <v>0</v>
      </c>
      <c r="C756" s="2">
        <v>0</v>
      </c>
      <c r="D756" s="2">
        <v>0</v>
      </c>
      <c r="E756" s="2">
        <v>0</v>
      </c>
      <c r="F756" s="2">
        <v>0</v>
      </c>
    </row>
    <row r="757" spans="1:6" x14ac:dyDescent="0.25">
      <c r="A757" t="s">
        <v>756</v>
      </c>
      <c r="B757" s="2">
        <v>0</v>
      </c>
      <c r="C757" s="2">
        <v>0</v>
      </c>
      <c r="D757" s="2">
        <v>0</v>
      </c>
      <c r="E757" s="2">
        <v>0</v>
      </c>
      <c r="F757" s="2">
        <v>0</v>
      </c>
    </row>
    <row r="758" spans="1:6" x14ac:dyDescent="0.25">
      <c r="A758" t="s">
        <v>757</v>
      </c>
      <c r="B758" s="2">
        <v>0</v>
      </c>
      <c r="C758" s="2">
        <v>0</v>
      </c>
      <c r="D758" s="2">
        <v>0</v>
      </c>
      <c r="E758" s="2">
        <v>0</v>
      </c>
      <c r="F758" s="2">
        <v>0</v>
      </c>
    </row>
    <row r="759" spans="1:6" x14ac:dyDescent="0.25">
      <c r="A759" t="s">
        <v>758</v>
      </c>
      <c r="B759" s="2">
        <v>0</v>
      </c>
      <c r="C759" s="2">
        <v>0</v>
      </c>
      <c r="D759" s="2">
        <v>0</v>
      </c>
      <c r="E759" s="2">
        <v>0</v>
      </c>
      <c r="F759" s="2">
        <v>0</v>
      </c>
    </row>
    <row r="760" spans="1:6" x14ac:dyDescent="0.25">
      <c r="A760" t="s">
        <v>759</v>
      </c>
      <c r="B760" s="2">
        <v>0</v>
      </c>
      <c r="C760" s="2">
        <v>1</v>
      </c>
      <c r="D760" s="2">
        <v>0</v>
      </c>
      <c r="E760" s="2">
        <v>1</v>
      </c>
      <c r="F760" s="2">
        <v>0</v>
      </c>
    </row>
    <row r="761" spans="1:6" x14ac:dyDescent="0.25">
      <c r="A761" t="s">
        <v>760</v>
      </c>
      <c r="B761" s="2">
        <v>0</v>
      </c>
      <c r="C761" s="2">
        <v>0</v>
      </c>
      <c r="D761" s="2">
        <v>1</v>
      </c>
      <c r="E761" s="2">
        <v>0</v>
      </c>
      <c r="F761" s="2">
        <v>0</v>
      </c>
    </row>
    <row r="762" spans="1:6" x14ac:dyDescent="0.25">
      <c r="A762" t="s">
        <v>761</v>
      </c>
      <c r="B762" s="2">
        <v>0</v>
      </c>
      <c r="C762" s="2">
        <v>0</v>
      </c>
      <c r="D762" s="2">
        <v>0</v>
      </c>
      <c r="E762" s="2">
        <v>0</v>
      </c>
      <c r="F762" s="2">
        <v>0</v>
      </c>
    </row>
    <row r="763" spans="1:6" x14ac:dyDescent="0.25">
      <c r="A763" t="s">
        <v>762</v>
      </c>
      <c r="B763" s="2">
        <v>0</v>
      </c>
      <c r="C763" s="2">
        <v>0</v>
      </c>
      <c r="D763" s="2">
        <v>0</v>
      </c>
      <c r="E763" s="2">
        <v>0</v>
      </c>
      <c r="F763" s="2">
        <v>0</v>
      </c>
    </row>
    <row r="764" spans="1:6" x14ac:dyDescent="0.25">
      <c r="A764" t="s">
        <v>763</v>
      </c>
      <c r="B764" s="2">
        <v>0</v>
      </c>
      <c r="C764" s="2">
        <v>1</v>
      </c>
      <c r="D764" s="2">
        <v>0</v>
      </c>
      <c r="E764" s="2">
        <v>1</v>
      </c>
      <c r="F764" s="2">
        <v>0</v>
      </c>
    </row>
    <row r="765" spans="1:6" x14ac:dyDescent="0.25">
      <c r="A765" t="s">
        <v>764</v>
      </c>
      <c r="B765" s="2">
        <v>0</v>
      </c>
      <c r="C765" s="2">
        <v>1</v>
      </c>
      <c r="D765" s="2">
        <v>0</v>
      </c>
      <c r="E765" s="2">
        <v>0</v>
      </c>
      <c r="F765" s="2">
        <v>0</v>
      </c>
    </row>
    <row r="766" spans="1:6" x14ac:dyDescent="0.25">
      <c r="A766" t="s">
        <v>765</v>
      </c>
      <c r="B766" s="2">
        <v>0</v>
      </c>
      <c r="C766" s="2">
        <v>1</v>
      </c>
      <c r="D766" s="2">
        <v>0</v>
      </c>
      <c r="E766" s="2">
        <v>0</v>
      </c>
      <c r="F766" s="2">
        <v>0</v>
      </c>
    </row>
    <row r="767" spans="1:6" x14ac:dyDescent="0.25">
      <c r="A767" t="s">
        <v>766</v>
      </c>
      <c r="B767" s="2">
        <v>0</v>
      </c>
      <c r="C767" s="2">
        <v>0</v>
      </c>
      <c r="D767" s="2">
        <v>0</v>
      </c>
      <c r="E767" s="2">
        <v>1</v>
      </c>
      <c r="F767" s="2">
        <v>0</v>
      </c>
    </row>
    <row r="768" spans="1:6" x14ac:dyDescent="0.25">
      <c r="A768" t="s">
        <v>767</v>
      </c>
      <c r="B768" s="2">
        <v>0</v>
      </c>
      <c r="C768" s="2">
        <v>0</v>
      </c>
      <c r="D768" s="2">
        <v>0</v>
      </c>
      <c r="E768" s="2">
        <v>0</v>
      </c>
      <c r="F768" s="2">
        <v>0</v>
      </c>
    </row>
    <row r="769" spans="1:6" x14ac:dyDescent="0.25">
      <c r="A769" t="s">
        <v>768</v>
      </c>
      <c r="B769" s="2">
        <v>0</v>
      </c>
      <c r="C769" s="2">
        <v>0</v>
      </c>
      <c r="D769" s="2">
        <v>0</v>
      </c>
      <c r="E769" s="2">
        <v>0</v>
      </c>
      <c r="F769" s="2">
        <v>0</v>
      </c>
    </row>
    <row r="770" spans="1:6" x14ac:dyDescent="0.25">
      <c r="A770" t="s">
        <v>769</v>
      </c>
      <c r="B770" s="2">
        <v>0</v>
      </c>
      <c r="C770" s="2">
        <v>0</v>
      </c>
      <c r="D770" s="2">
        <v>0</v>
      </c>
      <c r="E770" s="2">
        <v>0</v>
      </c>
      <c r="F770" s="2">
        <v>0</v>
      </c>
    </row>
    <row r="771" spans="1:6" x14ac:dyDescent="0.25">
      <c r="A771" t="s">
        <v>770</v>
      </c>
      <c r="B771" s="2">
        <v>0</v>
      </c>
      <c r="C771" s="2">
        <v>0</v>
      </c>
      <c r="D771" s="2">
        <v>0</v>
      </c>
      <c r="E771" s="2">
        <v>0</v>
      </c>
      <c r="F771" s="2">
        <v>0</v>
      </c>
    </row>
    <row r="772" spans="1:6" x14ac:dyDescent="0.25">
      <c r="A772" t="s">
        <v>771</v>
      </c>
      <c r="B772" s="2">
        <v>0</v>
      </c>
      <c r="C772" s="2">
        <v>0</v>
      </c>
      <c r="D772" s="2">
        <v>0</v>
      </c>
      <c r="E772" s="2">
        <v>0</v>
      </c>
      <c r="F772" s="2">
        <v>0</v>
      </c>
    </row>
    <row r="773" spans="1:6" x14ac:dyDescent="0.25">
      <c r="A773" t="s">
        <v>772</v>
      </c>
      <c r="B773" s="2">
        <v>0</v>
      </c>
      <c r="C773" s="2">
        <v>0</v>
      </c>
      <c r="D773" s="2">
        <v>0</v>
      </c>
      <c r="E773" s="2">
        <v>1</v>
      </c>
      <c r="F773" s="2">
        <v>0</v>
      </c>
    </row>
    <row r="774" spans="1:6" x14ac:dyDescent="0.25">
      <c r="A774" t="s">
        <v>773</v>
      </c>
      <c r="B774" s="2">
        <v>0</v>
      </c>
      <c r="C774" s="2">
        <v>1</v>
      </c>
      <c r="D774" s="2">
        <v>0</v>
      </c>
      <c r="E774" s="2">
        <v>0</v>
      </c>
      <c r="F774" s="2">
        <v>0</v>
      </c>
    </row>
    <row r="775" spans="1:6" x14ac:dyDescent="0.25">
      <c r="A775" t="s">
        <v>774</v>
      </c>
      <c r="B775" s="2">
        <v>0</v>
      </c>
      <c r="C775" s="2">
        <v>0</v>
      </c>
      <c r="D775" s="2">
        <v>0</v>
      </c>
      <c r="E775" s="2">
        <v>0</v>
      </c>
      <c r="F775" s="2">
        <v>0</v>
      </c>
    </row>
    <row r="776" spans="1:6" x14ac:dyDescent="0.25">
      <c r="A776" t="s">
        <v>775</v>
      </c>
      <c r="B776" s="2">
        <v>0</v>
      </c>
      <c r="C776" s="2">
        <v>0</v>
      </c>
      <c r="D776" s="2">
        <v>0</v>
      </c>
      <c r="E776" s="2">
        <v>1</v>
      </c>
      <c r="F776" s="2">
        <v>0</v>
      </c>
    </row>
    <row r="777" spans="1:6" x14ac:dyDescent="0.25">
      <c r="A777" t="s">
        <v>776</v>
      </c>
      <c r="B777" s="2">
        <v>0</v>
      </c>
      <c r="C777" s="2">
        <v>0</v>
      </c>
      <c r="D777" s="2">
        <v>0</v>
      </c>
      <c r="E777" s="2">
        <v>0</v>
      </c>
      <c r="F777" s="2">
        <v>0</v>
      </c>
    </row>
    <row r="778" spans="1:6" x14ac:dyDescent="0.25">
      <c r="A778" t="s">
        <v>777</v>
      </c>
      <c r="B778" s="2">
        <v>0</v>
      </c>
      <c r="C778" s="2">
        <v>0</v>
      </c>
      <c r="D778" s="2">
        <v>1</v>
      </c>
      <c r="E778" s="2">
        <v>0</v>
      </c>
      <c r="F778" s="2">
        <v>0</v>
      </c>
    </row>
    <row r="779" spans="1:6" x14ac:dyDescent="0.25">
      <c r="A779" t="s">
        <v>778</v>
      </c>
      <c r="B779" s="2">
        <v>0</v>
      </c>
      <c r="C779" s="2">
        <v>1</v>
      </c>
      <c r="D779" s="2">
        <v>0</v>
      </c>
      <c r="E779" s="2">
        <v>0</v>
      </c>
      <c r="F779" s="2">
        <v>0</v>
      </c>
    </row>
    <row r="780" spans="1:6" x14ac:dyDescent="0.25">
      <c r="A780" t="s">
        <v>779</v>
      </c>
      <c r="B780" s="2">
        <v>0</v>
      </c>
      <c r="C780" s="2">
        <v>0</v>
      </c>
      <c r="D780" s="2">
        <v>0</v>
      </c>
      <c r="E780" s="2">
        <v>0</v>
      </c>
      <c r="F780" s="2">
        <v>0</v>
      </c>
    </row>
    <row r="781" spans="1:6" x14ac:dyDescent="0.25">
      <c r="A781" t="s">
        <v>780</v>
      </c>
      <c r="B781" s="2">
        <v>0</v>
      </c>
      <c r="C781" s="2">
        <v>0</v>
      </c>
      <c r="D781" s="2">
        <v>0</v>
      </c>
      <c r="E781" s="2">
        <v>1</v>
      </c>
      <c r="F781" s="2">
        <v>1</v>
      </c>
    </row>
    <row r="782" spans="1:6" x14ac:dyDescent="0.25">
      <c r="A782" t="s">
        <v>781</v>
      </c>
      <c r="B782" s="2">
        <v>0</v>
      </c>
      <c r="C782" s="2">
        <v>0</v>
      </c>
      <c r="D782" s="2">
        <v>0</v>
      </c>
      <c r="E782" s="2">
        <v>1</v>
      </c>
      <c r="F782" s="2">
        <v>0</v>
      </c>
    </row>
    <row r="783" spans="1:6" x14ac:dyDescent="0.25">
      <c r="A783" t="s">
        <v>782</v>
      </c>
      <c r="B783" s="2">
        <v>0</v>
      </c>
      <c r="C783" s="2">
        <v>0</v>
      </c>
      <c r="D783" s="2">
        <v>0</v>
      </c>
      <c r="E783" s="2">
        <v>0</v>
      </c>
      <c r="F783" s="2">
        <v>0</v>
      </c>
    </row>
    <row r="784" spans="1:6" x14ac:dyDescent="0.25">
      <c r="A784" t="s">
        <v>783</v>
      </c>
      <c r="B784" s="2">
        <v>0</v>
      </c>
      <c r="C784" s="2">
        <v>0</v>
      </c>
      <c r="D784" s="2">
        <v>0</v>
      </c>
      <c r="E784" s="2">
        <v>0</v>
      </c>
      <c r="F784" s="2">
        <v>0</v>
      </c>
    </row>
    <row r="785" spans="1:6" x14ac:dyDescent="0.25">
      <c r="A785" t="s">
        <v>784</v>
      </c>
      <c r="B785" s="2">
        <v>0</v>
      </c>
      <c r="C785" s="2">
        <v>1</v>
      </c>
      <c r="D785" s="2">
        <v>0</v>
      </c>
      <c r="E785" s="2">
        <v>1</v>
      </c>
      <c r="F785" s="2">
        <v>0</v>
      </c>
    </row>
    <row r="786" spans="1:6" x14ac:dyDescent="0.25">
      <c r="A786" t="s">
        <v>785</v>
      </c>
      <c r="B786" s="2">
        <v>0</v>
      </c>
      <c r="C786" s="2">
        <v>0</v>
      </c>
      <c r="D786" s="2">
        <v>0</v>
      </c>
      <c r="E786" s="2">
        <v>0</v>
      </c>
      <c r="F786" s="2">
        <v>0</v>
      </c>
    </row>
    <row r="787" spans="1:6" x14ac:dyDescent="0.25">
      <c r="A787" t="s">
        <v>786</v>
      </c>
      <c r="B787" s="2">
        <v>0</v>
      </c>
      <c r="C787" s="2">
        <v>0</v>
      </c>
      <c r="D787" s="2">
        <v>0</v>
      </c>
      <c r="E787" s="2">
        <v>1</v>
      </c>
      <c r="F787" s="2">
        <v>0</v>
      </c>
    </row>
    <row r="788" spans="1:6" x14ac:dyDescent="0.25">
      <c r="A788" t="s">
        <v>787</v>
      </c>
      <c r="B788" s="2">
        <v>0</v>
      </c>
      <c r="C788" s="2">
        <v>0</v>
      </c>
      <c r="D788" s="2">
        <v>0</v>
      </c>
      <c r="E788" s="2">
        <v>1</v>
      </c>
      <c r="F788" s="2">
        <v>0</v>
      </c>
    </row>
    <row r="789" spans="1:6" x14ac:dyDescent="0.25">
      <c r="A789" t="s">
        <v>788</v>
      </c>
      <c r="B789" s="2">
        <v>0</v>
      </c>
      <c r="C789" s="2">
        <v>1</v>
      </c>
      <c r="D789" s="2">
        <v>0</v>
      </c>
      <c r="E789" s="2">
        <v>1</v>
      </c>
      <c r="F789" s="2">
        <v>0</v>
      </c>
    </row>
    <row r="790" spans="1:6" x14ac:dyDescent="0.25">
      <c r="A790" t="s">
        <v>789</v>
      </c>
      <c r="B790" s="2">
        <v>0</v>
      </c>
      <c r="C790" s="2">
        <v>0</v>
      </c>
      <c r="D790" s="2">
        <v>0</v>
      </c>
      <c r="E790" s="2">
        <v>1</v>
      </c>
      <c r="F790" s="2">
        <v>0</v>
      </c>
    </row>
    <row r="791" spans="1:6" x14ac:dyDescent="0.25">
      <c r="A791" t="s">
        <v>790</v>
      </c>
      <c r="B791" s="2">
        <v>0</v>
      </c>
      <c r="C791" s="2">
        <v>0</v>
      </c>
      <c r="D791" s="2">
        <v>1</v>
      </c>
      <c r="E791" s="2">
        <v>0</v>
      </c>
      <c r="F791" s="2">
        <v>0</v>
      </c>
    </row>
    <row r="792" spans="1:6" x14ac:dyDescent="0.25">
      <c r="A792" t="s">
        <v>791</v>
      </c>
      <c r="B792" s="2">
        <v>0</v>
      </c>
      <c r="C792" s="2">
        <v>1</v>
      </c>
      <c r="D792" s="2">
        <v>0</v>
      </c>
      <c r="E792" s="2">
        <v>0</v>
      </c>
      <c r="F792" s="2">
        <v>0</v>
      </c>
    </row>
    <row r="793" spans="1:6" x14ac:dyDescent="0.25">
      <c r="A793" t="s">
        <v>792</v>
      </c>
      <c r="B793" s="2">
        <v>0</v>
      </c>
      <c r="C793" s="2">
        <v>0</v>
      </c>
      <c r="D793" s="2">
        <v>0</v>
      </c>
      <c r="E793" s="2">
        <v>0</v>
      </c>
      <c r="F793" s="2">
        <v>0</v>
      </c>
    </row>
    <row r="794" spans="1:6" x14ac:dyDescent="0.25">
      <c r="A794" t="s">
        <v>793</v>
      </c>
      <c r="B794" s="2">
        <v>0</v>
      </c>
      <c r="C794" s="2">
        <v>0</v>
      </c>
      <c r="D794" s="2">
        <v>0</v>
      </c>
      <c r="E794" s="2">
        <v>0</v>
      </c>
      <c r="F794" s="2">
        <v>0</v>
      </c>
    </row>
    <row r="795" spans="1:6" x14ac:dyDescent="0.25">
      <c r="A795" t="s">
        <v>794</v>
      </c>
      <c r="B795" s="2">
        <v>0</v>
      </c>
      <c r="C795" s="2">
        <v>0</v>
      </c>
      <c r="D795" s="2">
        <v>0</v>
      </c>
      <c r="E795" s="2">
        <v>0</v>
      </c>
      <c r="F795" s="2">
        <v>0</v>
      </c>
    </row>
    <row r="796" spans="1:6" x14ac:dyDescent="0.25">
      <c r="A796" t="s">
        <v>795</v>
      </c>
      <c r="B796" s="2">
        <v>0</v>
      </c>
      <c r="C796" s="2">
        <v>0</v>
      </c>
      <c r="D796" s="2">
        <v>0</v>
      </c>
      <c r="E796" s="2">
        <v>0</v>
      </c>
      <c r="F796" s="2">
        <v>0</v>
      </c>
    </row>
    <row r="797" spans="1:6" x14ac:dyDescent="0.25">
      <c r="A797" t="s">
        <v>796</v>
      </c>
      <c r="B797" s="2">
        <v>0</v>
      </c>
      <c r="C797" s="2">
        <v>0</v>
      </c>
      <c r="D797" s="2">
        <v>0</v>
      </c>
      <c r="E797" s="2">
        <v>1</v>
      </c>
      <c r="F797" s="2">
        <v>0</v>
      </c>
    </row>
    <row r="798" spans="1:6" x14ac:dyDescent="0.25">
      <c r="A798" t="s">
        <v>797</v>
      </c>
      <c r="B798" s="2">
        <v>0</v>
      </c>
      <c r="C798" s="2">
        <v>0</v>
      </c>
      <c r="D798" s="2">
        <v>0</v>
      </c>
      <c r="E798" s="2">
        <v>1</v>
      </c>
      <c r="F798" s="2">
        <v>0</v>
      </c>
    </row>
    <row r="799" spans="1:6" x14ac:dyDescent="0.25">
      <c r="A799" t="s">
        <v>798</v>
      </c>
      <c r="B799" s="2">
        <v>0</v>
      </c>
      <c r="C799" s="2">
        <v>0</v>
      </c>
      <c r="D799" s="2">
        <v>0</v>
      </c>
      <c r="E799" s="2">
        <v>0</v>
      </c>
      <c r="F799" s="2">
        <v>0</v>
      </c>
    </row>
    <row r="800" spans="1:6" x14ac:dyDescent="0.25">
      <c r="A800" t="s">
        <v>799</v>
      </c>
      <c r="B800" s="2">
        <v>0</v>
      </c>
      <c r="C800" s="2">
        <v>1</v>
      </c>
      <c r="D800" s="2">
        <v>0</v>
      </c>
      <c r="E800" s="2">
        <v>1</v>
      </c>
      <c r="F800" s="2">
        <v>0</v>
      </c>
    </row>
    <row r="801" spans="1:6" x14ac:dyDescent="0.25">
      <c r="A801" t="s">
        <v>800</v>
      </c>
      <c r="B801" s="2">
        <v>0</v>
      </c>
      <c r="C801" s="2">
        <v>1</v>
      </c>
      <c r="D801" s="2">
        <v>0</v>
      </c>
      <c r="E801" s="2">
        <v>1</v>
      </c>
      <c r="F801" s="2">
        <v>0</v>
      </c>
    </row>
    <row r="802" spans="1:6" x14ac:dyDescent="0.25">
      <c r="A802" t="s">
        <v>801</v>
      </c>
      <c r="B802" s="2">
        <v>0</v>
      </c>
      <c r="C802" s="2">
        <v>0</v>
      </c>
      <c r="D802" s="2">
        <v>0</v>
      </c>
      <c r="E802" s="2">
        <v>0</v>
      </c>
      <c r="F802" s="2">
        <v>1</v>
      </c>
    </row>
    <row r="803" spans="1:6" x14ac:dyDescent="0.25">
      <c r="A803" t="s">
        <v>802</v>
      </c>
      <c r="B803" s="2">
        <v>0</v>
      </c>
      <c r="C803" s="2">
        <v>0</v>
      </c>
      <c r="D803" s="2">
        <v>0</v>
      </c>
      <c r="E803" s="2">
        <v>0</v>
      </c>
      <c r="F803" s="2">
        <v>0</v>
      </c>
    </row>
    <row r="804" spans="1:6" x14ac:dyDescent="0.25">
      <c r="A804" t="s">
        <v>803</v>
      </c>
      <c r="B804" s="2">
        <v>0</v>
      </c>
      <c r="C804" s="2">
        <v>0</v>
      </c>
      <c r="D804" s="2">
        <v>1</v>
      </c>
      <c r="E804" s="2">
        <v>0</v>
      </c>
      <c r="F804" s="2">
        <v>0</v>
      </c>
    </row>
    <row r="805" spans="1:6" x14ac:dyDescent="0.25">
      <c r="A805" t="s">
        <v>804</v>
      </c>
      <c r="B805" s="2">
        <v>0</v>
      </c>
      <c r="C805" s="2">
        <v>0</v>
      </c>
      <c r="D805" s="2">
        <v>0</v>
      </c>
      <c r="E805" s="2">
        <v>0</v>
      </c>
      <c r="F805" s="2">
        <v>0</v>
      </c>
    </row>
    <row r="806" spans="1:6" x14ac:dyDescent="0.25">
      <c r="A806" t="s">
        <v>805</v>
      </c>
      <c r="B806" s="2">
        <v>0</v>
      </c>
      <c r="C806" s="2">
        <v>0</v>
      </c>
      <c r="D806" s="2">
        <v>0</v>
      </c>
      <c r="E806" s="2">
        <v>0</v>
      </c>
      <c r="F806" s="2">
        <v>0</v>
      </c>
    </row>
    <row r="807" spans="1:6" x14ac:dyDescent="0.25">
      <c r="A807" t="s">
        <v>806</v>
      </c>
      <c r="B807" s="2">
        <v>0</v>
      </c>
      <c r="C807" s="2">
        <v>0</v>
      </c>
      <c r="D807" s="2">
        <v>1</v>
      </c>
      <c r="E807" s="2">
        <v>0</v>
      </c>
      <c r="F807" s="2">
        <v>0</v>
      </c>
    </row>
    <row r="808" spans="1:6" x14ac:dyDescent="0.25">
      <c r="A808" t="s">
        <v>807</v>
      </c>
      <c r="B808" s="2">
        <v>0</v>
      </c>
      <c r="C808" s="2">
        <v>0</v>
      </c>
      <c r="D808" s="2">
        <v>0</v>
      </c>
      <c r="E808" s="2">
        <v>0</v>
      </c>
      <c r="F808" s="2">
        <v>0</v>
      </c>
    </row>
    <row r="809" spans="1:6" x14ac:dyDescent="0.25">
      <c r="A809" t="s">
        <v>808</v>
      </c>
      <c r="B809" s="2">
        <v>0</v>
      </c>
      <c r="C809" s="2">
        <v>0</v>
      </c>
      <c r="D809" s="2">
        <v>1</v>
      </c>
      <c r="E809" s="2">
        <v>0</v>
      </c>
      <c r="F809" s="2">
        <v>0</v>
      </c>
    </row>
    <row r="810" spans="1:6" x14ac:dyDescent="0.25">
      <c r="A810" t="s">
        <v>809</v>
      </c>
      <c r="B810" s="2">
        <v>0</v>
      </c>
      <c r="C810" s="2">
        <v>0</v>
      </c>
      <c r="D810" s="2">
        <v>1</v>
      </c>
      <c r="E810" s="2">
        <v>0</v>
      </c>
      <c r="F810" s="2">
        <v>0</v>
      </c>
    </row>
    <row r="811" spans="1:6" x14ac:dyDescent="0.25">
      <c r="A811" t="s">
        <v>810</v>
      </c>
      <c r="B811" s="2">
        <v>0</v>
      </c>
      <c r="C811" s="2">
        <v>0</v>
      </c>
      <c r="D811" s="2">
        <v>1</v>
      </c>
      <c r="E811" s="2">
        <v>0</v>
      </c>
      <c r="F811" s="2">
        <v>0</v>
      </c>
    </row>
    <row r="812" spans="1:6" x14ac:dyDescent="0.25">
      <c r="A812" t="s">
        <v>811</v>
      </c>
      <c r="B812" s="2">
        <v>0</v>
      </c>
      <c r="C812" s="2">
        <v>0</v>
      </c>
      <c r="D812" s="2">
        <v>0</v>
      </c>
      <c r="E812" s="2">
        <v>1</v>
      </c>
      <c r="F812" s="2">
        <v>0</v>
      </c>
    </row>
    <row r="813" spans="1:6" x14ac:dyDescent="0.25">
      <c r="A813" t="s">
        <v>812</v>
      </c>
      <c r="B813" s="2">
        <v>0</v>
      </c>
      <c r="C813" s="2">
        <v>0</v>
      </c>
      <c r="D813" s="2">
        <v>1</v>
      </c>
      <c r="E813" s="2">
        <v>1</v>
      </c>
      <c r="F813" s="2">
        <v>0</v>
      </c>
    </row>
    <row r="814" spans="1:6" x14ac:dyDescent="0.25">
      <c r="A814" t="s">
        <v>813</v>
      </c>
      <c r="B814" s="2">
        <v>0</v>
      </c>
      <c r="C814" s="2">
        <v>0</v>
      </c>
      <c r="D814" s="2">
        <v>0</v>
      </c>
      <c r="E814" s="2">
        <v>0</v>
      </c>
      <c r="F814" s="2">
        <v>0</v>
      </c>
    </row>
    <row r="815" spans="1:6" x14ac:dyDescent="0.25">
      <c r="A815" t="s">
        <v>814</v>
      </c>
      <c r="B815" s="2">
        <v>0</v>
      </c>
      <c r="C815" s="2">
        <v>0</v>
      </c>
      <c r="D815" s="2">
        <v>0</v>
      </c>
      <c r="E815" s="2">
        <v>1</v>
      </c>
      <c r="F815" s="2">
        <v>0</v>
      </c>
    </row>
    <row r="816" spans="1:6" x14ac:dyDescent="0.25">
      <c r="A816" t="s">
        <v>815</v>
      </c>
      <c r="B816" s="2">
        <v>0</v>
      </c>
      <c r="C816" s="2">
        <v>0</v>
      </c>
      <c r="D816" s="2">
        <v>0</v>
      </c>
      <c r="E816" s="2">
        <v>0</v>
      </c>
      <c r="F816" s="2">
        <v>0</v>
      </c>
    </row>
    <row r="817" spans="1:6" x14ac:dyDescent="0.25">
      <c r="A817" t="s">
        <v>816</v>
      </c>
      <c r="B817" s="2">
        <v>0</v>
      </c>
      <c r="C817" s="2">
        <v>0</v>
      </c>
      <c r="D817" s="2">
        <v>0</v>
      </c>
      <c r="E817" s="2">
        <v>0</v>
      </c>
      <c r="F817" s="2">
        <v>0</v>
      </c>
    </row>
    <row r="818" spans="1:6" x14ac:dyDescent="0.25">
      <c r="A818" t="s">
        <v>817</v>
      </c>
      <c r="B818" s="2">
        <v>0</v>
      </c>
      <c r="C818" s="2">
        <v>0</v>
      </c>
      <c r="D818" s="2">
        <v>0</v>
      </c>
      <c r="E818" s="2">
        <v>0</v>
      </c>
      <c r="F818" s="2">
        <v>0</v>
      </c>
    </row>
    <row r="819" spans="1:6" x14ac:dyDescent="0.25">
      <c r="A819" t="s">
        <v>818</v>
      </c>
      <c r="B819" s="2">
        <v>0</v>
      </c>
      <c r="C819" s="2">
        <v>0</v>
      </c>
      <c r="D819" s="2">
        <v>0</v>
      </c>
      <c r="E819" s="2">
        <v>0</v>
      </c>
      <c r="F819" s="2">
        <v>0</v>
      </c>
    </row>
    <row r="820" spans="1:6" x14ac:dyDescent="0.25">
      <c r="A820" t="s">
        <v>819</v>
      </c>
      <c r="B820" s="2">
        <v>0</v>
      </c>
      <c r="C820" s="2">
        <v>0</v>
      </c>
      <c r="D820" s="2">
        <v>0</v>
      </c>
      <c r="E820" s="2">
        <v>0</v>
      </c>
      <c r="F820" s="2">
        <v>0</v>
      </c>
    </row>
    <row r="821" spans="1:6" x14ac:dyDescent="0.25">
      <c r="A821" t="s">
        <v>820</v>
      </c>
      <c r="B821" s="2">
        <v>0</v>
      </c>
      <c r="C821" s="2">
        <v>0</v>
      </c>
      <c r="D821" s="2">
        <v>0</v>
      </c>
      <c r="E821" s="2">
        <v>0</v>
      </c>
      <c r="F821" s="2">
        <v>0</v>
      </c>
    </row>
    <row r="822" spans="1:6" x14ac:dyDescent="0.25">
      <c r="A822" t="s">
        <v>821</v>
      </c>
      <c r="B822" s="2">
        <v>0</v>
      </c>
      <c r="C822" s="2">
        <v>0</v>
      </c>
      <c r="D822" s="2">
        <v>0</v>
      </c>
      <c r="E822" s="2">
        <v>0</v>
      </c>
      <c r="F822" s="2">
        <v>0</v>
      </c>
    </row>
    <row r="823" spans="1:6" x14ac:dyDescent="0.25">
      <c r="A823" t="s">
        <v>822</v>
      </c>
      <c r="B823" s="2">
        <v>0</v>
      </c>
      <c r="C823" s="2">
        <v>1</v>
      </c>
      <c r="D823" s="2">
        <v>0</v>
      </c>
      <c r="E823" s="2">
        <v>1</v>
      </c>
      <c r="F823" s="2">
        <v>0</v>
      </c>
    </row>
    <row r="824" spans="1:6" x14ac:dyDescent="0.25">
      <c r="A824" t="s">
        <v>823</v>
      </c>
      <c r="B824" s="2">
        <v>0</v>
      </c>
      <c r="C824" s="2">
        <v>0</v>
      </c>
      <c r="D824" s="2">
        <v>1</v>
      </c>
      <c r="E824" s="2">
        <v>0</v>
      </c>
      <c r="F824" s="2">
        <v>0</v>
      </c>
    </row>
    <row r="825" spans="1:6" x14ac:dyDescent="0.25">
      <c r="A825" t="s">
        <v>824</v>
      </c>
      <c r="B825" s="2">
        <v>0</v>
      </c>
      <c r="C825" s="2">
        <v>0</v>
      </c>
      <c r="D825" s="2">
        <v>0</v>
      </c>
      <c r="E825" s="2">
        <v>0</v>
      </c>
      <c r="F825" s="2">
        <v>0</v>
      </c>
    </row>
    <row r="826" spans="1:6" x14ac:dyDescent="0.25">
      <c r="A826" t="s">
        <v>825</v>
      </c>
      <c r="B826" s="2">
        <v>0</v>
      </c>
      <c r="C826" s="2">
        <v>0</v>
      </c>
      <c r="D826" s="2">
        <v>0</v>
      </c>
      <c r="E826" s="2">
        <v>1</v>
      </c>
      <c r="F826" s="2">
        <v>0</v>
      </c>
    </row>
    <row r="827" spans="1:6" x14ac:dyDescent="0.25">
      <c r="A827" t="s">
        <v>826</v>
      </c>
      <c r="B827" s="2">
        <v>0</v>
      </c>
      <c r="C827" s="2">
        <v>0</v>
      </c>
      <c r="D827" s="2">
        <v>0</v>
      </c>
      <c r="E827" s="2">
        <v>1</v>
      </c>
      <c r="F827" s="2">
        <v>0</v>
      </c>
    </row>
    <row r="828" spans="1:6" x14ac:dyDescent="0.25">
      <c r="A828" t="s">
        <v>827</v>
      </c>
      <c r="B828" s="2">
        <v>0</v>
      </c>
      <c r="C828" s="2">
        <v>0</v>
      </c>
      <c r="D828" s="2">
        <v>0</v>
      </c>
      <c r="E828" s="2">
        <v>1</v>
      </c>
      <c r="F828" s="2">
        <v>0</v>
      </c>
    </row>
    <row r="829" spans="1:6" x14ac:dyDescent="0.25">
      <c r="A829" t="s">
        <v>828</v>
      </c>
      <c r="B829" s="2">
        <v>0</v>
      </c>
      <c r="C829" s="2">
        <v>0</v>
      </c>
      <c r="D829" s="2">
        <v>0</v>
      </c>
      <c r="E829" s="2">
        <v>0</v>
      </c>
      <c r="F829" s="2">
        <v>0</v>
      </c>
    </row>
    <row r="830" spans="1:6" x14ac:dyDescent="0.25">
      <c r="A830" t="s">
        <v>829</v>
      </c>
      <c r="B830" s="2">
        <v>0</v>
      </c>
      <c r="C830" s="2">
        <v>0</v>
      </c>
      <c r="D830" s="2">
        <v>0</v>
      </c>
      <c r="E830" s="2">
        <v>0</v>
      </c>
      <c r="F830" s="2">
        <v>0</v>
      </c>
    </row>
    <row r="831" spans="1:6" x14ac:dyDescent="0.25">
      <c r="A831" t="s">
        <v>830</v>
      </c>
      <c r="B831" s="2">
        <v>0</v>
      </c>
      <c r="C831" s="2">
        <v>0</v>
      </c>
      <c r="D831" s="2">
        <v>0</v>
      </c>
      <c r="E831" s="2">
        <v>0</v>
      </c>
      <c r="F831" s="2">
        <v>0</v>
      </c>
    </row>
    <row r="832" spans="1:6" x14ac:dyDescent="0.25">
      <c r="A832" t="s">
        <v>831</v>
      </c>
      <c r="B832" s="2">
        <v>0</v>
      </c>
      <c r="C832" s="2">
        <v>0</v>
      </c>
      <c r="D832" s="2">
        <v>0</v>
      </c>
      <c r="E832" s="2">
        <v>0</v>
      </c>
      <c r="F832" s="2">
        <v>0</v>
      </c>
    </row>
    <row r="833" spans="1:6" x14ac:dyDescent="0.25">
      <c r="A833" t="s">
        <v>832</v>
      </c>
      <c r="B833" s="2">
        <v>0</v>
      </c>
      <c r="C833" s="2">
        <v>0</v>
      </c>
      <c r="D833" s="2">
        <v>0</v>
      </c>
      <c r="E833" s="2">
        <v>0</v>
      </c>
      <c r="F833" s="2">
        <v>0</v>
      </c>
    </row>
    <row r="834" spans="1:6" x14ac:dyDescent="0.25">
      <c r="A834" t="s">
        <v>833</v>
      </c>
      <c r="B834" s="2">
        <v>0</v>
      </c>
      <c r="C834" s="2">
        <v>0</v>
      </c>
      <c r="D834" s="2">
        <v>0</v>
      </c>
      <c r="E834" s="2">
        <v>0</v>
      </c>
      <c r="F834" s="2">
        <v>0</v>
      </c>
    </row>
    <row r="835" spans="1:6" x14ac:dyDescent="0.25">
      <c r="A835" t="s">
        <v>834</v>
      </c>
      <c r="B835" s="2">
        <v>0</v>
      </c>
      <c r="C835" s="2">
        <v>0</v>
      </c>
      <c r="D835" s="2">
        <v>0</v>
      </c>
      <c r="E835" s="2">
        <v>0</v>
      </c>
      <c r="F835" s="2">
        <v>0</v>
      </c>
    </row>
    <row r="836" spans="1:6" x14ac:dyDescent="0.25">
      <c r="A836" t="s">
        <v>835</v>
      </c>
      <c r="B836" s="2">
        <v>0</v>
      </c>
      <c r="C836" s="2">
        <v>0</v>
      </c>
      <c r="D836" s="2">
        <v>0</v>
      </c>
      <c r="E836" s="2">
        <v>0</v>
      </c>
      <c r="F836" s="2">
        <v>0</v>
      </c>
    </row>
    <row r="837" spans="1:6" x14ac:dyDescent="0.25">
      <c r="A837" t="s">
        <v>836</v>
      </c>
      <c r="B837" s="2">
        <v>0</v>
      </c>
      <c r="C837" s="2">
        <v>0</v>
      </c>
      <c r="D837" s="2">
        <v>1</v>
      </c>
      <c r="E837" s="2">
        <v>0</v>
      </c>
      <c r="F837" s="2">
        <v>0</v>
      </c>
    </row>
    <row r="838" spans="1:6" x14ac:dyDescent="0.25">
      <c r="A838" t="s">
        <v>837</v>
      </c>
      <c r="B838" s="2">
        <v>0</v>
      </c>
      <c r="C838" s="2">
        <v>0</v>
      </c>
      <c r="D838" s="2">
        <v>1</v>
      </c>
      <c r="E838" s="2">
        <v>0</v>
      </c>
      <c r="F838" s="2">
        <v>0</v>
      </c>
    </row>
    <row r="839" spans="1:6" x14ac:dyDescent="0.25">
      <c r="A839" t="s">
        <v>838</v>
      </c>
      <c r="B839" s="2">
        <v>0</v>
      </c>
      <c r="C839" s="2">
        <v>0</v>
      </c>
      <c r="D839" s="2">
        <v>0</v>
      </c>
      <c r="E839" s="2">
        <v>0</v>
      </c>
      <c r="F839" s="2">
        <v>1</v>
      </c>
    </row>
    <row r="840" spans="1:6" x14ac:dyDescent="0.25">
      <c r="A840" t="s">
        <v>839</v>
      </c>
      <c r="B840" s="2">
        <v>0</v>
      </c>
      <c r="C840" s="2">
        <v>0</v>
      </c>
      <c r="D840" s="2">
        <v>0</v>
      </c>
      <c r="E840" s="2">
        <v>0</v>
      </c>
      <c r="F840" s="2">
        <v>0</v>
      </c>
    </row>
    <row r="841" spans="1:6" x14ac:dyDescent="0.25">
      <c r="A841" t="s">
        <v>840</v>
      </c>
      <c r="B841" s="2">
        <v>0</v>
      </c>
      <c r="C841" s="2">
        <v>0</v>
      </c>
      <c r="D841" s="2">
        <v>0</v>
      </c>
      <c r="E841" s="2">
        <v>0</v>
      </c>
      <c r="F841" s="2">
        <v>0</v>
      </c>
    </row>
    <row r="842" spans="1:6" x14ac:dyDescent="0.25">
      <c r="A842" t="s">
        <v>841</v>
      </c>
      <c r="B842" s="2">
        <v>0</v>
      </c>
      <c r="C842" s="2">
        <v>0</v>
      </c>
      <c r="D842" s="2">
        <v>0</v>
      </c>
      <c r="E842" s="2">
        <v>0</v>
      </c>
      <c r="F842" s="2">
        <v>0</v>
      </c>
    </row>
    <row r="843" spans="1:6" x14ac:dyDescent="0.25">
      <c r="A843" t="s">
        <v>842</v>
      </c>
      <c r="B843" s="2">
        <v>1</v>
      </c>
      <c r="C843" s="2">
        <v>0</v>
      </c>
      <c r="D843" s="2">
        <v>0</v>
      </c>
      <c r="E843" s="2">
        <v>0</v>
      </c>
      <c r="F843" s="2">
        <v>0</v>
      </c>
    </row>
    <row r="844" spans="1:6" x14ac:dyDescent="0.25">
      <c r="A844" t="s">
        <v>843</v>
      </c>
      <c r="B844" s="2">
        <v>0</v>
      </c>
      <c r="C844" s="2">
        <v>0</v>
      </c>
      <c r="D844" s="2">
        <v>0</v>
      </c>
      <c r="E844" s="2">
        <v>0</v>
      </c>
      <c r="F844" s="2">
        <v>0</v>
      </c>
    </row>
    <row r="845" spans="1:6" x14ac:dyDescent="0.25">
      <c r="A845" t="s">
        <v>844</v>
      </c>
      <c r="B845" s="2">
        <v>0</v>
      </c>
      <c r="C845" s="2">
        <v>0</v>
      </c>
      <c r="D845" s="2">
        <v>0</v>
      </c>
      <c r="E845" s="2">
        <v>0</v>
      </c>
      <c r="F845" s="2">
        <v>0</v>
      </c>
    </row>
    <row r="846" spans="1:6" x14ac:dyDescent="0.25">
      <c r="A846" t="s">
        <v>845</v>
      </c>
      <c r="B846" s="2">
        <v>0</v>
      </c>
      <c r="C846" s="2">
        <v>0</v>
      </c>
      <c r="D846" s="2">
        <v>0</v>
      </c>
      <c r="E846" s="2">
        <v>0</v>
      </c>
      <c r="F846" s="2">
        <v>0</v>
      </c>
    </row>
    <row r="847" spans="1:6" x14ac:dyDescent="0.25">
      <c r="A847" t="s">
        <v>846</v>
      </c>
      <c r="B847" s="2">
        <v>0</v>
      </c>
      <c r="C847" s="2">
        <v>0</v>
      </c>
      <c r="D847" s="2">
        <v>0</v>
      </c>
      <c r="E847" s="2">
        <v>0</v>
      </c>
      <c r="F847" s="2">
        <v>0</v>
      </c>
    </row>
    <row r="848" spans="1:6" x14ac:dyDescent="0.25">
      <c r="A848" t="s">
        <v>847</v>
      </c>
      <c r="B848" s="2">
        <v>0</v>
      </c>
      <c r="C848" s="2">
        <v>1</v>
      </c>
      <c r="D848" s="2">
        <v>0</v>
      </c>
      <c r="E848" s="2">
        <v>1</v>
      </c>
      <c r="F848" s="2">
        <v>0</v>
      </c>
    </row>
    <row r="849" spans="1:6" x14ac:dyDescent="0.25">
      <c r="A849" t="s">
        <v>848</v>
      </c>
      <c r="B849" s="2">
        <v>0</v>
      </c>
      <c r="C849" s="2">
        <v>0</v>
      </c>
      <c r="D849" s="2">
        <v>0</v>
      </c>
      <c r="E849" s="2">
        <v>0</v>
      </c>
      <c r="F849" s="2">
        <v>0</v>
      </c>
    </row>
    <row r="850" spans="1:6" x14ac:dyDescent="0.25">
      <c r="A850" t="s">
        <v>849</v>
      </c>
      <c r="B850" s="2">
        <v>0</v>
      </c>
      <c r="C850" s="2">
        <v>0</v>
      </c>
      <c r="D850" s="2">
        <v>0</v>
      </c>
      <c r="E850" s="2">
        <v>0</v>
      </c>
      <c r="F850" s="2">
        <v>0</v>
      </c>
    </row>
    <row r="851" spans="1:6" x14ac:dyDescent="0.25">
      <c r="A851" t="s">
        <v>850</v>
      </c>
      <c r="B851" s="2">
        <v>0</v>
      </c>
      <c r="C851" s="2">
        <v>1</v>
      </c>
      <c r="D851" s="2">
        <v>0</v>
      </c>
      <c r="E851" s="2">
        <v>1</v>
      </c>
      <c r="F851" s="2">
        <v>0</v>
      </c>
    </row>
    <row r="852" spans="1:6" x14ac:dyDescent="0.25">
      <c r="A852" t="s">
        <v>851</v>
      </c>
      <c r="B852" s="2">
        <v>0</v>
      </c>
      <c r="C852" s="2">
        <v>0</v>
      </c>
      <c r="D852" s="2">
        <v>0</v>
      </c>
      <c r="E852" s="2">
        <v>0</v>
      </c>
      <c r="F852" s="2">
        <v>0</v>
      </c>
    </row>
    <row r="853" spans="1:6" x14ac:dyDescent="0.25">
      <c r="A853" t="s">
        <v>852</v>
      </c>
      <c r="B853" s="2">
        <v>0</v>
      </c>
      <c r="C853" s="2">
        <v>0</v>
      </c>
      <c r="D853" s="2">
        <v>0</v>
      </c>
      <c r="E853" s="2">
        <v>0</v>
      </c>
      <c r="F853" s="2">
        <v>0</v>
      </c>
    </row>
    <row r="854" spans="1:6" x14ac:dyDescent="0.25">
      <c r="A854" t="s">
        <v>853</v>
      </c>
      <c r="B854" s="2">
        <v>0</v>
      </c>
      <c r="C854" s="2">
        <v>0</v>
      </c>
      <c r="D854" s="2">
        <v>0</v>
      </c>
      <c r="E854" s="2">
        <v>0</v>
      </c>
      <c r="F854" s="2">
        <v>1</v>
      </c>
    </row>
    <row r="855" spans="1:6" x14ac:dyDescent="0.25">
      <c r="A855" t="s">
        <v>854</v>
      </c>
      <c r="B855" s="2">
        <v>0</v>
      </c>
      <c r="C855" s="2">
        <v>0</v>
      </c>
      <c r="D855" s="2">
        <v>0</v>
      </c>
      <c r="E855" s="2">
        <v>0</v>
      </c>
      <c r="F855" s="2">
        <v>0</v>
      </c>
    </row>
    <row r="856" spans="1:6" x14ac:dyDescent="0.25">
      <c r="A856" t="s">
        <v>855</v>
      </c>
      <c r="B856" s="2">
        <v>0</v>
      </c>
      <c r="C856" s="2">
        <v>0</v>
      </c>
      <c r="D856" s="2">
        <v>0</v>
      </c>
      <c r="E856" s="2">
        <v>0</v>
      </c>
      <c r="F856" s="2">
        <v>0</v>
      </c>
    </row>
    <row r="857" spans="1:6" x14ac:dyDescent="0.25">
      <c r="A857" t="s">
        <v>856</v>
      </c>
      <c r="B857" s="2">
        <v>0</v>
      </c>
      <c r="C857" s="2">
        <v>0</v>
      </c>
      <c r="D857" s="2">
        <v>0</v>
      </c>
      <c r="E857" s="2">
        <v>0</v>
      </c>
      <c r="F857" s="2">
        <v>0</v>
      </c>
    </row>
    <row r="858" spans="1:6" x14ac:dyDescent="0.25">
      <c r="A858" t="s">
        <v>857</v>
      </c>
      <c r="B858" s="2">
        <v>1</v>
      </c>
      <c r="C858" s="2">
        <v>1</v>
      </c>
      <c r="D858" s="2">
        <v>1</v>
      </c>
      <c r="E858" s="2">
        <v>0</v>
      </c>
      <c r="F858" s="2">
        <v>0</v>
      </c>
    </row>
    <row r="859" spans="1:6" x14ac:dyDescent="0.25">
      <c r="A859" t="s">
        <v>858</v>
      </c>
      <c r="B859" s="2">
        <v>0</v>
      </c>
      <c r="C859" s="2">
        <v>0</v>
      </c>
      <c r="D859" s="2">
        <v>0</v>
      </c>
      <c r="E859" s="2">
        <v>0</v>
      </c>
      <c r="F859" s="2">
        <v>0</v>
      </c>
    </row>
    <row r="860" spans="1:6" x14ac:dyDescent="0.25">
      <c r="A860" t="s">
        <v>859</v>
      </c>
      <c r="B860" s="2">
        <v>0</v>
      </c>
      <c r="C860" s="2">
        <v>0</v>
      </c>
      <c r="D860" s="2">
        <v>0</v>
      </c>
      <c r="E860" s="2">
        <v>0</v>
      </c>
      <c r="F860" s="2">
        <v>0</v>
      </c>
    </row>
    <row r="861" spans="1:6" x14ac:dyDescent="0.25">
      <c r="A861" t="s">
        <v>860</v>
      </c>
      <c r="B861" s="2">
        <v>0</v>
      </c>
      <c r="C861" s="2">
        <v>0</v>
      </c>
      <c r="D861" s="2">
        <v>0</v>
      </c>
      <c r="E861" s="2">
        <v>0</v>
      </c>
      <c r="F861" s="2">
        <v>0</v>
      </c>
    </row>
    <row r="862" spans="1:6" x14ac:dyDescent="0.25">
      <c r="A862" t="s">
        <v>861</v>
      </c>
      <c r="B862" s="2">
        <v>0</v>
      </c>
      <c r="C862" s="2">
        <v>0</v>
      </c>
      <c r="D862" s="2">
        <v>0</v>
      </c>
      <c r="E862" s="2">
        <v>0</v>
      </c>
      <c r="F862" s="2">
        <v>0</v>
      </c>
    </row>
    <row r="863" spans="1:6" x14ac:dyDescent="0.25">
      <c r="A863" t="s">
        <v>862</v>
      </c>
      <c r="B863" s="2">
        <v>0</v>
      </c>
      <c r="C863" s="2">
        <v>0</v>
      </c>
      <c r="D863" s="2">
        <v>0</v>
      </c>
      <c r="E863" s="2">
        <v>0</v>
      </c>
      <c r="F863" s="2">
        <v>0</v>
      </c>
    </row>
    <row r="864" spans="1:6" x14ac:dyDescent="0.25">
      <c r="A864" t="s">
        <v>863</v>
      </c>
      <c r="B864" s="2">
        <v>0</v>
      </c>
      <c r="C864" s="2">
        <v>0</v>
      </c>
      <c r="D864" s="2">
        <v>0</v>
      </c>
      <c r="E864" s="2">
        <v>0</v>
      </c>
      <c r="F864" s="2">
        <v>0</v>
      </c>
    </row>
    <row r="865" spans="1:6" x14ac:dyDescent="0.25">
      <c r="A865" t="s">
        <v>864</v>
      </c>
      <c r="B865" s="2">
        <v>0</v>
      </c>
      <c r="C865" s="2">
        <v>1</v>
      </c>
      <c r="D865" s="2">
        <v>0</v>
      </c>
      <c r="E865" s="2">
        <v>1</v>
      </c>
      <c r="F865" s="2">
        <v>0</v>
      </c>
    </row>
    <row r="866" spans="1:6" x14ac:dyDescent="0.25">
      <c r="A866" t="s">
        <v>865</v>
      </c>
      <c r="B866" s="2">
        <v>0</v>
      </c>
      <c r="C866" s="2">
        <v>0</v>
      </c>
      <c r="D866" s="2">
        <v>0</v>
      </c>
      <c r="E866" s="2">
        <v>0</v>
      </c>
      <c r="F866" s="2">
        <v>0</v>
      </c>
    </row>
    <row r="867" spans="1:6" x14ac:dyDescent="0.25">
      <c r="A867" t="s">
        <v>866</v>
      </c>
      <c r="B867" s="2">
        <v>0</v>
      </c>
      <c r="C867" s="2">
        <v>0</v>
      </c>
      <c r="D867" s="2">
        <v>0</v>
      </c>
      <c r="E867" s="2">
        <v>0</v>
      </c>
      <c r="F867" s="2">
        <v>0</v>
      </c>
    </row>
    <row r="868" spans="1:6" x14ac:dyDescent="0.25">
      <c r="A868" t="s">
        <v>867</v>
      </c>
      <c r="B868" s="2">
        <v>0</v>
      </c>
      <c r="C868" s="2">
        <v>0</v>
      </c>
      <c r="D868" s="2">
        <v>0</v>
      </c>
      <c r="E868" s="2">
        <v>0</v>
      </c>
      <c r="F868" s="2">
        <v>0</v>
      </c>
    </row>
    <row r="869" spans="1:6" x14ac:dyDescent="0.25">
      <c r="A869" t="s">
        <v>868</v>
      </c>
      <c r="B869" s="2">
        <v>0</v>
      </c>
      <c r="C869" s="2">
        <v>0</v>
      </c>
      <c r="D869" s="2">
        <v>0</v>
      </c>
      <c r="E869" s="2">
        <v>0</v>
      </c>
      <c r="F869" s="2">
        <v>0</v>
      </c>
    </row>
    <row r="870" spans="1:6" x14ac:dyDescent="0.25">
      <c r="A870" t="s">
        <v>869</v>
      </c>
      <c r="B870" s="2">
        <v>0</v>
      </c>
      <c r="C870" s="2">
        <v>0</v>
      </c>
      <c r="D870" s="2">
        <v>0</v>
      </c>
      <c r="E870" s="2">
        <v>0</v>
      </c>
      <c r="F870" s="2">
        <v>0</v>
      </c>
    </row>
    <row r="871" spans="1:6" x14ac:dyDescent="0.25">
      <c r="A871" t="s">
        <v>870</v>
      </c>
      <c r="B871" s="2">
        <v>0</v>
      </c>
      <c r="C871" s="2">
        <v>0</v>
      </c>
      <c r="D871" s="2">
        <v>1</v>
      </c>
      <c r="E871" s="2">
        <v>0</v>
      </c>
      <c r="F871" s="2">
        <v>0</v>
      </c>
    </row>
    <row r="872" spans="1:6" x14ac:dyDescent="0.25">
      <c r="A872" t="s">
        <v>871</v>
      </c>
      <c r="B872" s="2">
        <v>0</v>
      </c>
      <c r="C872" s="2">
        <v>0</v>
      </c>
      <c r="D872" s="2">
        <v>1</v>
      </c>
      <c r="E872" s="2">
        <v>0</v>
      </c>
      <c r="F872" s="2">
        <v>0</v>
      </c>
    </row>
    <row r="873" spans="1:6" x14ac:dyDescent="0.25">
      <c r="A873" t="s">
        <v>872</v>
      </c>
      <c r="B873" s="2">
        <v>0</v>
      </c>
      <c r="C873" s="2">
        <v>0</v>
      </c>
      <c r="D873" s="2">
        <v>0</v>
      </c>
      <c r="E873" s="2">
        <v>0</v>
      </c>
      <c r="F873" s="2">
        <v>0</v>
      </c>
    </row>
    <row r="874" spans="1:6" x14ac:dyDescent="0.25">
      <c r="A874" t="s">
        <v>873</v>
      </c>
      <c r="B874" s="2">
        <v>0</v>
      </c>
      <c r="C874" s="2">
        <v>0</v>
      </c>
      <c r="D874" s="2">
        <v>0</v>
      </c>
      <c r="E874" s="2">
        <v>0</v>
      </c>
      <c r="F874" s="2">
        <v>0</v>
      </c>
    </row>
    <row r="875" spans="1:6" x14ac:dyDescent="0.25">
      <c r="A875" t="s">
        <v>874</v>
      </c>
      <c r="B875" s="2">
        <v>0</v>
      </c>
      <c r="C875" s="2">
        <v>0</v>
      </c>
      <c r="D875" s="2">
        <v>1</v>
      </c>
      <c r="E875" s="2">
        <v>0</v>
      </c>
      <c r="F875" s="2">
        <v>0</v>
      </c>
    </row>
    <row r="876" spans="1:6" x14ac:dyDescent="0.25">
      <c r="A876" t="s">
        <v>875</v>
      </c>
      <c r="B876" s="2">
        <v>0</v>
      </c>
      <c r="C876" s="2">
        <v>0</v>
      </c>
      <c r="D876" s="2">
        <v>0</v>
      </c>
      <c r="E876" s="2">
        <v>1</v>
      </c>
      <c r="F876" s="2">
        <v>0</v>
      </c>
    </row>
    <row r="877" spans="1:6" x14ac:dyDescent="0.25">
      <c r="A877" t="s">
        <v>876</v>
      </c>
      <c r="B877" s="2">
        <v>0</v>
      </c>
      <c r="C877" s="2">
        <v>1</v>
      </c>
      <c r="D877" s="2">
        <v>1</v>
      </c>
      <c r="E877" s="2">
        <v>1</v>
      </c>
      <c r="F877" s="2">
        <v>0</v>
      </c>
    </row>
    <row r="878" spans="1:6" x14ac:dyDescent="0.25">
      <c r="A878" t="s">
        <v>877</v>
      </c>
      <c r="B878" s="2">
        <v>0</v>
      </c>
      <c r="C878" s="2">
        <v>0</v>
      </c>
      <c r="D878" s="2">
        <v>0</v>
      </c>
      <c r="E878" s="2">
        <v>0</v>
      </c>
      <c r="F878" s="2">
        <v>0</v>
      </c>
    </row>
    <row r="879" spans="1:6" x14ac:dyDescent="0.25">
      <c r="A879" t="s">
        <v>878</v>
      </c>
      <c r="B879" s="2">
        <v>0</v>
      </c>
      <c r="C879" s="2">
        <v>0</v>
      </c>
      <c r="D879" s="2">
        <v>0</v>
      </c>
      <c r="E879" s="2">
        <v>0</v>
      </c>
      <c r="F879" s="2">
        <v>0</v>
      </c>
    </row>
    <row r="880" spans="1:6" x14ac:dyDescent="0.25">
      <c r="A880" t="s">
        <v>879</v>
      </c>
      <c r="B880" s="2">
        <v>0</v>
      </c>
      <c r="C880" s="2">
        <v>0</v>
      </c>
      <c r="D880" s="2">
        <v>1</v>
      </c>
      <c r="E880" s="2">
        <v>0</v>
      </c>
      <c r="F880" s="2">
        <v>0</v>
      </c>
    </row>
    <row r="881" spans="1:6" x14ac:dyDescent="0.25">
      <c r="A881" t="s">
        <v>880</v>
      </c>
      <c r="B881" s="2">
        <v>0</v>
      </c>
      <c r="C881" s="2">
        <v>1</v>
      </c>
      <c r="D881" s="2">
        <v>0</v>
      </c>
      <c r="E881" s="2">
        <v>0</v>
      </c>
      <c r="F881" s="2">
        <v>0</v>
      </c>
    </row>
    <row r="882" spans="1:6" x14ac:dyDescent="0.25">
      <c r="A882" t="s">
        <v>881</v>
      </c>
      <c r="B882" s="2">
        <v>0</v>
      </c>
      <c r="C882" s="2">
        <v>0</v>
      </c>
      <c r="D882" s="2">
        <v>0</v>
      </c>
      <c r="E882" s="2">
        <v>0</v>
      </c>
      <c r="F882" s="2">
        <v>0</v>
      </c>
    </row>
    <row r="883" spans="1:6" x14ac:dyDescent="0.25">
      <c r="A883" t="s">
        <v>882</v>
      </c>
      <c r="B883" s="2">
        <v>0</v>
      </c>
      <c r="C883" s="2">
        <v>0</v>
      </c>
      <c r="D883" s="2">
        <v>0</v>
      </c>
      <c r="E883" s="2">
        <v>0</v>
      </c>
      <c r="F883" s="2">
        <v>0</v>
      </c>
    </row>
    <row r="884" spans="1:6" x14ac:dyDescent="0.25">
      <c r="A884" t="s">
        <v>883</v>
      </c>
      <c r="B884" s="2">
        <v>0</v>
      </c>
      <c r="C884" s="2">
        <v>0</v>
      </c>
      <c r="D884" s="2">
        <v>0</v>
      </c>
      <c r="E884" s="2">
        <v>0</v>
      </c>
      <c r="F884" s="2">
        <v>0</v>
      </c>
    </row>
    <row r="885" spans="1:6" x14ac:dyDescent="0.25">
      <c r="A885" t="s">
        <v>884</v>
      </c>
      <c r="B885" s="2">
        <v>0</v>
      </c>
      <c r="C885" s="2">
        <v>0</v>
      </c>
      <c r="D885" s="2">
        <v>0</v>
      </c>
      <c r="E885" s="2">
        <v>0</v>
      </c>
      <c r="F885" s="2">
        <v>1</v>
      </c>
    </row>
    <row r="886" spans="1:6" x14ac:dyDescent="0.25">
      <c r="A886" t="s">
        <v>885</v>
      </c>
      <c r="B886" s="2">
        <v>0</v>
      </c>
      <c r="C886" s="2">
        <v>0</v>
      </c>
      <c r="D886" s="2">
        <v>0</v>
      </c>
      <c r="E886" s="2">
        <v>0</v>
      </c>
      <c r="F886" s="2">
        <v>0</v>
      </c>
    </row>
    <row r="887" spans="1:6" x14ac:dyDescent="0.25">
      <c r="A887" t="s">
        <v>886</v>
      </c>
      <c r="B887" s="2">
        <v>0</v>
      </c>
      <c r="C887" s="2">
        <v>0</v>
      </c>
      <c r="D887" s="2">
        <v>0</v>
      </c>
      <c r="E887" s="2">
        <v>0</v>
      </c>
      <c r="F887" s="2">
        <v>0</v>
      </c>
    </row>
    <row r="888" spans="1:6" x14ac:dyDescent="0.25">
      <c r="A888" t="s">
        <v>887</v>
      </c>
      <c r="B888" s="2">
        <v>0</v>
      </c>
      <c r="C888" s="2">
        <v>0</v>
      </c>
      <c r="D888" s="2">
        <v>0</v>
      </c>
      <c r="E888" s="2">
        <v>0</v>
      </c>
      <c r="F888" s="2">
        <v>0</v>
      </c>
    </row>
    <row r="889" spans="1:6" x14ac:dyDescent="0.25">
      <c r="A889" t="s">
        <v>888</v>
      </c>
      <c r="B889" s="2">
        <v>0</v>
      </c>
      <c r="C889" s="2">
        <v>0</v>
      </c>
      <c r="D889" s="2">
        <v>0</v>
      </c>
      <c r="E889" s="2">
        <v>0</v>
      </c>
      <c r="F889" s="2">
        <v>0</v>
      </c>
    </row>
    <row r="890" spans="1:6" x14ac:dyDescent="0.25">
      <c r="A890" t="s">
        <v>889</v>
      </c>
      <c r="B890" s="2">
        <v>0</v>
      </c>
      <c r="C890" s="2">
        <v>0</v>
      </c>
      <c r="D890" s="2">
        <v>0</v>
      </c>
      <c r="E890" s="2">
        <v>0</v>
      </c>
      <c r="F890" s="2">
        <v>0</v>
      </c>
    </row>
    <row r="891" spans="1:6" x14ac:dyDescent="0.25">
      <c r="A891" t="s">
        <v>890</v>
      </c>
      <c r="B891" s="2">
        <v>0</v>
      </c>
      <c r="C891" s="2">
        <v>0</v>
      </c>
      <c r="D891" s="2">
        <v>0</v>
      </c>
      <c r="E891" s="2">
        <v>0</v>
      </c>
      <c r="F891" s="2">
        <v>0</v>
      </c>
    </row>
    <row r="892" spans="1:6" x14ac:dyDescent="0.25">
      <c r="A892" t="s">
        <v>891</v>
      </c>
      <c r="B892" s="2">
        <v>0</v>
      </c>
      <c r="C892" s="2">
        <v>0</v>
      </c>
      <c r="D892" s="2">
        <v>0</v>
      </c>
      <c r="E892" s="2">
        <v>0</v>
      </c>
      <c r="F892" s="2">
        <v>0</v>
      </c>
    </row>
    <row r="893" spans="1:6" x14ac:dyDescent="0.25">
      <c r="A893" t="s">
        <v>892</v>
      </c>
      <c r="B893" s="2">
        <v>0</v>
      </c>
      <c r="C893" s="2">
        <v>0</v>
      </c>
      <c r="D893" s="2">
        <v>0</v>
      </c>
      <c r="E893" s="2">
        <v>0</v>
      </c>
      <c r="F893" s="2">
        <v>1</v>
      </c>
    </row>
    <row r="894" spans="1:6" x14ac:dyDescent="0.25">
      <c r="A894" t="s">
        <v>893</v>
      </c>
      <c r="B894" s="2">
        <v>0</v>
      </c>
      <c r="C894" s="2">
        <v>0</v>
      </c>
      <c r="D894" s="2">
        <v>0</v>
      </c>
      <c r="E894" s="2">
        <v>1</v>
      </c>
      <c r="F894" s="2">
        <v>0</v>
      </c>
    </row>
    <row r="895" spans="1:6" x14ac:dyDescent="0.25">
      <c r="A895" t="s">
        <v>894</v>
      </c>
      <c r="B895" s="2">
        <v>0</v>
      </c>
      <c r="C895" s="2">
        <v>0</v>
      </c>
      <c r="D895" s="2">
        <v>0</v>
      </c>
      <c r="E895" s="2">
        <v>0</v>
      </c>
      <c r="F895" s="2">
        <v>0</v>
      </c>
    </row>
    <row r="896" spans="1:6" x14ac:dyDescent="0.25">
      <c r="A896" t="s">
        <v>895</v>
      </c>
      <c r="B896" s="2">
        <v>0</v>
      </c>
      <c r="C896" s="2">
        <v>0</v>
      </c>
      <c r="D896" s="2">
        <v>0</v>
      </c>
      <c r="E896" s="2">
        <v>1</v>
      </c>
      <c r="F896" s="2">
        <v>0</v>
      </c>
    </row>
    <row r="897" spans="1:6" x14ac:dyDescent="0.25">
      <c r="A897" t="s">
        <v>896</v>
      </c>
      <c r="B897" s="2">
        <v>0</v>
      </c>
      <c r="C897" s="2">
        <v>0</v>
      </c>
      <c r="D897" s="2">
        <v>0</v>
      </c>
      <c r="E897" s="2">
        <v>0</v>
      </c>
      <c r="F897" s="2">
        <v>0</v>
      </c>
    </row>
    <row r="898" spans="1:6" x14ac:dyDescent="0.25">
      <c r="A898" t="s">
        <v>897</v>
      </c>
      <c r="B898" s="2">
        <v>0</v>
      </c>
      <c r="C898" s="2">
        <v>0</v>
      </c>
      <c r="D898" s="2">
        <v>0</v>
      </c>
      <c r="E898" s="2">
        <v>0</v>
      </c>
      <c r="F898" s="2">
        <v>0</v>
      </c>
    </row>
    <row r="899" spans="1:6" x14ac:dyDescent="0.25">
      <c r="A899" t="s">
        <v>898</v>
      </c>
      <c r="B899" s="2">
        <v>0</v>
      </c>
      <c r="C899" s="2">
        <v>0</v>
      </c>
      <c r="D899" s="2">
        <v>0</v>
      </c>
      <c r="E899" s="2">
        <v>0</v>
      </c>
      <c r="F899" s="2">
        <v>0</v>
      </c>
    </row>
    <row r="900" spans="1:6" x14ac:dyDescent="0.25">
      <c r="A900" t="s">
        <v>899</v>
      </c>
      <c r="B900" s="2">
        <v>0</v>
      </c>
      <c r="C900" s="2">
        <v>0</v>
      </c>
      <c r="D900" s="2">
        <v>0</v>
      </c>
      <c r="E900" s="2">
        <v>0</v>
      </c>
      <c r="F900" s="2">
        <v>0</v>
      </c>
    </row>
    <row r="901" spans="1:6" x14ac:dyDescent="0.25">
      <c r="A901" t="s">
        <v>900</v>
      </c>
      <c r="B901" s="2">
        <v>0</v>
      </c>
      <c r="C901" s="2">
        <v>0</v>
      </c>
      <c r="D901" s="2">
        <v>0</v>
      </c>
      <c r="E901" s="2">
        <v>0</v>
      </c>
      <c r="F901" s="2">
        <v>0</v>
      </c>
    </row>
    <row r="902" spans="1:6" x14ac:dyDescent="0.25">
      <c r="A902" t="s">
        <v>901</v>
      </c>
      <c r="B902" s="2">
        <v>0</v>
      </c>
      <c r="C902" s="2">
        <v>0</v>
      </c>
      <c r="D902" s="2">
        <v>0</v>
      </c>
      <c r="E902" s="2">
        <v>0</v>
      </c>
      <c r="F902" s="2">
        <v>0</v>
      </c>
    </row>
    <row r="903" spans="1:6" x14ac:dyDescent="0.25">
      <c r="A903" t="s">
        <v>902</v>
      </c>
      <c r="B903" s="2">
        <v>0</v>
      </c>
      <c r="C903" s="2">
        <v>0</v>
      </c>
      <c r="D903" s="2">
        <v>0</v>
      </c>
      <c r="E903" s="2">
        <v>0</v>
      </c>
      <c r="F903" s="2">
        <v>0</v>
      </c>
    </row>
    <row r="904" spans="1:6" x14ac:dyDescent="0.25">
      <c r="A904" t="s">
        <v>903</v>
      </c>
      <c r="B904" s="2">
        <v>0</v>
      </c>
      <c r="C904" s="2">
        <v>0</v>
      </c>
      <c r="D904" s="2">
        <v>0</v>
      </c>
      <c r="E904" s="2">
        <v>0</v>
      </c>
      <c r="F904" s="2">
        <v>0</v>
      </c>
    </row>
    <row r="905" spans="1:6" x14ac:dyDescent="0.25">
      <c r="A905" t="s">
        <v>904</v>
      </c>
      <c r="B905" s="2">
        <v>0</v>
      </c>
      <c r="C905" s="2">
        <v>0</v>
      </c>
      <c r="D905" s="2">
        <v>0</v>
      </c>
      <c r="E905" s="2">
        <v>0</v>
      </c>
      <c r="F905" s="2">
        <v>0</v>
      </c>
    </row>
    <row r="906" spans="1:6" x14ac:dyDescent="0.25">
      <c r="A906" t="s">
        <v>905</v>
      </c>
      <c r="B906" s="2">
        <v>0</v>
      </c>
      <c r="C906" s="2">
        <v>0</v>
      </c>
      <c r="D906" s="2">
        <v>0</v>
      </c>
      <c r="E906" s="2">
        <v>0</v>
      </c>
      <c r="F906" s="2">
        <v>0</v>
      </c>
    </row>
    <row r="907" spans="1:6" x14ac:dyDescent="0.25">
      <c r="A907" t="s">
        <v>906</v>
      </c>
      <c r="B907" s="2">
        <v>0</v>
      </c>
      <c r="C907" s="2">
        <v>1</v>
      </c>
      <c r="D907" s="2">
        <v>0</v>
      </c>
      <c r="E907" s="2">
        <v>0</v>
      </c>
      <c r="F907" s="2">
        <v>0</v>
      </c>
    </row>
    <row r="908" spans="1:6" x14ac:dyDescent="0.25">
      <c r="A908" t="s">
        <v>907</v>
      </c>
      <c r="B908" s="2">
        <v>0</v>
      </c>
      <c r="C908" s="2">
        <v>0</v>
      </c>
      <c r="D908" s="2">
        <v>0</v>
      </c>
      <c r="E908" s="2">
        <v>0</v>
      </c>
      <c r="F908" s="2">
        <v>0</v>
      </c>
    </row>
    <row r="909" spans="1:6" x14ac:dyDescent="0.25">
      <c r="A909" t="s">
        <v>908</v>
      </c>
      <c r="B909" s="2">
        <v>0</v>
      </c>
      <c r="C909" s="2">
        <v>0</v>
      </c>
      <c r="D909" s="2">
        <v>0</v>
      </c>
      <c r="E909" s="2">
        <v>0</v>
      </c>
      <c r="F909" s="2">
        <v>0</v>
      </c>
    </row>
    <row r="910" spans="1:6" x14ac:dyDescent="0.25">
      <c r="A910" t="s">
        <v>909</v>
      </c>
      <c r="B910" s="2">
        <v>0</v>
      </c>
      <c r="C910" s="2">
        <v>0</v>
      </c>
      <c r="D910" s="2">
        <v>0</v>
      </c>
      <c r="E910" s="2">
        <v>0</v>
      </c>
      <c r="F910" s="2">
        <v>0</v>
      </c>
    </row>
    <row r="911" spans="1:6" x14ac:dyDescent="0.25">
      <c r="A911" t="s">
        <v>910</v>
      </c>
      <c r="B911" s="2">
        <v>0</v>
      </c>
      <c r="C911" s="2">
        <v>0</v>
      </c>
      <c r="D911" s="2">
        <v>0</v>
      </c>
      <c r="E911" s="2">
        <v>0</v>
      </c>
      <c r="F911" s="2">
        <v>0</v>
      </c>
    </row>
    <row r="912" spans="1:6" x14ac:dyDescent="0.25">
      <c r="A912" t="s">
        <v>911</v>
      </c>
      <c r="B912" s="2">
        <v>0</v>
      </c>
      <c r="C912" s="2">
        <v>0</v>
      </c>
      <c r="D912" s="2">
        <v>0</v>
      </c>
      <c r="E912" s="2">
        <v>1</v>
      </c>
      <c r="F912" s="2">
        <v>0</v>
      </c>
    </row>
    <row r="913" spans="1:6" x14ac:dyDescent="0.25">
      <c r="A913" t="s">
        <v>912</v>
      </c>
      <c r="B913" s="2">
        <v>0</v>
      </c>
      <c r="C913" s="2">
        <v>0</v>
      </c>
      <c r="D913" s="2">
        <v>0</v>
      </c>
      <c r="E913" s="2">
        <v>0</v>
      </c>
      <c r="F913" s="2">
        <v>0</v>
      </c>
    </row>
    <row r="914" spans="1:6" x14ac:dyDescent="0.25">
      <c r="A914" t="s">
        <v>913</v>
      </c>
      <c r="B914" s="2">
        <v>0</v>
      </c>
      <c r="C914" s="2">
        <v>1</v>
      </c>
      <c r="D914" s="2">
        <v>0</v>
      </c>
      <c r="E914" s="2">
        <v>0</v>
      </c>
      <c r="F914" s="2">
        <v>0</v>
      </c>
    </row>
    <row r="915" spans="1:6" x14ac:dyDescent="0.25">
      <c r="A915" t="s">
        <v>914</v>
      </c>
      <c r="B915" s="2">
        <v>0</v>
      </c>
      <c r="C915" s="2">
        <v>1</v>
      </c>
      <c r="D915" s="2">
        <v>0</v>
      </c>
      <c r="E915" s="2">
        <v>0</v>
      </c>
      <c r="F915" s="2">
        <v>0</v>
      </c>
    </row>
    <row r="916" spans="1:6" x14ac:dyDescent="0.25">
      <c r="A916" t="s">
        <v>915</v>
      </c>
      <c r="B916" s="2">
        <v>0</v>
      </c>
      <c r="C916" s="2">
        <v>1</v>
      </c>
      <c r="D916" s="2">
        <v>0</v>
      </c>
      <c r="E916" s="2">
        <v>0</v>
      </c>
      <c r="F916" s="2">
        <v>0</v>
      </c>
    </row>
    <row r="917" spans="1:6" x14ac:dyDescent="0.25">
      <c r="A917" t="s">
        <v>916</v>
      </c>
      <c r="B917" s="2">
        <v>0</v>
      </c>
      <c r="C917" s="2">
        <v>1</v>
      </c>
      <c r="D917" s="2">
        <v>0</v>
      </c>
      <c r="E917" s="2">
        <v>0</v>
      </c>
      <c r="F917" s="2">
        <v>0</v>
      </c>
    </row>
    <row r="918" spans="1:6" x14ac:dyDescent="0.25">
      <c r="A918" t="s">
        <v>917</v>
      </c>
      <c r="B918" s="2">
        <v>0</v>
      </c>
      <c r="C918" s="2">
        <v>1</v>
      </c>
      <c r="D918" s="2">
        <v>0</v>
      </c>
      <c r="E918" s="2">
        <v>1</v>
      </c>
      <c r="F918" s="2">
        <v>0</v>
      </c>
    </row>
    <row r="919" spans="1:6" x14ac:dyDescent="0.25">
      <c r="A919" t="s">
        <v>918</v>
      </c>
      <c r="B919" s="2">
        <v>0</v>
      </c>
      <c r="C919" s="2">
        <v>0</v>
      </c>
      <c r="D919" s="2">
        <v>0</v>
      </c>
      <c r="E919" s="2">
        <v>0</v>
      </c>
      <c r="F919" s="2">
        <v>1</v>
      </c>
    </row>
    <row r="920" spans="1:6" x14ac:dyDescent="0.25">
      <c r="A920" t="s">
        <v>919</v>
      </c>
      <c r="B920" s="2">
        <v>0</v>
      </c>
      <c r="C920" s="2">
        <v>0</v>
      </c>
      <c r="D920" s="2">
        <v>1</v>
      </c>
      <c r="E920" s="2">
        <v>1</v>
      </c>
      <c r="F920" s="2">
        <v>0</v>
      </c>
    </row>
    <row r="921" spans="1:6" x14ac:dyDescent="0.25">
      <c r="A921" t="s">
        <v>920</v>
      </c>
      <c r="B921" s="2">
        <v>0</v>
      </c>
      <c r="C921" s="2">
        <v>0</v>
      </c>
      <c r="D921" s="2">
        <v>0</v>
      </c>
      <c r="E921" s="2">
        <v>1</v>
      </c>
      <c r="F921" s="2">
        <v>0</v>
      </c>
    </row>
    <row r="922" spans="1:6" x14ac:dyDescent="0.25">
      <c r="A922" t="s">
        <v>921</v>
      </c>
      <c r="B922" s="2">
        <v>0</v>
      </c>
      <c r="C922" s="2">
        <v>0</v>
      </c>
      <c r="D922" s="2">
        <v>0</v>
      </c>
      <c r="E922" s="2">
        <v>0</v>
      </c>
      <c r="F922" s="2">
        <v>0</v>
      </c>
    </row>
    <row r="923" spans="1:6" x14ac:dyDescent="0.25">
      <c r="A923" t="s">
        <v>922</v>
      </c>
      <c r="B923" s="2">
        <v>0</v>
      </c>
      <c r="C923" s="2">
        <v>0</v>
      </c>
      <c r="D923" s="2">
        <v>0</v>
      </c>
      <c r="E923" s="2">
        <v>0</v>
      </c>
      <c r="F923" s="2">
        <v>0</v>
      </c>
    </row>
    <row r="924" spans="1:6" x14ac:dyDescent="0.25">
      <c r="A924" t="s">
        <v>923</v>
      </c>
      <c r="B924" s="2">
        <v>0</v>
      </c>
      <c r="C924" s="2">
        <v>0</v>
      </c>
      <c r="D924" s="2">
        <v>0</v>
      </c>
      <c r="E924" s="2">
        <v>0</v>
      </c>
      <c r="F924" s="2">
        <v>0</v>
      </c>
    </row>
    <row r="925" spans="1:6" x14ac:dyDescent="0.25">
      <c r="A925" t="s">
        <v>924</v>
      </c>
      <c r="B925" s="2">
        <v>0</v>
      </c>
      <c r="C925" s="2">
        <v>1</v>
      </c>
      <c r="D925" s="2">
        <v>0</v>
      </c>
      <c r="E925" s="2">
        <v>0</v>
      </c>
      <c r="F925" s="2">
        <v>0</v>
      </c>
    </row>
    <row r="926" spans="1:6" x14ac:dyDescent="0.25">
      <c r="A926" t="s">
        <v>925</v>
      </c>
      <c r="B926" s="2">
        <v>0</v>
      </c>
      <c r="C926" s="2">
        <v>0</v>
      </c>
      <c r="D926" s="2">
        <v>0</v>
      </c>
      <c r="E926" s="2">
        <v>0</v>
      </c>
      <c r="F926" s="2">
        <v>0</v>
      </c>
    </row>
    <row r="927" spans="1:6" x14ac:dyDescent="0.25">
      <c r="A927" t="s">
        <v>926</v>
      </c>
      <c r="B927" s="2">
        <v>0</v>
      </c>
      <c r="C927" s="2">
        <v>0</v>
      </c>
      <c r="D927" s="2">
        <v>0</v>
      </c>
      <c r="E927" s="2">
        <v>0</v>
      </c>
      <c r="F927" s="2">
        <v>0</v>
      </c>
    </row>
    <row r="928" spans="1:6" x14ac:dyDescent="0.25">
      <c r="A928" t="s">
        <v>927</v>
      </c>
      <c r="B928" s="2">
        <v>0</v>
      </c>
      <c r="C928" s="2">
        <v>0</v>
      </c>
      <c r="D928" s="2">
        <v>1</v>
      </c>
      <c r="E928" s="2">
        <v>0</v>
      </c>
      <c r="F928" s="2">
        <v>0</v>
      </c>
    </row>
    <row r="929" spans="1:6" x14ac:dyDescent="0.25">
      <c r="A929" t="s">
        <v>928</v>
      </c>
      <c r="B929" s="2">
        <v>0</v>
      </c>
      <c r="C929" s="2">
        <v>0</v>
      </c>
      <c r="D929" s="2">
        <v>0</v>
      </c>
      <c r="E929" s="2">
        <v>0</v>
      </c>
      <c r="F929" s="2">
        <v>0</v>
      </c>
    </row>
    <row r="930" spans="1:6" x14ac:dyDescent="0.25">
      <c r="A930" t="s">
        <v>929</v>
      </c>
      <c r="B930" s="2">
        <v>0</v>
      </c>
      <c r="C930" s="2">
        <v>0</v>
      </c>
      <c r="D930" s="2">
        <v>0</v>
      </c>
      <c r="E930" s="2">
        <v>1</v>
      </c>
      <c r="F930" s="2">
        <v>0</v>
      </c>
    </row>
    <row r="931" spans="1:6" x14ac:dyDescent="0.25">
      <c r="A931" t="s">
        <v>930</v>
      </c>
      <c r="B931" s="2">
        <v>0</v>
      </c>
      <c r="C931" s="2">
        <v>0</v>
      </c>
      <c r="D931" s="2">
        <v>0</v>
      </c>
      <c r="E931" s="2">
        <v>0</v>
      </c>
      <c r="F931" s="2">
        <v>0</v>
      </c>
    </row>
    <row r="932" spans="1:6" x14ac:dyDescent="0.25">
      <c r="A932" t="s">
        <v>931</v>
      </c>
      <c r="B932" s="2">
        <v>0</v>
      </c>
      <c r="C932" s="2">
        <v>0</v>
      </c>
      <c r="D932" s="2">
        <v>0</v>
      </c>
      <c r="E932" s="2">
        <v>0</v>
      </c>
      <c r="F932" s="2">
        <v>0</v>
      </c>
    </row>
    <row r="933" spans="1:6" x14ac:dyDescent="0.25">
      <c r="A933" t="s">
        <v>932</v>
      </c>
      <c r="B933" s="2">
        <v>0</v>
      </c>
      <c r="C933" s="2">
        <v>0</v>
      </c>
      <c r="D933" s="2">
        <v>0</v>
      </c>
      <c r="E933" s="2">
        <v>0</v>
      </c>
      <c r="F933" s="2">
        <v>0</v>
      </c>
    </row>
    <row r="934" spans="1:6" x14ac:dyDescent="0.25">
      <c r="A934" t="s">
        <v>933</v>
      </c>
      <c r="B934" s="2">
        <v>0</v>
      </c>
      <c r="C934" s="2">
        <v>1</v>
      </c>
      <c r="D934" s="2">
        <v>0</v>
      </c>
      <c r="E934" s="2">
        <v>0</v>
      </c>
      <c r="F934" s="2">
        <v>0</v>
      </c>
    </row>
    <row r="935" spans="1:6" x14ac:dyDescent="0.25">
      <c r="A935" t="s">
        <v>934</v>
      </c>
      <c r="B935" s="2">
        <v>0</v>
      </c>
      <c r="C935" s="2">
        <v>0</v>
      </c>
      <c r="D935" s="2">
        <v>0</v>
      </c>
      <c r="E935" s="2">
        <v>0</v>
      </c>
      <c r="F935" s="2">
        <v>0</v>
      </c>
    </row>
    <row r="936" spans="1:6" x14ac:dyDescent="0.25">
      <c r="A936" t="s">
        <v>935</v>
      </c>
      <c r="B936" s="2">
        <v>0</v>
      </c>
      <c r="C936" s="2">
        <v>0</v>
      </c>
      <c r="D936" s="2">
        <v>0</v>
      </c>
      <c r="E936" s="2">
        <v>0</v>
      </c>
      <c r="F936" s="2">
        <v>0</v>
      </c>
    </row>
    <row r="937" spans="1:6" x14ac:dyDescent="0.25">
      <c r="A937" t="s">
        <v>936</v>
      </c>
      <c r="B937" s="2">
        <v>0</v>
      </c>
      <c r="C937" s="2">
        <v>0</v>
      </c>
      <c r="D937" s="2">
        <v>0</v>
      </c>
      <c r="E937" s="2">
        <v>0</v>
      </c>
      <c r="F937" s="2">
        <v>0</v>
      </c>
    </row>
    <row r="938" spans="1:6" x14ac:dyDescent="0.25">
      <c r="A938" t="s">
        <v>937</v>
      </c>
      <c r="B938" s="2">
        <v>0</v>
      </c>
      <c r="C938" s="2">
        <v>0</v>
      </c>
      <c r="D938" s="2">
        <v>0</v>
      </c>
      <c r="E938" s="2">
        <v>1</v>
      </c>
      <c r="F938" s="2">
        <v>0</v>
      </c>
    </row>
    <row r="939" spans="1:6" x14ac:dyDescent="0.25">
      <c r="A939" t="s">
        <v>938</v>
      </c>
      <c r="B939" s="2">
        <v>0</v>
      </c>
      <c r="C939" s="2">
        <v>0</v>
      </c>
      <c r="D939" s="2">
        <v>0</v>
      </c>
      <c r="E939" s="2">
        <v>0</v>
      </c>
      <c r="F939" s="2">
        <v>0</v>
      </c>
    </row>
    <row r="940" spans="1:6" x14ac:dyDescent="0.25">
      <c r="A940" t="s">
        <v>939</v>
      </c>
      <c r="B940" s="2">
        <v>0</v>
      </c>
      <c r="C940" s="2">
        <v>1</v>
      </c>
      <c r="D940" s="2">
        <v>1</v>
      </c>
      <c r="E940" s="2">
        <v>1</v>
      </c>
      <c r="F940" s="2">
        <v>0</v>
      </c>
    </row>
    <row r="941" spans="1:6" x14ac:dyDescent="0.25">
      <c r="A941" t="s">
        <v>940</v>
      </c>
      <c r="B941" s="2">
        <v>0</v>
      </c>
      <c r="C941" s="2">
        <v>0</v>
      </c>
      <c r="D941" s="2">
        <v>0</v>
      </c>
      <c r="E941" s="2">
        <v>0</v>
      </c>
      <c r="F941" s="2">
        <v>0</v>
      </c>
    </row>
    <row r="942" spans="1:6" x14ac:dyDescent="0.25">
      <c r="A942" t="s">
        <v>941</v>
      </c>
      <c r="B942" s="2">
        <v>1</v>
      </c>
      <c r="C942" s="2">
        <v>0</v>
      </c>
      <c r="D942" s="2">
        <v>0</v>
      </c>
      <c r="E942" s="2">
        <v>0</v>
      </c>
      <c r="F942" s="2">
        <v>0</v>
      </c>
    </row>
    <row r="943" spans="1:6" x14ac:dyDescent="0.25">
      <c r="A943" t="s">
        <v>942</v>
      </c>
      <c r="B943" s="2">
        <v>0</v>
      </c>
      <c r="C943" s="2">
        <v>0</v>
      </c>
      <c r="D943" s="2">
        <v>0</v>
      </c>
      <c r="E943" s="2">
        <v>0</v>
      </c>
      <c r="F943" s="2">
        <v>0</v>
      </c>
    </row>
    <row r="944" spans="1:6" x14ac:dyDescent="0.25">
      <c r="A944" t="s">
        <v>943</v>
      </c>
      <c r="B944" s="2">
        <v>0</v>
      </c>
      <c r="C944" s="2">
        <v>0</v>
      </c>
      <c r="D944" s="2">
        <v>0</v>
      </c>
      <c r="E944" s="2">
        <v>0</v>
      </c>
      <c r="F944" s="2">
        <v>0</v>
      </c>
    </row>
    <row r="945" spans="1:6" x14ac:dyDescent="0.25">
      <c r="A945" t="s">
        <v>944</v>
      </c>
      <c r="B945" s="2">
        <v>0</v>
      </c>
      <c r="C945" s="2">
        <v>0</v>
      </c>
      <c r="D945" s="2">
        <v>0</v>
      </c>
      <c r="E945" s="2">
        <v>0</v>
      </c>
      <c r="F945" s="2">
        <v>1</v>
      </c>
    </row>
    <row r="946" spans="1:6" x14ac:dyDescent="0.25">
      <c r="A946" t="s">
        <v>945</v>
      </c>
      <c r="B946" s="2">
        <v>1</v>
      </c>
      <c r="C946" s="2">
        <v>0</v>
      </c>
      <c r="D946" s="2">
        <v>0</v>
      </c>
      <c r="E946" s="2">
        <v>1</v>
      </c>
      <c r="F946" s="2">
        <v>0</v>
      </c>
    </row>
    <row r="947" spans="1:6" x14ac:dyDescent="0.25">
      <c r="A947" t="s">
        <v>946</v>
      </c>
      <c r="B947" s="2">
        <v>0</v>
      </c>
      <c r="C947" s="2">
        <v>0</v>
      </c>
      <c r="D947" s="2">
        <v>0</v>
      </c>
      <c r="E947" s="2">
        <v>0</v>
      </c>
      <c r="F947" s="2">
        <v>0</v>
      </c>
    </row>
    <row r="948" spans="1:6" x14ac:dyDescent="0.25">
      <c r="A948" t="s">
        <v>947</v>
      </c>
      <c r="B948" s="2">
        <v>0</v>
      </c>
      <c r="C948" s="2">
        <v>0</v>
      </c>
      <c r="D948" s="2">
        <v>0</v>
      </c>
      <c r="E948" s="2">
        <v>0</v>
      </c>
      <c r="F948" s="2">
        <v>0</v>
      </c>
    </row>
    <row r="949" spans="1:6" x14ac:dyDescent="0.25">
      <c r="A949" t="s">
        <v>948</v>
      </c>
      <c r="B949" s="2">
        <v>0</v>
      </c>
      <c r="C949" s="2">
        <v>0</v>
      </c>
      <c r="D949" s="2">
        <v>0</v>
      </c>
      <c r="E949" s="2">
        <v>1</v>
      </c>
      <c r="F949" s="2">
        <v>0</v>
      </c>
    </row>
    <row r="950" spans="1:6" x14ac:dyDescent="0.25">
      <c r="A950" t="s">
        <v>949</v>
      </c>
      <c r="B950" s="2">
        <v>0</v>
      </c>
      <c r="C950" s="2">
        <v>0</v>
      </c>
      <c r="D950" s="2">
        <v>0</v>
      </c>
      <c r="E950" s="2">
        <v>0</v>
      </c>
      <c r="F950" s="2">
        <v>0</v>
      </c>
    </row>
    <row r="951" spans="1:6" x14ac:dyDescent="0.25">
      <c r="A951" t="s">
        <v>950</v>
      </c>
      <c r="B951" s="2">
        <v>0</v>
      </c>
      <c r="C951" s="2">
        <v>0</v>
      </c>
      <c r="D951" s="2">
        <v>0</v>
      </c>
      <c r="E951" s="2">
        <v>0</v>
      </c>
      <c r="F951" s="2">
        <v>0</v>
      </c>
    </row>
    <row r="952" spans="1:6" x14ac:dyDescent="0.25">
      <c r="A952" t="s">
        <v>951</v>
      </c>
      <c r="B952" s="2">
        <v>0</v>
      </c>
      <c r="C952" s="2">
        <v>0</v>
      </c>
      <c r="D952" s="2">
        <v>1</v>
      </c>
      <c r="E952" s="2">
        <v>0</v>
      </c>
      <c r="F952" s="2">
        <v>0</v>
      </c>
    </row>
    <row r="953" spans="1:6" x14ac:dyDescent="0.25">
      <c r="A953" t="s">
        <v>952</v>
      </c>
      <c r="B953" s="2">
        <v>0</v>
      </c>
      <c r="C953" s="2">
        <v>0</v>
      </c>
      <c r="D953" s="2">
        <v>0</v>
      </c>
      <c r="E953" s="2">
        <v>0</v>
      </c>
      <c r="F953" s="2">
        <v>0</v>
      </c>
    </row>
    <row r="954" spans="1:6" x14ac:dyDescent="0.25">
      <c r="A954" t="s">
        <v>953</v>
      </c>
      <c r="B954" s="2">
        <v>0</v>
      </c>
      <c r="C954" s="2">
        <v>0</v>
      </c>
      <c r="D954" s="2">
        <v>0</v>
      </c>
      <c r="E954" s="2">
        <v>0</v>
      </c>
      <c r="F954" s="2">
        <v>0</v>
      </c>
    </row>
    <row r="955" spans="1:6" x14ac:dyDescent="0.25">
      <c r="A955" t="s">
        <v>954</v>
      </c>
      <c r="B955" s="2">
        <v>0</v>
      </c>
      <c r="C955" s="2">
        <v>1</v>
      </c>
      <c r="D955" s="2">
        <v>0</v>
      </c>
      <c r="E955" s="2">
        <v>0</v>
      </c>
      <c r="F955" s="2">
        <v>0</v>
      </c>
    </row>
    <row r="956" spans="1:6" x14ac:dyDescent="0.25">
      <c r="A956" t="s">
        <v>955</v>
      </c>
      <c r="B956" s="2">
        <v>0</v>
      </c>
      <c r="C956" s="2">
        <v>0</v>
      </c>
      <c r="D956" s="2">
        <v>0</v>
      </c>
      <c r="E956" s="2">
        <v>0</v>
      </c>
      <c r="F956" s="2">
        <v>0</v>
      </c>
    </row>
    <row r="957" spans="1:6" x14ac:dyDescent="0.25">
      <c r="A957" t="s">
        <v>956</v>
      </c>
      <c r="B957" s="2">
        <v>0</v>
      </c>
      <c r="C957" s="2">
        <v>0</v>
      </c>
      <c r="D957" s="2">
        <v>1</v>
      </c>
      <c r="E957" s="2">
        <v>0</v>
      </c>
      <c r="F957" s="2">
        <v>0</v>
      </c>
    </row>
    <row r="958" spans="1:6" x14ac:dyDescent="0.25">
      <c r="A958" t="s">
        <v>957</v>
      </c>
      <c r="B958" s="2">
        <v>0</v>
      </c>
      <c r="C958" s="2">
        <v>1</v>
      </c>
      <c r="D958" s="2">
        <v>0</v>
      </c>
      <c r="E958" s="2">
        <v>0</v>
      </c>
      <c r="F958" s="2">
        <v>0</v>
      </c>
    </row>
    <row r="959" spans="1:6" x14ac:dyDescent="0.25">
      <c r="A959" t="s">
        <v>958</v>
      </c>
      <c r="B959" s="2">
        <v>0</v>
      </c>
      <c r="C959" s="2">
        <v>0</v>
      </c>
      <c r="D959" s="2">
        <v>0</v>
      </c>
      <c r="E959" s="2">
        <v>0</v>
      </c>
      <c r="F959" s="2">
        <v>0</v>
      </c>
    </row>
    <row r="960" spans="1:6" x14ac:dyDescent="0.25">
      <c r="A960" t="s">
        <v>959</v>
      </c>
      <c r="B960" s="2">
        <v>0</v>
      </c>
      <c r="C960" s="2">
        <v>0</v>
      </c>
      <c r="D960" s="2">
        <v>1</v>
      </c>
      <c r="E960" s="2">
        <v>0</v>
      </c>
      <c r="F960" s="2">
        <v>0</v>
      </c>
    </row>
    <row r="961" spans="1:6" x14ac:dyDescent="0.25">
      <c r="A961" t="s">
        <v>960</v>
      </c>
      <c r="B961" s="2">
        <v>0</v>
      </c>
      <c r="C961" s="2">
        <v>0</v>
      </c>
      <c r="D961" s="2">
        <v>0</v>
      </c>
      <c r="E961" s="2">
        <v>0</v>
      </c>
      <c r="F961" s="2">
        <v>0</v>
      </c>
    </row>
    <row r="962" spans="1:6" x14ac:dyDescent="0.25">
      <c r="A962" t="s">
        <v>961</v>
      </c>
      <c r="B962" s="2">
        <v>0</v>
      </c>
      <c r="C962" s="2">
        <v>0</v>
      </c>
      <c r="D962" s="2">
        <v>1</v>
      </c>
      <c r="E962" s="2">
        <v>0</v>
      </c>
      <c r="F962" s="2">
        <v>0</v>
      </c>
    </row>
    <row r="963" spans="1:6" x14ac:dyDescent="0.25">
      <c r="A963" t="s">
        <v>962</v>
      </c>
      <c r="B963" s="2">
        <v>0</v>
      </c>
      <c r="C963" s="2">
        <v>0</v>
      </c>
      <c r="D963" s="2">
        <v>0</v>
      </c>
      <c r="E963" s="2">
        <v>0</v>
      </c>
      <c r="F963" s="2">
        <v>0</v>
      </c>
    </row>
    <row r="964" spans="1:6" x14ac:dyDescent="0.25">
      <c r="A964" t="s">
        <v>963</v>
      </c>
      <c r="B964" s="2">
        <v>0</v>
      </c>
      <c r="C964" s="2">
        <v>0</v>
      </c>
      <c r="D964" s="2">
        <v>0</v>
      </c>
      <c r="E964" s="2">
        <v>0</v>
      </c>
      <c r="F964" s="2">
        <v>0</v>
      </c>
    </row>
    <row r="965" spans="1:6" x14ac:dyDescent="0.25">
      <c r="A965" t="s">
        <v>964</v>
      </c>
      <c r="B965" s="2">
        <v>0</v>
      </c>
      <c r="C965" s="2">
        <v>0</v>
      </c>
      <c r="D965" s="2">
        <v>0</v>
      </c>
      <c r="E965" s="2">
        <v>0</v>
      </c>
      <c r="F965" s="2">
        <v>0</v>
      </c>
    </row>
    <row r="966" spans="1:6" x14ac:dyDescent="0.25">
      <c r="A966" t="s">
        <v>965</v>
      </c>
      <c r="B966" s="2">
        <v>0</v>
      </c>
      <c r="C966" s="2">
        <v>0</v>
      </c>
      <c r="D966" s="2">
        <v>0</v>
      </c>
      <c r="E966" s="2">
        <v>0</v>
      </c>
      <c r="F966" s="2">
        <v>0</v>
      </c>
    </row>
    <row r="967" spans="1:6" x14ac:dyDescent="0.25">
      <c r="A967" t="s">
        <v>966</v>
      </c>
      <c r="B967" s="2">
        <v>0</v>
      </c>
      <c r="C967" s="2">
        <v>0</v>
      </c>
      <c r="D967" s="2">
        <v>0</v>
      </c>
      <c r="E967" s="2">
        <v>0</v>
      </c>
      <c r="F967" s="2">
        <v>0</v>
      </c>
    </row>
    <row r="968" spans="1:6" x14ac:dyDescent="0.25">
      <c r="A968" t="s">
        <v>967</v>
      </c>
      <c r="B968" s="2">
        <v>0</v>
      </c>
      <c r="C968" s="2">
        <v>0</v>
      </c>
      <c r="D968" s="2">
        <v>0</v>
      </c>
      <c r="E968" s="2">
        <v>0</v>
      </c>
      <c r="F968" s="2">
        <v>0</v>
      </c>
    </row>
    <row r="969" spans="1:6" x14ac:dyDescent="0.25">
      <c r="A969" t="s">
        <v>968</v>
      </c>
      <c r="B969" s="2">
        <v>0</v>
      </c>
      <c r="C969" s="2">
        <v>0</v>
      </c>
      <c r="D969" s="2">
        <v>0</v>
      </c>
      <c r="E969" s="2">
        <v>0</v>
      </c>
      <c r="F969" s="2">
        <v>1</v>
      </c>
    </row>
    <row r="970" spans="1:6" x14ac:dyDescent="0.25">
      <c r="A970" t="s">
        <v>969</v>
      </c>
      <c r="B970" s="2">
        <v>0</v>
      </c>
      <c r="C970" s="2">
        <v>0</v>
      </c>
      <c r="D970" s="2">
        <v>0</v>
      </c>
      <c r="E970" s="2">
        <v>0</v>
      </c>
      <c r="F970" s="2">
        <v>0</v>
      </c>
    </row>
    <row r="971" spans="1:6" x14ac:dyDescent="0.25">
      <c r="A971" t="s">
        <v>970</v>
      </c>
      <c r="B971" s="2">
        <v>0</v>
      </c>
      <c r="C971" s="2">
        <v>0</v>
      </c>
      <c r="D971" s="2">
        <v>0</v>
      </c>
      <c r="E971" s="2">
        <v>0</v>
      </c>
      <c r="F971" s="2">
        <v>1</v>
      </c>
    </row>
    <row r="972" spans="1:6" x14ac:dyDescent="0.25">
      <c r="A972" t="s">
        <v>971</v>
      </c>
      <c r="B972" s="2">
        <v>0</v>
      </c>
      <c r="C972" s="2">
        <v>0</v>
      </c>
      <c r="D972" s="2">
        <v>0</v>
      </c>
      <c r="E972" s="2">
        <v>0</v>
      </c>
      <c r="F972" s="2">
        <v>0</v>
      </c>
    </row>
    <row r="973" spans="1:6" x14ac:dyDescent="0.25">
      <c r="A973" t="s">
        <v>972</v>
      </c>
      <c r="B973" s="2">
        <v>0</v>
      </c>
      <c r="C973" s="2">
        <v>0</v>
      </c>
      <c r="D973" s="2">
        <v>0</v>
      </c>
      <c r="E973" s="2">
        <v>0</v>
      </c>
      <c r="F973" s="2">
        <v>0</v>
      </c>
    </row>
    <row r="974" spans="1:6" x14ac:dyDescent="0.25">
      <c r="A974" t="s">
        <v>973</v>
      </c>
      <c r="B974" s="2">
        <v>0</v>
      </c>
      <c r="C974" s="2">
        <v>0</v>
      </c>
      <c r="D974" s="2">
        <v>0</v>
      </c>
      <c r="E974" s="2">
        <v>0</v>
      </c>
      <c r="F974" s="2">
        <v>0</v>
      </c>
    </row>
    <row r="975" spans="1:6" x14ac:dyDescent="0.25">
      <c r="A975" t="s">
        <v>974</v>
      </c>
      <c r="B975" s="2">
        <v>0</v>
      </c>
      <c r="C975" s="2">
        <v>0</v>
      </c>
      <c r="D975" s="2">
        <v>0</v>
      </c>
      <c r="E975" s="2">
        <v>1</v>
      </c>
      <c r="F975" s="2">
        <v>0</v>
      </c>
    </row>
    <row r="976" spans="1:6" x14ac:dyDescent="0.25">
      <c r="A976" t="s">
        <v>975</v>
      </c>
      <c r="B976" s="2">
        <v>0</v>
      </c>
      <c r="C976" s="2">
        <v>0</v>
      </c>
      <c r="D976" s="2">
        <v>0</v>
      </c>
      <c r="E976" s="2">
        <v>0</v>
      </c>
      <c r="F976" s="2">
        <v>0</v>
      </c>
    </row>
    <row r="977" spans="1:6" x14ac:dyDescent="0.25">
      <c r="A977" t="s">
        <v>976</v>
      </c>
      <c r="B977" s="2">
        <v>0</v>
      </c>
      <c r="C977" s="2">
        <v>0</v>
      </c>
      <c r="D977" s="2">
        <v>1</v>
      </c>
      <c r="E977" s="2">
        <v>0</v>
      </c>
      <c r="F977" s="2">
        <v>0</v>
      </c>
    </row>
    <row r="978" spans="1:6" x14ac:dyDescent="0.25">
      <c r="A978" t="s">
        <v>977</v>
      </c>
      <c r="B978" s="2">
        <v>0</v>
      </c>
      <c r="C978" s="2">
        <v>0</v>
      </c>
      <c r="D978" s="2">
        <v>0</v>
      </c>
      <c r="E978" s="2">
        <v>0</v>
      </c>
      <c r="F978" s="2">
        <v>0</v>
      </c>
    </row>
    <row r="979" spans="1:6" x14ac:dyDescent="0.25">
      <c r="A979" t="s">
        <v>978</v>
      </c>
      <c r="B979" s="2">
        <v>0</v>
      </c>
      <c r="C979" s="2">
        <v>1</v>
      </c>
      <c r="D979" s="2">
        <v>0</v>
      </c>
      <c r="E979" s="2">
        <v>0</v>
      </c>
      <c r="F979" s="2">
        <v>0</v>
      </c>
    </row>
    <row r="980" spans="1:6" x14ac:dyDescent="0.25">
      <c r="A980" t="s">
        <v>979</v>
      </c>
      <c r="B980" s="2">
        <v>0</v>
      </c>
      <c r="C980" s="2">
        <v>0</v>
      </c>
      <c r="D980" s="2">
        <v>0</v>
      </c>
      <c r="E980" s="2">
        <v>0</v>
      </c>
      <c r="F980" s="2">
        <v>1</v>
      </c>
    </row>
    <row r="981" spans="1:6" x14ac:dyDescent="0.25">
      <c r="A981" t="s">
        <v>980</v>
      </c>
      <c r="B981" s="2">
        <v>0</v>
      </c>
      <c r="C981" s="2">
        <v>1</v>
      </c>
      <c r="D981" s="2">
        <v>0</v>
      </c>
      <c r="E981" s="2">
        <v>0</v>
      </c>
      <c r="F981" s="2">
        <v>0</v>
      </c>
    </row>
    <row r="982" spans="1:6" x14ac:dyDescent="0.25">
      <c r="A982" t="s">
        <v>981</v>
      </c>
      <c r="B982" s="2">
        <v>0</v>
      </c>
      <c r="C982" s="2">
        <v>1</v>
      </c>
      <c r="D982" s="2">
        <v>0</v>
      </c>
      <c r="E982" s="2">
        <v>0</v>
      </c>
      <c r="F982" s="2">
        <v>0</v>
      </c>
    </row>
    <row r="983" spans="1:6" x14ac:dyDescent="0.25">
      <c r="A983" t="s">
        <v>982</v>
      </c>
      <c r="B983" s="2">
        <v>0</v>
      </c>
      <c r="C983" s="2">
        <v>1</v>
      </c>
      <c r="D983" s="2">
        <v>0</v>
      </c>
      <c r="E983" s="2">
        <v>0</v>
      </c>
      <c r="F983" s="2">
        <v>0</v>
      </c>
    </row>
    <row r="984" spans="1:6" x14ac:dyDescent="0.25">
      <c r="A984" t="s">
        <v>983</v>
      </c>
      <c r="B984" s="2">
        <v>0</v>
      </c>
      <c r="C984" s="2">
        <v>0</v>
      </c>
      <c r="D984" s="2">
        <v>0</v>
      </c>
      <c r="E984" s="2">
        <v>0</v>
      </c>
      <c r="F984" s="2">
        <v>0</v>
      </c>
    </row>
    <row r="985" spans="1:6" x14ac:dyDescent="0.25">
      <c r="A985" t="s">
        <v>984</v>
      </c>
      <c r="B985" s="2">
        <v>0</v>
      </c>
      <c r="C985" s="2">
        <v>0</v>
      </c>
      <c r="D985" s="2">
        <v>0</v>
      </c>
      <c r="E985" s="2">
        <v>0</v>
      </c>
      <c r="F985" s="2">
        <v>0</v>
      </c>
    </row>
    <row r="986" spans="1:6" x14ac:dyDescent="0.25">
      <c r="A986" t="s">
        <v>985</v>
      </c>
      <c r="B986" s="2">
        <v>0</v>
      </c>
      <c r="C986" s="2">
        <v>0</v>
      </c>
      <c r="D986" s="2">
        <v>0</v>
      </c>
      <c r="E986" s="2">
        <v>0</v>
      </c>
      <c r="F986" s="2">
        <v>1</v>
      </c>
    </row>
    <row r="987" spans="1:6" x14ac:dyDescent="0.25">
      <c r="A987" t="s">
        <v>986</v>
      </c>
      <c r="B987" s="2">
        <v>0</v>
      </c>
      <c r="C987" s="2">
        <v>0</v>
      </c>
      <c r="D987" s="2">
        <v>0</v>
      </c>
      <c r="E987" s="2">
        <v>0</v>
      </c>
      <c r="F987" s="2">
        <v>0</v>
      </c>
    </row>
    <row r="988" spans="1:6" x14ac:dyDescent="0.25">
      <c r="A988" t="s">
        <v>987</v>
      </c>
      <c r="B988" s="2">
        <v>0</v>
      </c>
      <c r="C988" s="2">
        <v>0</v>
      </c>
      <c r="D988" s="2">
        <v>0</v>
      </c>
      <c r="E988" s="2">
        <v>0</v>
      </c>
      <c r="F988" s="2">
        <v>0</v>
      </c>
    </row>
    <row r="989" spans="1:6" x14ac:dyDescent="0.25">
      <c r="A989" t="s">
        <v>988</v>
      </c>
      <c r="B989" s="2">
        <v>0</v>
      </c>
      <c r="C989" s="2">
        <v>0</v>
      </c>
      <c r="D989" s="2">
        <v>0</v>
      </c>
      <c r="E989" s="2">
        <v>0</v>
      </c>
      <c r="F989" s="2">
        <v>0</v>
      </c>
    </row>
    <row r="990" spans="1:6" x14ac:dyDescent="0.25">
      <c r="A990" t="s">
        <v>989</v>
      </c>
      <c r="B990" s="2">
        <v>0</v>
      </c>
      <c r="C990" s="2">
        <v>0</v>
      </c>
      <c r="D990" s="2">
        <v>0</v>
      </c>
      <c r="E990" s="2">
        <v>0</v>
      </c>
      <c r="F990" s="2">
        <v>0</v>
      </c>
    </row>
    <row r="991" spans="1:6" x14ac:dyDescent="0.25">
      <c r="A991" t="s">
        <v>990</v>
      </c>
      <c r="B991" s="2">
        <v>0</v>
      </c>
      <c r="C991" s="2">
        <v>0</v>
      </c>
      <c r="D991" s="2">
        <v>0</v>
      </c>
      <c r="E991" s="2">
        <v>0</v>
      </c>
      <c r="F991" s="2">
        <v>0</v>
      </c>
    </row>
    <row r="992" spans="1:6" x14ac:dyDescent="0.25">
      <c r="A992" t="s">
        <v>991</v>
      </c>
      <c r="B992" s="2">
        <v>0</v>
      </c>
      <c r="C992" s="2">
        <v>0</v>
      </c>
      <c r="D992" s="2">
        <v>0</v>
      </c>
      <c r="E992" s="2">
        <v>0</v>
      </c>
      <c r="F992" s="2">
        <v>0</v>
      </c>
    </row>
    <row r="993" spans="1:6" x14ac:dyDescent="0.25">
      <c r="A993" t="s">
        <v>992</v>
      </c>
      <c r="B993" s="2">
        <v>0</v>
      </c>
      <c r="C993" s="2">
        <v>0</v>
      </c>
      <c r="D993" s="2">
        <v>0</v>
      </c>
      <c r="E993" s="2">
        <v>0</v>
      </c>
      <c r="F993" s="2">
        <v>0</v>
      </c>
    </row>
    <row r="994" spans="1:6" x14ac:dyDescent="0.25">
      <c r="A994" t="s">
        <v>993</v>
      </c>
      <c r="B994" s="2">
        <v>0</v>
      </c>
      <c r="C994" s="2">
        <v>0</v>
      </c>
      <c r="D994" s="2">
        <v>0</v>
      </c>
      <c r="E994" s="2">
        <v>0</v>
      </c>
      <c r="F994" s="2">
        <v>1</v>
      </c>
    </row>
    <row r="995" spans="1:6" x14ac:dyDescent="0.25">
      <c r="A995" t="s">
        <v>994</v>
      </c>
      <c r="B995" s="2">
        <v>0</v>
      </c>
      <c r="C995" s="2">
        <v>0</v>
      </c>
      <c r="D995" s="2">
        <v>0</v>
      </c>
      <c r="E995" s="2">
        <v>0</v>
      </c>
      <c r="F995" s="2">
        <v>0</v>
      </c>
    </row>
    <row r="996" spans="1:6" x14ac:dyDescent="0.25">
      <c r="A996" t="s">
        <v>995</v>
      </c>
      <c r="B996" s="2">
        <v>0</v>
      </c>
      <c r="C996" s="2">
        <v>0</v>
      </c>
      <c r="D996" s="2">
        <v>0</v>
      </c>
      <c r="E996" s="2">
        <v>0</v>
      </c>
      <c r="F996" s="2">
        <v>0</v>
      </c>
    </row>
    <row r="997" spans="1:6" x14ac:dyDescent="0.25">
      <c r="A997" t="s">
        <v>996</v>
      </c>
      <c r="B997" s="2">
        <v>0</v>
      </c>
      <c r="C997" s="2">
        <v>0</v>
      </c>
      <c r="D997" s="2">
        <v>0</v>
      </c>
      <c r="E997" s="2">
        <v>0</v>
      </c>
      <c r="F997" s="2">
        <v>0</v>
      </c>
    </row>
    <row r="998" spans="1:6" x14ac:dyDescent="0.25">
      <c r="A998" t="s">
        <v>997</v>
      </c>
      <c r="B998" s="2">
        <v>0</v>
      </c>
      <c r="C998" s="2">
        <v>0</v>
      </c>
      <c r="D998" s="2">
        <v>0</v>
      </c>
      <c r="E998" s="2">
        <v>1</v>
      </c>
      <c r="F998" s="2">
        <v>0</v>
      </c>
    </row>
    <row r="999" spans="1:6" x14ac:dyDescent="0.25">
      <c r="A999" t="s">
        <v>998</v>
      </c>
      <c r="B999" s="2">
        <v>0</v>
      </c>
      <c r="C999" s="2">
        <v>0</v>
      </c>
      <c r="D999" s="2">
        <v>0</v>
      </c>
      <c r="E999" s="2">
        <v>0</v>
      </c>
      <c r="F999" s="2">
        <v>0</v>
      </c>
    </row>
    <row r="1000" spans="1:6" x14ac:dyDescent="0.25">
      <c r="A1000" t="s">
        <v>999</v>
      </c>
      <c r="B1000" s="2">
        <v>0</v>
      </c>
      <c r="C1000" s="2">
        <v>0</v>
      </c>
      <c r="D1000" s="2">
        <v>0</v>
      </c>
      <c r="E1000" s="2">
        <v>0</v>
      </c>
      <c r="F1000" s="2">
        <v>0</v>
      </c>
    </row>
    <row r="1001" spans="1:6" x14ac:dyDescent="0.25">
      <c r="A1001" t="s">
        <v>1000</v>
      </c>
      <c r="B1001" s="2">
        <v>0</v>
      </c>
      <c r="C1001" s="2">
        <v>0</v>
      </c>
      <c r="D1001" s="2">
        <v>0</v>
      </c>
      <c r="E1001" s="2">
        <v>0</v>
      </c>
      <c r="F1001" s="2">
        <v>0</v>
      </c>
    </row>
    <row r="1002" spans="1:6" x14ac:dyDescent="0.25">
      <c r="A1002" t="s">
        <v>1001</v>
      </c>
      <c r="B1002" s="2">
        <v>0</v>
      </c>
      <c r="C1002" s="2">
        <v>0</v>
      </c>
      <c r="D1002" s="2">
        <v>0</v>
      </c>
      <c r="E1002" s="2">
        <v>0</v>
      </c>
      <c r="F1002" s="2">
        <v>1</v>
      </c>
    </row>
    <row r="1003" spans="1:6" x14ac:dyDescent="0.25">
      <c r="A1003" t="s">
        <v>1002</v>
      </c>
      <c r="B1003" s="2">
        <v>0</v>
      </c>
      <c r="C1003" s="2">
        <v>0</v>
      </c>
      <c r="D1003" s="2">
        <v>0</v>
      </c>
      <c r="E1003" s="2">
        <v>0</v>
      </c>
      <c r="F1003" s="2">
        <v>0</v>
      </c>
    </row>
    <row r="1004" spans="1:6" x14ac:dyDescent="0.25">
      <c r="A1004" t="s">
        <v>1003</v>
      </c>
      <c r="B1004" s="2">
        <v>0</v>
      </c>
      <c r="C1004" s="2">
        <v>1</v>
      </c>
      <c r="D1004" s="2">
        <v>0</v>
      </c>
      <c r="E1004" s="2">
        <v>1</v>
      </c>
      <c r="F1004" s="2">
        <v>0</v>
      </c>
    </row>
    <row r="1005" spans="1:6" x14ac:dyDescent="0.25">
      <c r="A1005" t="s">
        <v>1004</v>
      </c>
      <c r="B1005" s="2">
        <v>0</v>
      </c>
      <c r="C1005" s="2">
        <v>0</v>
      </c>
      <c r="D1005" s="2">
        <v>0</v>
      </c>
      <c r="E1005" s="2">
        <v>0</v>
      </c>
      <c r="F1005" s="2">
        <v>0</v>
      </c>
    </row>
    <row r="1006" spans="1:6" x14ac:dyDescent="0.25">
      <c r="A1006" t="s">
        <v>1005</v>
      </c>
      <c r="B1006" s="2">
        <v>0</v>
      </c>
      <c r="C1006" s="2">
        <v>0</v>
      </c>
      <c r="D1006" s="2">
        <v>1</v>
      </c>
      <c r="E1006" s="2">
        <v>0</v>
      </c>
      <c r="F1006" s="2">
        <v>0</v>
      </c>
    </row>
    <row r="1007" spans="1:6" x14ac:dyDescent="0.25">
      <c r="A1007" t="s">
        <v>1006</v>
      </c>
      <c r="B1007" s="2">
        <v>0</v>
      </c>
      <c r="C1007" s="2">
        <v>1</v>
      </c>
      <c r="D1007" s="2">
        <v>0</v>
      </c>
      <c r="E1007" s="2">
        <v>0</v>
      </c>
      <c r="F1007" s="2">
        <v>0</v>
      </c>
    </row>
    <row r="1008" spans="1:6" x14ac:dyDescent="0.25">
      <c r="A1008" t="s">
        <v>1007</v>
      </c>
      <c r="B1008" s="2">
        <v>0</v>
      </c>
      <c r="C1008" s="2">
        <v>0</v>
      </c>
      <c r="D1008" s="2">
        <v>0</v>
      </c>
      <c r="E1008" s="2">
        <v>0</v>
      </c>
      <c r="F1008" s="2">
        <v>0</v>
      </c>
    </row>
    <row r="1009" spans="1:6" x14ac:dyDescent="0.25">
      <c r="A1009" t="s">
        <v>1008</v>
      </c>
      <c r="B1009" s="2">
        <v>0</v>
      </c>
      <c r="C1009" s="2">
        <v>1</v>
      </c>
      <c r="D1009" s="2">
        <v>0</v>
      </c>
      <c r="E1009" s="2">
        <v>0</v>
      </c>
      <c r="F1009" s="2">
        <v>0</v>
      </c>
    </row>
    <row r="1010" spans="1:6" x14ac:dyDescent="0.25">
      <c r="A1010" t="s">
        <v>1009</v>
      </c>
      <c r="B1010" s="2">
        <v>0</v>
      </c>
      <c r="C1010" s="2">
        <v>0</v>
      </c>
      <c r="D1010" s="2">
        <v>0</v>
      </c>
      <c r="E1010" s="2">
        <v>0</v>
      </c>
      <c r="F1010" s="2">
        <v>0</v>
      </c>
    </row>
    <row r="1011" spans="1:6" x14ac:dyDescent="0.25">
      <c r="A1011" t="s">
        <v>1010</v>
      </c>
      <c r="B1011" s="2">
        <v>1</v>
      </c>
      <c r="C1011" s="2">
        <v>0</v>
      </c>
      <c r="D1011" s="2">
        <v>0</v>
      </c>
      <c r="E1011" s="2">
        <v>0</v>
      </c>
      <c r="F1011" s="2">
        <v>0</v>
      </c>
    </row>
    <row r="1012" spans="1:6" x14ac:dyDescent="0.25">
      <c r="A1012" t="s">
        <v>1011</v>
      </c>
      <c r="B1012" s="2">
        <v>0</v>
      </c>
      <c r="C1012" s="2">
        <v>0</v>
      </c>
      <c r="D1012" s="2">
        <v>0</v>
      </c>
      <c r="E1012" s="2">
        <v>0</v>
      </c>
      <c r="F1012" s="2">
        <v>0</v>
      </c>
    </row>
    <row r="1013" spans="1:6" x14ac:dyDescent="0.25">
      <c r="A1013" t="s">
        <v>1012</v>
      </c>
      <c r="B1013" s="2">
        <v>0</v>
      </c>
      <c r="C1013" s="2">
        <v>0</v>
      </c>
      <c r="D1013" s="2">
        <v>0</v>
      </c>
      <c r="E1013" s="2">
        <v>0</v>
      </c>
      <c r="F1013" s="2">
        <v>0</v>
      </c>
    </row>
    <row r="1014" spans="1:6" x14ac:dyDescent="0.25">
      <c r="A1014" t="s">
        <v>1013</v>
      </c>
      <c r="B1014" s="2">
        <v>0</v>
      </c>
      <c r="C1014" s="2">
        <v>0</v>
      </c>
      <c r="D1014" s="2">
        <v>0</v>
      </c>
      <c r="E1014" s="2">
        <v>0</v>
      </c>
      <c r="F1014" s="2">
        <v>0</v>
      </c>
    </row>
    <row r="1015" spans="1:6" x14ac:dyDescent="0.25">
      <c r="A1015" t="s">
        <v>1014</v>
      </c>
      <c r="B1015" s="2">
        <v>0</v>
      </c>
      <c r="C1015" s="2">
        <v>0</v>
      </c>
      <c r="D1015" s="2">
        <v>0</v>
      </c>
      <c r="E1015" s="2">
        <v>1</v>
      </c>
      <c r="F1015" s="2">
        <v>0</v>
      </c>
    </row>
    <row r="1016" spans="1:6" x14ac:dyDescent="0.25">
      <c r="A1016" t="s">
        <v>1015</v>
      </c>
      <c r="B1016" s="2">
        <v>1</v>
      </c>
      <c r="C1016" s="2">
        <v>0</v>
      </c>
      <c r="D1016" s="2">
        <v>0</v>
      </c>
      <c r="E1016" s="2">
        <v>0</v>
      </c>
      <c r="F1016" s="2">
        <v>0</v>
      </c>
    </row>
    <row r="1017" spans="1:6" x14ac:dyDescent="0.25">
      <c r="A1017" t="s">
        <v>1016</v>
      </c>
      <c r="B1017" s="2">
        <v>0</v>
      </c>
      <c r="C1017" s="2">
        <v>0</v>
      </c>
      <c r="D1017" s="2">
        <v>0</v>
      </c>
      <c r="E1017" s="2">
        <v>0</v>
      </c>
      <c r="F1017" s="2">
        <v>0</v>
      </c>
    </row>
    <row r="1018" spans="1:6" x14ac:dyDescent="0.25">
      <c r="A1018" t="s">
        <v>1017</v>
      </c>
      <c r="B1018" s="2">
        <v>0</v>
      </c>
      <c r="C1018" s="2">
        <v>0</v>
      </c>
      <c r="D1018" s="2">
        <v>0</v>
      </c>
      <c r="E1018" s="2">
        <v>0</v>
      </c>
      <c r="F1018" s="2">
        <v>0</v>
      </c>
    </row>
    <row r="1019" spans="1:6" x14ac:dyDescent="0.25">
      <c r="A1019" t="s">
        <v>1018</v>
      </c>
      <c r="B1019" s="2">
        <v>0</v>
      </c>
      <c r="C1019" s="2">
        <v>0</v>
      </c>
      <c r="D1019" s="2">
        <v>0</v>
      </c>
      <c r="E1019" s="2">
        <v>0</v>
      </c>
      <c r="F1019" s="2">
        <v>0</v>
      </c>
    </row>
    <row r="1020" spans="1:6" x14ac:dyDescent="0.25">
      <c r="A1020" t="s">
        <v>1019</v>
      </c>
      <c r="B1020" s="2">
        <v>0</v>
      </c>
      <c r="C1020" s="2">
        <v>0</v>
      </c>
      <c r="D1020" s="2">
        <v>0</v>
      </c>
      <c r="E1020" s="2">
        <v>0</v>
      </c>
      <c r="F1020" s="2">
        <v>1</v>
      </c>
    </row>
    <row r="1021" spans="1:6" x14ac:dyDescent="0.25">
      <c r="A1021" t="s">
        <v>1020</v>
      </c>
      <c r="B1021" s="2">
        <v>0</v>
      </c>
      <c r="C1021" s="2">
        <v>0</v>
      </c>
      <c r="D1021" s="2">
        <v>0</v>
      </c>
      <c r="E1021" s="2">
        <v>0</v>
      </c>
      <c r="F1021" s="2">
        <v>0</v>
      </c>
    </row>
    <row r="1022" spans="1:6" x14ac:dyDescent="0.25">
      <c r="A1022" t="s">
        <v>1021</v>
      </c>
      <c r="B1022" s="2">
        <v>0</v>
      </c>
      <c r="C1022" s="2">
        <v>0</v>
      </c>
      <c r="D1022" s="2">
        <v>0</v>
      </c>
      <c r="E1022" s="2">
        <v>0</v>
      </c>
      <c r="F1022" s="2">
        <v>0</v>
      </c>
    </row>
    <row r="1023" spans="1:6" x14ac:dyDescent="0.25">
      <c r="A1023" t="s">
        <v>1022</v>
      </c>
      <c r="B1023" s="2">
        <v>0</v>
      </c>
      <c r="C1023" s="2">
        <v>0</v>
      </c>
      <c r="D1023" s="2">
        <v>0</v>
      </c>
      <c r="E1023" s="2">
        <v>0</v>
      </c>
      <c r="F1023" s="2">
        <v>1</v>
      </c>
    </row>
    <row r="1024" spans="1:6" x14ac:dyDescent="0.25">
      <c r="A1024" t="s">
        <v>1023</v>
      </c>
      <c r="B1024" s="2">
        <v>0</v>
      </c>
      <c r="C1024" s="2">
        <v>0</v>
      </c>
      <c r="D1024" s="2">
        <v>0</v>
      </c>
      <c r="E1024" s="2">
        <v>0</v>
      </c>
      <c r="F1024" s="2">
        <v>0</v>
      </c>
    </row>
    <row r="1025" spans="1:6" x14ac:dyDescent="0.25">
      <c r="A1025" t="s">
        <v>1024</v>
      </c>
      <c r="B1025" s="2">
        <v>0</v>
      </c>
      <c r="C1025" s="2">
        <v>0</v>
      </c>
      <c r="D1025" s="2">
        <v>0</v>
      </c>
      <c r="E1025" s="2">
        <v>0</v>
      </c>
      <c r="F1025" s="2">
        <v>0</v>
      </c>
    </row>
    <row r="1026" spans="1:6" x14ac:dyDescent="0.25">
      <c r="A1026" t="s">
        <v>1025</v>
      </c>
      <c r="B1026" s="2">
        <v>0</v>
      </c>
      <c r="C1026" s="2">
        <v>0</v>
      </c>
      <c r="D1026" s="2">
        <v>0</v>
      </c>
      <c r="E1026" s="2">
        <v>0</v>
      </c>
      <c r="F1026" s="2">
        <v>0</v>
      </c>
    </row>
    <row r="1027" spans="1:6" x14ac:dyDescent="0.25">
      <c r="A1027" t="s">
        <v>1026</v>
      </c>
      <c r="B1027" s="2">
        <v>0</v>
      </c>
      <c r="C1027" s="2">
        <v>0</v>
      </c>
      <c r="D1027" s="2">
        <v>0</v>
      </c>
      <c r="E1027" s="2">
        <v>0</v>
      </c>
      <c r="F1027" s="2">
        <v>0</v>
      </c>
    </row>
    <row r="1028" spans="1:6" x14ac:dyDescent="0.25">
      <c r="A1028" t="s">
        <v>1027</v>
      </c>
      <c r="B1028" s="2">
        <v>0</v>
      </c>
      <c r="C1028" s="2">
        <v>0</v>
      </c>
      <c r="D1028" s="2">
        <v>0</v>
      </c>
      <c r="E1028" s="2">
        <v>0</v>
      </c>
      <c r="F1028" s="2">
        <v>0</v>
      </c>
    </row>
    <row r="1029" spans="1:6" x14ac:dyDescent="0.25">
      <c r="A1029" t="s">
        <v>1028</v>
      </c>
      <c r="B1029" s="2">
        <v>0</v>
      </c>
      <c r="C1029" s="2">
        <v>0</v>
      </c>
      <c r="D1029" s="2">
        <v>0</v>
      </c>
      <c r="E1029" s="2">
        <v>0</v>
      </c>
      <c r="F1029" s="2">
        <v>0</v>
      </c>
    </row>
    <row r="1030" spans="1:6" x14ac:dyDescent="0.25">
      <c r="A1030" t="s">
        <v>1029</v>
      </c>
      <c r="B1030" s="2">
        <v>0</v>
      </c>
      <c r="C1030" s="2">
        <v>0</v>
      </c>
      <c r="D1030" s="2">
        <v>0</v>
      </c>
      <c r="E1030" s="2">
        <v>0</v>
      </c>
      <c r="F1030" s="2">
        <v>0</v>
      </c>
    </row>
    <row r="1031" spans="1:6" x14ac:dyDescent="0.25">
      <c r="A1031" t="s">
        <v>1030</v>
      </c>
      <c r="B1031" s="2">
        <v>0</v>
      </c>
      <c r="C1031" s="2">
        <v>1</v>
      </c>
      <c r="D1031" s="2">
        <v>0</v>
      </c>
      <c r="E1031" s="2">
        <v>0</v>
      </c>
      <c r="F1031" s="2">
        <v>0</v>
      </c>
    </row>
    <row r="1032" spans="1:6" x14ac:dyDescent="0.25">
      <c r="A1032" t="s">
        <v>1031</v>
      </c>
      <c r="B1032" s="2">
        <v>0</v>
      </c>
      <c r="C1032" s="2">
        <v>0</v>
      </c>
      <c r="D1032" s="2">
        <v>0</v>
      </c>
      <c r="E1032" s="2">
        <v>0</v>
      </c>
      <c r="F1032" s="2">
        <v>0</v>
      </c>
    </row>
    <row r="1033" spans="1:6" x14ac:dyDescent="0.25">
      <c r="A1033" t="s">
        <v>1032</v>
      </c>
      <c r="B1033" s="2">
        <v>0</v>
      </c>
      <c r="C1033" s="2">
        <v>0</v>
      </c>
      <c r="D1033" s="2">
        <v>0</v>
      </c>
      <c r="E1033" s="2">
        <v>0</v>
      </c>
      <c r="F1033" s="2">
        <v>0</v>
      </c>
    </row>
    <row r="1034" spans="1:6" x14ac:dyDescent="0.25">
      <c r="A1034" t="s">
        <v>1033</v>
      </c>
      <c r="B1034" s="2">
        <v>1</v>
      </c>
      <c r="C1034" s="2">
        <v>0</v>
      </c>
      <c r="D1034" s="2">
        <v>0</v>
      </c>
      <c r="E1034" s="2">
        <v>0</v>
      </c>
      <c r="F1034" s="2">
        <v>0</v>
      </c>
    </row>
    <row r="1035" spans="1:6" x14ac:dyDescent="0.25">
      <c r="A1035" t="s">
        <v>1034</v>
      </c>
      <c r="B1035" s="2">
        <v>1</v>
      </c>
      <c r="C1035" s="2">
        <v>0</v>
      </c>
      <c r="D1035" s="2">
        <v>0</v>
      </c>
      <c r="E1035" s="2">
        <v>0</v>
      </c>
      <c r="F1035" s="2">
        <v>0</v>
      </c>
    </row>
    <row r="1036" spans="1:6" x14ac:dyDescent="0.25">
      <c r="A1036" t="s">
        <v>1035</v>
      </c>
      <c r="B1036" s="2">
        <v>0</v>
      </c>
      <c r="C1036" s="2">
        <v>0</v>
      </c>
      <c r="D1036" s="2">
        <v>1</v>
      </c>
      <c r="E1036" s="2">
        <v>0</v>
      </c>
      <c r="F1036" s="2">
        <v>0</v>
      </c>
    </row>
    <row r="1037" spans="1:6" x14ac:dyDescent="0.25">
      <c r="A1037" t="s">
        <v>1036</v>
      </c>
      <c r="B1037" s="2">
        <v>0</v>
      </c>
      <c r="C1037" s="2">
        <v>0</v>
      </c>
      <c r="D1037" s="2">
        <v>0</v>
      </c>
      <c r="E1037" s="2">
        <v>0</v>
      </c>
      <c r="F1037" s="2">
        <v>0</v>
      </c>
    </row>
    <row r="1038" spans="1:6" x14ac:dyDescent="0.25">
      <c r="A1038" t="s">
        <v>1037</v>
      </c>
      <c r="B1038" s="2">
        <v>0</v>
      </c>
      <c r="C1038" s="2">
        <v>0</v>
      </c>
      <c r="D1038" s="2">
        <v>0</v>
      </c>
      <c r="E1038" s="2">
        <v>0</v>
      </c>
      <c r="F1038" s="2">
        <v>0</v>
      </c>
    </row>
    <row r="1039" spans="1:6" x14ac:dyDescent="0.25">
      <c r="A1039" t="s">
        <v>1038</v>
      </c>
      <c r="B1039" s="2">
        <v>0</v>
      </c>
      <c r="C1039" s="2">
        <v>0</v>
      </c>
      <c r="D1039" s="2">
        <v>0</v>
      </c>
      <c r="E1039" s="2">
        <v>0</v>
      </c>
      <c r="F1039" s="2">
        <v>0</v>
      </c>
    </row>
    <row r="1040" spans="1:6" x14ac:dyDescent="0.25">
      <c r="A1040" t="s">
        <v>1039</v>
      </c>
      <c r="B1040" s="2">
        <v>0</v>
      </c>
      <c r="C1040" s="2">
        <v>0</v>
      </c>
      <c r="D1040" s="2">
        <v>0</v>
      </c>
      <c r="E1040" s="2">
        <v>1</v>
      </c>
      <c r="F1040" s="2">
        <v>0</v>
      </c>
    </row>
    <row r="1041" spans="1:6" x14ac:dyDescent="0.25">
      <c r="A1041" t="s">
        <v>1040</v>
      </c>
      <c r="B1041" s="2">
        <v>0</v>
      </c>
      <c r="C1041" s="2">
        <v>0</v>
      </c>
      <c r="D1041" s="2">
        <v>0</v>
      </c>
      <c r="E1041" s="2">
        <v>0</v>
      </c>
      <c r="F1041" s="2">
        <v>0</v>
      </c>
    </row>
    <row r="1042" spans="1:6" x14ac:dyDescent="0.25">
      <c r="A1042" t="s">
        <v>1041</v>
      </c>
      <c r="B1042" s="2">
        <v>0</v>
      </c>
      <c r="C1042" s="2">
        <v>1</v>
      </c>
      <c r="D1042" s="2">
        <v>0</v>
      </c>
      <c r="E1042" s="2">
        <v>0</v>
      </c>
      <c r="F1042" s="2">
        <v>0</v>
      </c>
    </row>
    <row r="1043" spans="1:6" x14ac:dyDescent="0.25">
      <c r="A1043" t="s">
        <v>1042</v>
      </c>
      <c r="B1043" s="2">
        <v>0</v>
      </c>
      <c r="C1043" s="2">
        <v>0</v>
      </c>
      <c r="D1043" s="2">
        <v>0</v>
      </c>
      <c r="E1043" s="2">
        <v>1</v>
      </c>
      <c r="F1043" s="2">
        <v>0</v>
      </c>
    </row>
    <row r="1044" spans="1:6" x14ac:dyDescent="0.25">
      <c r="A1044" t="s">
        <v>1043</v>
      </c>
      <c r="B1044" s="2">
        <v>0</v>
      </c>
      <c r="C1044" s="2">
        <v>0</v>
      </c>
      <c r="D1044" s="2">
        <v>0</v>
      </c>
      <c r="E1044" s="2">
        <v>0</v>
      </c>
      <c r="F1044" s="2">
        <v>0</v>
      </c>
    </row>
    <row r="1045" spans="1:6" x14ac:dyDescent="0.25">
      <c r="A1045" t="s">
        <v>1044</v>
      </c>
      <c r="B1045" s="2">
        <v>0</v>
      </c>
      <c r="C1045" s="2">
        <v>0</v>
      </c>
      <c r="D1045" s="2">
        <v>0</v>
      </c>
      <c r="E1045" s="2">
        <v>0</v>
      </c>
      <c r="F1045" s="2">
        <v>0</v>
      </c>
    </row>
    <row r="1046" spans="1:6" x14ac:dyDescent="0.25">
      <c r="A1046" t="s">
        <v>1045</v>
      </c>
      <c r="B1046" s="2">
        <v>0</v>
      </c>
      <c r="C1046" s="2">
        <v>0</v>
      </c>
      <c r="D1046" s="2">
        <v>0</v>
      </c>
      <c r="E1046" s="2">
        <v>0</v>
      </c>
      <c r="F1046" s="2">
        <v>0</v>
      </c>
    </row>
    <row r="1047" spans="1:6" x14ac:dyDescent="0.25">
      <c r="A1047" t="s">
        <v>1046</v>
      </c>
      <c r="B1047" s="2">
        <v>0</v>
      </c>
      <c r="C1047" s="2">
        <v>1</v>
      </c>
      <c r="D1047" s="2">
        <v>0</v>
      </c>
      <c r="E1047" s="2">
        <v>0</v>
      </c>
      <c r="F1047" s="2">
        <v>0</v>
      </c>
    </row>
    <row r="1048" spans="1:6" x14ac:dyDescent="0.25">
      <c r="A1048" t="s">
        <v>1047</v>
      </c>
      <c r="B1048" s="2">
        <v>0</v>
      </c>
      <c r="C1048" s="2">
        <v>0</v>
      </c>
      <c r="D1048" s="2">
        <v>0</v>
      </c>
      <c r="E1048" s="2">
        <v>0</v>
      </c>
      <c r="F1048" s="2">
        <v>0</v>
      </c>
    </row>
    <row r="1049" spans="1:6" x14ac:dyDescent="0.25">
      <c r="A1049" t="s">
        <v>1048</v>
      </c>
      <c r="B1049" s="2">
        <v>0</v>
      </c>
      <c r="C1049" s="2">
        <v>0</v>
      </c>
      <c r="D1049" s="2">
        <v>0</v>
      </c>
      <c r="E1049" s="2">
        <v>0</v>
      </c>
      <c r="F1049" s="2">
        <v>0</v>
      </c>
    </row>
    <row r="1050" spans="1:6" x14ac:dyDescent="0.25">
      <c r="A1050" t="s">
        <v>1049</v>
      </c>
      <c r="B1050" s="2">
        <v>0</v>
      </c>
      <c r="C1050" s="2">
        <v>0</v>
      </c>
      <c r="D1050" s="2">
        <v>0</v>
      </c>
      <c r="E1050" s="2">
        <v>0</v>
      </c>
      <c r="F1050" s="2">
        <v>0</v>
      </c>
    </row>
    <row r="1051" spans="1:6" x14ac:dyDescent="0.25">
      <c r="A1051" t="s">
        <v>1050</v>
      </c>
      <c r="B1051" s="2">
        <v>0</v>
      </c>
      <c r="C1051" s="2">
        <v>0</v>
      </c>
      <c r="D1051" s="2">
        <v>0</v>
      </c>
      <c r="E1051" s="2">
        <v>0</v>
      </c>
      <c r="F1051" s="2">
        <v>0</v>
      </c>
    </row>
    <row r="1052" spans="1:6" x14ac:dyDescent="0.25">
      <c r="A1052" t="s">
        <v>1051</v>
      </c>
      <c r="B1052" s="2">
        <v>0</v>
      </c>
      <c r="C1052" s="2">
        <v>0</v>
      </c>
      <c r="D1052" s="2">
        <v>0</v>
      </c>
      <c r="E1052" s="2">
        <v>0</v>
      </c>
      <c r="F1052" s="2">
        <v>0</v>
      </c>
    </row>
    <row r="1053" spans="1:6" x14ac:dyDescent="0.25">
      <c r="A1053" t="s">
        <v>1052</v>
      </c>
      <c r="B1053" s="2">
        <v>0</v>
      </c>
      <c r="C1053" s="2">
        <v>0</v>
      </c>
      <c r="D1053" s="2">
        <v>0</v>
      </c>
      <c r="E1053" s="2">
        <v>0</v>
      </c>
      <c r="F1053" s="2">
        <v>0</v>
      </c>
    </row>
    <row r="1054" spans="1:6" x14ac:dyDescent="0.25">
      <c r="A1054" t="s">
        <v>1053</v>
      </c>
      <c r="B1054" s="2">
        <v>0</v>
      </c>
      <c r="C1054" s="2">
        <v>0</v>
      </c>
      <c r="D1054" s="2">
        <v>0</v>
      </c>
      <c r="E1054" s="2">
        <v>0</v>
      </c>
      <c r="F1054" s="2">
        <v>0</v>
      </c>
    </row>
    <row r="1055" spans="1:6" x14ac:dyDescent="0.25">
      <c r="A1055" t="s">
        <v>1054</v>
      </c>
      <c r="B1055" s="2">
        <v>0</v>
      </c>
      <c r="C1055" s="2">
        <v>1</v>
      </c>
      <c r="D1055" s="2">
        <v>1</v>
      </c>
      <c r="E1055" s="2">
        <v>0</v>
      </c>
      <c r="F1055" s="2">
        <v>1</v>
      </c>
    </row>
    <row r="1056" spans="1:6" x14ac:dyDescent="0.25">
      <c r="A1056" t="s">
        <v>1055</v>
      </c>
      <c r="B1056" s="2">
        <v>0</v>
      </c>
      <c r="C1056" s="2">
        <v>1</v>
      </c>
      <c r="D1056" s="2">
        <v>0</v>
      </c>
      <c r="E1056" s="2">
        <v>0</v>
      </c>
      <c r="F1056" s="2">
        <v>0</v>
      </c>
    </row>
    <row r="1057" spans="1:6" x14ac:dyDescent="0.25">
      <c r="A1057" t="s">
        <v>1056</v>
      </c>
      <c r="B1057" s="2">
        <v>0</v>
      </c>
      <c r="C1057" s="2">
        <v>0</v>
      </c>
      <c r="D1057" s="2">
        <v>0</v>
      </c>
      <c r="E1057" s="2">
        <v>0</v>
      </c>
      <c r="F1057" s="2">
        <v>0</v>
      </c>
    </row>
    <row r="1058" spans="1:6" x14ac:dyDescent="0.25">
      <c r="A1058" t="s">
        <v>1057</v>
      </c>
      <c r="B1058" s="2">
        <v>0</v>
      </c>
      <c r="C1058" s="2">
        <v>0</v>
      </c>
      <c r="D1058" s="2">
        <v>1</v>
      </c>
      <c r="E1058" s="2">
        <v>0</v>
      </c>
      <c r="F1058" s="2">
        <v>0</v>
      </c>
    </row>
    <row r="1059" spans="1:6" x14ac:dyDescent="0.25">
      <c r="A1059" t="s">
        <v>1058</v>
      </c>
      <c r="B1059" s="2">
        <v>0</v>
      </c>
      <c r="C1059" s="2">
        <v>0</v>
      </c>
      <c r="D1059" s="2">
        <v>0</v>
      </c>
      <c r="E1059" s="2">
        <v>0</v>
      </c>
      <c r="F1059" s="2">
        <v>0</v>
      </c>
    </row>
    <row r="1060" spans="1:6" x14ac:dyDescent="0.25">
      <c r="A1060" t="s">
        <v>1059</v>
      </c>
      <c r="B1060" s="2">
        <v>0</v>
      </c>
      <c r="C1060" s="2">
        <v>0</v>
      </c>
      <c r="D1060" s="2">
        <v>0</v>
      </c>
      <c r="E1060" s="2">
        <v>0</v>
      </c>
      <c r="F1060" s="2">
        <v>0</v>
      </c>
    </row>
    <row r="1061" spans="1:6" x14ac:dyDescent="0.25">
      <c r="A1061" t="s">
        <v>1060</v>
      </c>
      <c r="B1061" s="2">
        <v>0</v>
      </c>
      <c r="C1061" s="2">
        <v>0</v>
      </c>
      <c r="D1061" s="2">
        <v>0</v>
      </c>
      <c r="E1061" s="2">
        <v>0</v>
      </c>
      <c r="F1061" s="2">
        <v>0</v>
      </c>
    </row>
    <row r="1062" spans="1:6" x14ac:dyDescent="0.25">
      <c r="A1062" t="s">
        <v>1061</v>
      </c>
      <c r="B1062" s="2">
        <v>0</v>
      </c>
      <c r="C1062" s="2">
        <v>1</v>
      </c>
      <c r="D1062" s="2">
        <v>0</v>
      </c>
      <c r="E1062" s="2">
        <v>1</v>
      </c>
      <c r="F1062" s="2">
        <v>0</v>
      </c>
    </row>
    <row r="1063" spans="1:6" x14ac:dyDescent="0.25">
      <c r="A1063" t="s">
        <v>1062</v>
      </c>
      <c r="B1063" s="2">
        <v>0</v>
      </c>
      <c r="C1063" s="2">
        <v>0</v>
      </c>
      <c r="D1063" s="2">
        <v>0</v>
      </c>
      <c r="E1063" s="2">
        <v>0</v>
      </c>
      <c r="F1063" s="2">
        <v>0</v>
      </c>
    </row>
    <row r="1064" spans="1:6" x14ac:dyDescent="0.25">
      <c r="A1064" t="s">
        <v>1063</v>
      </c>
      <c r="B1064" s="2">
        <v>0</v>
      </c>
      <c r="C1064" s="2">
        <v>1</v>
      </c>
      <c r="D1064" s="2">
        <v>0</v>
      </c>
      <c r="E1064" s="2">
        <v>0</v>
      </c>
      <c r="F1064" s="2">
        <v>0</v>
      </c>
    </row>
    <row r="1065" spans="1:6" x14ac:dyDescent="0.25">
      <c r="A1065" t="s">
        <v>1064</v>
      </c>
      <c r="B1065" s="2">
        <v>0</v>
      </c>
      <c r="C1065" s="2">
        <v>0</v>
      </c>
      <c r="D1065" s="2">
        <v>1</v>
      </c>
      <c r="E1065" s="2">
        <v>0</v>
      </c>
      <c r="F1065" s="2">
        <v>0</v>
      </c>
    </row>
    <row r="1066" spans="1:6" x14ac:dyDescent="0.25">
      <c r="A1066" t="s">
        <v>1065</v>
      </c>
      <c r="B1066" s="2">
        <v>0</v>
      </c>
      <c r="C1066" s="2">
        <v>0</v>
      </c>
      <c r="D1066" s="2">
        <v>0</v>
      </c>
      <c r="E1066" s="2">
        <v>0</v>
      </c>
      <c r="F1066" s="2">
        <v>0</v>
      </c>
    </row>
    <row r="1067" spans="1:6" x14ac:dyDescent="0.25">
      <c r="A1067" t="s">
        <v>1066</v>
      </c>
      <c r="B1067" s="2">
        <v>0</v>
      </c>
      <c r="C1067" s="2">
        <v>0</v>
      </c>
      <c r="D1067" s="2">
        <v>0</v>
      </c>
      <c r="E1067" s="2">
        <v>0</v>
      </c>
      <c r="F1067" s="2">
        <v>0</v>
      </c>
    </row>
    <row r="1068" spans="1:6" x14ac:dyDescent="0.25">
      <c r="A1068" t="s">
        <v>1067</v>
      </c>
      <c r="B1068" s="2">
        <v>0</v>
      </c>
      <c r="C1068" s="2">
        <v>0</v>
      </c>
      <c r="D1068" s="2">
        <v>0</v>
      </c>
      <c r="E1068" s="2">
        <v>0</v>
      </c>
      <c r="F1068" s="2">
        <v>0</v>
      </c>
    </row>
    <row r="1069" spans="1:6" x14ac:dyDescent="0.25">
      <c r="A1069" t="s">
        <v>1068</v>
      </c>
      <c r="B1069" s="2">
        <v>0</v>
      </c>
      <c r="C1069" s="2">
        <v>0</v>
      </c>
      <c r="D1069" s="2">
        <v>0</v>
      </c>
      <c r="E1069" s="2">
        <v>0</v>
      </c>
      <c r="F1069" s="2">
        <v>0</v>
      </c>
    </row>
    <row r="1070" spans="1:6" x14ac:dyDescent="0.25">
      <c r="A1070" t="s">
        <v>1069</v>
      </c>
      <c r="B1070" s="2">
        <v>0</v>
      </c>
      <c r="C1070" s="2">
        <v>1</v>
      </c>
      <c r="D1070" s="2">
        <v>0</v>
      </c>
      <c r="E1070" s="2">
        <v>0</v>
      </c>
      <c r="F1070" s="2">
        <v>0</v>
      </c>
    </row>
    <row r="1071" spans="1:6" x14ac:dyDescent="0.25">
      <c r="A1071" t="s">
        <v>1070</v>
      </c>
      <c r="B1071" s="2">
        <v>0</v>
      </c>
      <c r="C1071" s="2">
        <v>0</v>
      </c>
      <c r="D1071" s="2">
        <v>0</v>
      </c>
      <c r="E1071" s="2">
        <v>0</v>
      </c>
      <c r="F1071" s="2">
        <v>0</v>
      </c>
    </row>
    <row r="1072" spans="1:6" x14ac:dyDescent="0.25">
      <c r="A1072" t="s">
        <v>1071</v>
      </c>
      <c r="B1072" s="2">
        <v>0</v>
      </c>
      <c r="C1072" s="2">
        <v>0</v>
      </c>
      <c r="D1072" s="2">
        <v>0</v>
      </c>
      <c r="E1072" s="2">
        <v>0</v>
      </c>
      <c r="F1072" s="2">
        <v>0</v>
      </c>
    </row>
    <row r="1073" spans="1:6" x14ac:dyDescent="0.25">
      <c r="A1073" t="s">
        <v>1072</v>
      </c>
      <c r="B1073" s="2">
        <v>0</v>
      </c>
      <c r="C1073" s="2">
        <v>1</v>
      </c>
      <c r="D1073" s="2">
        <v>0</v>
      </c>
      <c r="E1073" s="2">
        <v>1</v>
      </c>
      <c r="F1073" s="2">
        <v>0</v>
      </c>
    </row>
    <row r="1074" spans="1:6" x14ac:dyDescent="0.25">
      <c r="A1074" t="s">
        <v>1073</v>
      </c>
      <c r="B1074" s="2">
        <v>0</v>
      </c>
      <c r="C1074" s="2">
        <v>0</v>
      </c>
      <c r="D1074" s="2">
        <v>0</v>
      </c>
      <c r="E1074" s="2">
        <v>0</v>
      </c>
      <c r="F1074" s="2">
        <v>0</v>
      </c>
    </row>
    <row r="1075" spans="1:6" x14ac:dyDescent="0.25">
      <c r="A1075" t="s">
        <v>1074</v>
      </c>
      <c r="B1075" s="2">
        <v>0</v>
      </c>
      <c r="C1075" s="2">
        <v>0</v>
      </c>
      <c r="D1075" s="2">
        <v>0</v>
      </c>
      <c r="E1075" s="2">
        <v>0</v>
      </c>
      <c r="F1075" s="2">
        <v>1</v>
      </c>
    </row>
    <row r="1076" spans="1:6" x14ac:dyDescent="0.25">
      <c r="A1076" t="s">
        <v>1075</v>
      </c>
      <c r="B1076" s="2">
        <v>0</v>
      </c>
      <c r="C1076" s="2">
        <v>1</v>
      </c>
      <c r="D1076" s="2">
        <v>0</v>
      </c>
      <c r="E1076" s="2">
        <v>0</v>
      </c>
      <c r="F1076" s="2">
        <v>1</v>
      </c>
    </row>
    <row r="1077" spans="1:6" x14ac:dyDescent="0.25">
      <c r="A1077" t="s">
        <v>1076</v>
      </c>
      <c r="B1077" s="2">
        <v>0</v>
      </c>
      <c r="C1077" s="2">
        <v>1</v>
      </c>
      <c r="D1077" s="2">
        <v>0</v>
      </c>
      <c r="E1077" s="2">
        <v>0</v>
      </c>
      <c r="F1077" s="2">
        <v>0</v>
      </c>
    </row>
    <row r="1078" spans="1:6" x14ac:dyDescent="0.25">
      <c r="A1078" t="s">
        <v>1077</v>
      </c>
      <c r="B1078" s="2">
        <v>0</v>
      </c>
      <c r="C1078" s="2">
        <v>0</v>
      </c>
      <c r="D1078" s="2">
        <v>0</v>
      </c>
      <c r="E1078" s="2">
        <v>0</v>
      </c>
      <c r="F1078" s="2">
        <v>0</v>
      </c>
    </row>
    <row r="1079" spans="1:6" x14ac:dyDescent="0.25">
      <c r="A1079" t="s">
        <v>1078</v>
      </c>
      <c r="B1079" s="2">
        <v>0</v>
      </c>
      <c r="C1079" s="2">
        <v>0</v>
      </c>
      <c r="D1079" s="2">
        <v>0</v>
      </c>
      <c r="E1079" s="2">
        <v>0</v>
      </c>
      <c r="F1079" s="2">
        <v>1</v>
      </c>
    </row>
    <row r="1080" spans="1:6" x14ac:dyDescent="0.25">
      <c r="A1080" t="s">
        <v>1079</v>
      </c>
      <c r="B1080" s="2">
        <v>0</v>
      </c>
      <c r="C1080" s="2">
        <v>0</v>
      </c>
      <c r="D1080" s="2">
        <v>0</v>
      </c>
      <c r="E1080" s="2">
        <v>0</v>
      </c>
      <c r="F1080" s="2">
        <v>1</v>
      </c>
    </row>
    <row r="1081" spans="1:6" x14ac:dyDescent="0.25">
      <c r="A1081" t="s">
        <v>1080</v>
      </c>
      <c r="B1081" s="2">
        <v>0</v>
      </c>
      <c r="C1081" s="2">
        <v>1</v>
      </c>
      <c r="D1081" s="2">
        <v>0</v>
      </c>
      <c r="E1081" s="2">
        <v>0</v>
      </c>
      <c r="F1081" s="2">
        <v>1</v>
      </c>
    </row>
    <row r="1082" spans="1:6" x14ac:dyDescent="0.25">
      <c r="A1082" t="s">
        <v>1081</v>
      </c>
      <c r="B1082" s="2">
        <v>0</v>
      </c>
      <c r="C1082" s="2">
        <v>0</v>
      </c>
      <c r="D1082" s="2">
        <v>0</v>
      </c>
      <c r="E1082" s="2">
        <v>0</v>
      </c>
      <c r="F1082" s="2">
        <v>0</v>
      </c>
    </row>
    <row r="1083" spans="1:6" x14ac:dyDescent="0.25">
      <c r="A1083" t="s">
        <v>1082</v>
      </c>
      <c r="B1083" s="2">
        <v>0</v>
      </c>
      <c r="C1083" s="2">
        <v>1</v>
      </c>
      <c r="D1083" s="2">
        <v>0</v>
      </c>
      <c r="E1083" s="2">
        <v>1</v>
      </c>
      <c r="F1083" s="2">
        <v>0</v>
      </c>
    </row>
    <row r="1084" spans="1:6" x14ac:dyDescent="0.25">
      <c r="A1084" t="s">
        <v>1083</v>
      </c>
      <c r="B1084" s="2">
        <v>0</v>
      </c>
      <c r="C1084" s="2">
        <v>1</v>
      </c>
      <c r="D1084" s="2">
        <v>0</v>
      </c>
      <c r="E1084" s="2">
        <v>1</v>
      </c>
      <c r="F1084" s="2">
        <v>0</v>
      </c>
    </row>
    <row r="1085" spans="1:6" x14ac:dyDescent="0.25">
      <c r="A1085" t="s">
        <v>1084</v>
      </c>
      <c r="B1085" s="2">
        <v>0</v>
      </c>
      <c r="C1085" s="2">
        <v>0</v>
      </c>
      <c r="D1085" s="2">
        <v>0</v>
      </c>
      <c r="E1085" s="2">
        <v>1</v>
      </c>
      <c r="F1085" s="2">
        <v>0</v>
      </c>
    </row>
    <row r="1086" spans="1:6" x14ac:dyDescent="0.25">
      <c r="A1086" t="s">
        <v>1085</v>
      </c>
      <c r="B1086" s="2">
        <v>0</v>
      </c>
      <c r="C1086" s="2">
        <v>0</v>
      </c>
      <c r="D1086" s="2">
        <v>0</v>
      </c>
      <c r="E1086" s="2">
        <v>0</v>
      </c>
      <c r="F1086" s="2">
        <v>0</v>
      </c>
    </row>
    <row r="1087" spans="1:6" x14ac:dyDescent="0.25">
      <c r="A1087" t="s">
        <v>1086</v>
      </c>
      <c r="B1087" s="2">
        <v>0</v>
      </c>
      <c r="C1087" s="2">
        <v>0</v>
      </c>
      <c r="D1087" s="2">
        <v>0</v>
      </c>
      <c r="E1087" s="2">
        <v>0</v>
      </c>
      <c r="F1087" s="2">
        <v>0</v>
      </c>
    </row>
    <row r="1088" spans="1:6" x14ac:dyDescent="0.25">
      <c r="A1088" t="s">
        <v>1087</v>
      </c>
      <c r="B1088" s="2">
        <v>0</v>
      </c>
      <c r="C1088" s="2">
        <v>1</v>
      </c>
      <c r="D1088" s="2">
        <v>0</v>
      </c>
      <c r="E1088" s="2">
        <v>0</v>
      </c>
      <c r="F1088" s="2">
        <v>0</v>
      </c>
    </row>
    <row r="1089" spans="1:6" x14ac:dyDescent="0.25">
      <c r="A1089" t="s">
        <v>1088</v>
      </c>
      <c r="B1089" s="2">
        <v>0</v>
      </c>
      <c r="C1089" s="2">
        <v>0</v>
      </c>
      <c r="D1089" s="2">
        <v>1</v>
      </c>
      <c r="E1089" s="2">
        <v>0</v>
      </c>
      <c r="F1089" s="2">
        <v>0</v>
      </c>
    </row>
    <row r="1090" spans="1:6" x14ac:dyDescent="0.25">
      <c r="A1090" t="s">
        <v>1089</v>
      </c>
      <c r="B1090" s="2">
        <v>0</v>
      </c>
      <c r="C1090" s="2">
        <v>0</v>
      </c>
      <c r="D1090" s="2">
        <v>0</v>
      </c>
      <c r="E1090" s="2">
        <v>0</v>
      </c>
      <c r="F1090" s="2">
        <v>0</v>
      </c>
    </row>
    <row r="1091" spans="1:6" x14ac:dyDescent="0.25">
      <c r="A1091" t="s">
        <v>1090</v>
      </c>
      <c r="B1091" s="2">
        <v>0</v>
      </c>
      <c r="C1091" s="2">
        <v>0</v>
      </c>
      <c r="D1091" s="2">
        <v>0</v>
      </c>
      <c r="E1091" s="2">
        <v>0</v>
      </c>
      <c r="F1091" s="2">
        <v>0</v>
      </c>
    </row>
    <row r="1092" spans="1:6" x14ac:dyDescent="0.25">
      <c r="A1092" t="s">
        <v>1091</v>
      </c>
      <c r="B1092" s="2">
        <v>0</v>
      </c>
      <c r="C1092" s="2">
        <v>0</v>
      </c>
      <c r="D1092" s="2">
        <v>0</v>
      </c>
      <c r="E1092" s="2">
        <v>1</v>
      </c>
      <c r="F1092" s="2">
        <v>1</v>
      </c>
    </row>
    <row r="1093" spans="1:6" x14ac:dyDescent="0.25">
      <c r="A1093" t="s">
        <v>1092</v>
      </c>
      <c r="B1093" s="2">
        <v>0</v>
      </c>
      <c r="C1093" s="2">
        <v>0</v>
      </c>
      <c r="D1093" s="2">
        <v>0</v>
      </c>
      <c r="E1093" s="2">
        <v>0</v>
      </c>
      <c r="F1093" s="2">
        <v>0</v>
      </c>
    </row>
    <row r="1094" spans="1:6" x14ac:dyDescent="0.25">
      <c r="A1094" t="s">
        <v>1093</v>
      </c>
      <c r="B1094" s="2">
        <v>0</v>
      </c>
      <c r="C1094" s="2">
        <v>0</v>
      </c>
      <c r="D1094" s="2">
        <v>0</v>
      </c>
      <c r="E1094" s="2">
        <v>0</v>
      </c>
      <c r="F1094" s="2">
        <v>1</v>
      </c>
    </row>
    <row r="1095" spans="1:6" x14ac:dyDescent="0.25">
      <c r="A1095" t="s">
        <v>1094</v>
      </c>
      <c r="B1095" s="2">
        <v>0</v>
      </c>
      <c r="C1095" s="2">
        <v>0</v>
      </c>
      <c r="D1095" s="2">
        <v>0</v>
      </c>
      <c r="E1095" s="2">
        <v>0</v>
      </c>
      <c r="F1095" s="2">
        <v>0</v>
      </c>
    </row>
    <row r="1096" spans="1:6" x14ac:dyDescent="0.25">
      <c r="A1096" t="s">
        <v>1095</v>
      </c>
      <c r="B1096" s="2">
        <v>0</v>
      </c>
      <c r="C1096" s="2">
        <v>0</v>
      </c>
      <c r="D1096" s="2">
        <v>0</v>
      </c>
      <c r="E1096" s="2">
        <v>0</v>
      </c>
      <c r="F1096" s="2">
        <v>0</v>
      </c>
    </row>
    <row r="1097" spans="1:6" x14ac:dyDescent="0.25">
      <c r="A1097" t="s">
        <v>1096</v>
      </c>
      <c r="B1097" s="2">
        <v>0</v>
      </c>
      <c r="C1097" s="2">
        <v>0</v>
      </c>
      <c r="D1097" s="2">
        <v>0</v>
      </c>
      <c r="E1097" s="2">
        <v>0</v>
      </c>
      <c r="F1097" s="2">
        <v>0</v>
      </c>
    </row>
    <row r="1098" spans="1:6" x14ac:dyDescent="0.25">
      <c r="A1098" t="s">
        <v>1097</v>
      </c>
      <c r="B1098" s="2">
        <v>0</v>
      </c>
      <c r="C1098" s="2">
        <v>0</v>
      </c>
      <c r="D1098" s="2">
        <v>0</v>
      </c>
      <c r="E1098" s="2">
        <v>0</v>
      </c>
      <c r="F1098" s="2">
        <v>0</v>
      </c>
    </row>
    <row r="1099" spans="1:6" x14ac:dyDescent="0.25">
      <c r="A1099" t="s">
        <v>1098</v>
      </c>
      <c r="B1099" s="2">
        <v>0</v>
      </c>
      <c r="C1099" s="2">
        <v>0</v>
      </c>
      <c r="D1099" s="2">
        <v>0</v>
      </c>
      <c r="E1099" s="2">
        <v>0</v>
      </c>
      <c r="F1099" s="2">
        <v>0</v>
      </c>
    </row>
    <row r="1100" spans="1:6" x14ac:dyDescent="0.25">
      <c r="A1100" t="s">
        <v>1099</v>
      </c>
      <c r="B1100" s="2">
        <v>0</v>
      </c>
      <c r="C1100" s="2">
        <v>0</v>
      </c>
      <c r="D1100" s="2">
        <v>0</v>
      </c>
      <c r="E1100" s="2">
        <v>1</v>
      </c>
      <c r="F1100" s="2">
        <v>0</v>
      </c>
    </row>
    <row r="1101" spans="1:6" x14ac:dyDescent="0.25">
      <c r="A1101" t="s">
        <v>1100</v>
      </c>
      <c r="B1101" s="2">
        <v>0</v>
      </c>
      <c r="C1101" s="2">
        <v>0</v>
      </c>
      <c r="D1101" s="2">
        <v>0</v>
      </c>
      <c r="E1101" s="2">
        <v>0</v>
      </c>
      <c r="F1101" s="2">
        <v>0</v>
      </c>
    </row>
    <row r="1102" spans="1:6" x14ac:dyDescent="0.25">
      <c r="A1102" t="s">
        <v>1101</v>
      </c>
      <c r="B1102" s="2">
        <v>0</v>
      </c>
      <c r="C1102" s="2">
        <v>1</v>
      </c>
      <c r="D1102" s="2">
        <v>0</v>
      </c>
      <c r="E1102" s="2">
        <v>0</v>
      </c>
      <c r="F1102" s="2">
        <v>0</v>
      </c>
    </row>
    <row r="1103" spans="1:6" x14ac:dyDescent="0.25">
      <c r="A1103" t="s">
        <v>1102</v>
      </c>
      <c r="B1103" s="2">
        <v>0</v>
      </c>
      <c r="C1103" s="2">
        <v>1</v>
      </c>
      <c r="D1103" s="2">
        <v>1</v>
      </c>
      <c r="E1103" s="2">
        <v>0</v>
      </c>
      <c r="F1103" s="2">
        <v>0</v>
      </c>
    </row>
    <row r="1104" spans="1:6" x14ac:dyDescent="0.25">
      <c r="A1104" t="s">
        <v>1103</v>
      </c>
      <c r="B1104" s="2">
        <v>0</v>
      </c>
      <c r="C1104" s="2">
        <v>1</v>
      </c>
      <c r="D1104" s="2">
        <v>1</v>
      </c>
      <c r="E1104" s="2">
        <v>1</v>
      </c>
      <c r="F1104" s="2">
        <v>0</v>
      </c>
    </row>
    <row r="1105" spans="1:6" x14ac:dyDescent="0.25">
      <c r="A1105" t="s">
        <v>1104</v>
      </c>
      <c r="B1105" s="2">
        <v>0</v>
      </c>
      <c r="C1105" s="2">
        <v>0</v>
      </c>
      <c r="D1105" s="2">
        <v>0</v>
      </c>
      <c r="E1105" s="2">
        <v>0</v>
      </c>
      <c r="F1105" s="2">
        <v>0</v>
      </c>
    </row>
    <row r="1106" spans="1:6" x14ac:dyDescent="0.25">
      <c r="A1106" t="s">
        <v>1105</v>
      </c>
      <c r="B1106" s="2">
        <v>0</v>
      </c>
      <c r="C1106" s="2">
        <v>0</v>
      </c>
      <c r="D1106" s="2">
        <v>0</v>
      </c>
      <c r="E1106" s="2">
        <v>0</v>
      </c>
      <c r="F1106" s="2">
        <v>0</v>
      </c>
    </row>
    <row r="1107" spans="1:6" x14ac:dyDescent="0.25">
      <c r="A1107" t="s">
        <v>1106</v>
      </c>
      <c r="B1107" s="2">
        <v>0</v>
      </c>
      <c r="C1107" s="2">
        <v>0</v>
      </c>
      <c r="D1107" s="2">
        <v>0</v>
      </c>
      <c r="E1107" s="2">
        <v>0</v>
      </c>
      <c r="F1107" s="2">
        <v>0</v>
      </c>
    </row>
    <row r="1108" spans="1:6" x14ac:dyDescent="0.25">
      <c r="A1108" t="s">
        <v>1107</v>
      </c>
      <c r="B1108" s="2">
        <v>0</v>
      </c>
      <c r="C1108" s="2">
        <v>1</v>
      </c>
      <c r="D1108" s="2">
        <v>1</v>
      </c>
      <c r="E1108" s="2">
        <v>0</v>
      </c>
      <c r="F1108" s="2">
        <v>0</v>
      </c>
    </row>
    <row r="1109" spans="1:6" x14ac:dyDescent="0.25">
      <c r="A1109" t="s">
        <v>1108</v>
      </c>
      <c r="B1109" s="2">
        <v>0</v>
      </c>
      <c r="C1109" s="2">
        <v>1</v>
      </c>
      <c r="D1109" s="2">
        <v>0</v>
      </c>
      <c r="E1109" s="2">
        <v>0</v>
      </c>
      <c r="F1109" s="2">
        <v>0</v>
      </c>
    </row>
    <row r="1110" spans="1:6" x14ac:dyDescent="0.25">
      <c r="A1110" t="s">
        <v>1109</v>
      </c>
      <c r="B1110" s="2">
        <v>0</v>
      </c>
      <c r="C1110" s="2">
        <v>0</v>
      </c>
      <c r="D1110" s="2">
        <v>0</v>
      </c>
      <c r="E1110" s="2">
        <v>0</v>
      </c>
      <c r="F1110" s="2">
        <v>0</v>
      </c>
    </row>
    <row r="1111" spans="1:6" x14ac:dyDescent="0.25">
      <c r="A1111" t="s">
        <v>1110</v>
      </c>
      <c r="B1111" s="2">
        <v>0</v>
      </c>
      <c r="C1111" s="2">
        <v>1</v>
      </c>
      <c r="D1111" s="2">
        <v>0</v>
      </c>
      <c r="E1111" s="2">
        <v>0</v>
      </c>
      <c r="F1111" s="2">
        <v>0</v>
      </c>
    </row>
    <row r="1112" spans="1:6" x14ac:dyDescent="0.25">
      <c r="A1112" t="s">
        <v>1111</v>
      </c>
      <c r="B1112" s="2">
        <v>0</v>
      </c>
      <c r="C1112" s="2">
        <v>0</v>
      </c>
      <c r="D1112" s="2">
        <v>0</v>
      </c>
      <c r="E1112" s="2">
        <v>0</v>
      </c>
      <c r="F1112" s="2">
        <v>1</v>
      </c>
    </row>
    <row r="1113" spans="1:6" x14ac:dyDescent="0.25">
      <c r="A1113" t="s">
        <v>1112</v>
      </c>
      <c r="B1113" s="2">
        <v>0</v>
      </c>
      <c r="C1113" s="2">
        <v>0</v>
      </c>
      <c r="D1113" s="2">
        <v>0</v>
      </c>
      <c r="E1113" s="2">
        <v>0</v>
      </c>
      <c r="F1113" s="2">
        <v>0</v>
      </c>
    </row>
    <row r="1114" spans="1:6" x14ac:dyDescent="0.25">
      <c r="A1114" t="s">
        <v>1113</v>
      </c>
      <c r="B1114" s="2">
        <v>0</v>
      </c>
      <c r="C1114" s="2">
        <v>0</v>
      </c>
      <c r="D1114" s="2">
        <v>0</v>
      </c>
      <c r="E1114" s="2">
        <v>0</v>
      </c>
      <c r="F1114" s="2">
        <v>0</v>
      </c>
    </row>
    <row r="1115" spans="1:6" x14ac:dyDescent="0.25">
      <c r="A1115" t="s">
        <v>1114</v>
      </c>
      <c r="B1115" s="2">
        <v>0</v>
      </c>
      <c r="C1115" s="2">
        <v>0</v>
      </c>
      <c r="D1115" s="2">
        <v>0</v>
      </c>
      <c r="E1115" s="2">
        <v>0</v>
      </c>
      <c r="F1115" s="2">
        <v>0</v>
      </c>
    </row>
    <row r="1116" spans="1:6" x14ac:dyDescent="0.25">
      <c r="A1116" t="s">
        <v>1115</v>
      </c>
      <c r="B1116" s="2">
        <v>0</v>
      </c>
      <c r="C1116" s="2">
        <v>0</v>
      </c>
      <c r="D1116" s="2">
        <v>0</v>
      </c>
      <c r="E1116" s="2">
        <v>0</v>
      </c>
      <c r="F1116" s="2">
        <v>0</v>
      </c>
    </row>
    <row r="1117" spans="1:6" x14ac:dyDescent="0.25">
      <c r="A1117" t="s">
        <v>1116</v>
      </c>
      <c r="B1117" s="2">
        <v>0</v>
      </c>
      <c r="C1117" s="2">
        <v>0</v>
      </c>
      <c r="D1117" s="2">
        <v>0</v>
      </c>
      <c r="E1117" s="2">
        <v>0</v>
      </c>
      <c r="F1117" s="2">
        <v>0</v>
      </c>
    </row>
    <row r="1118" spans="1:6" x14ac:dyDescent="0.25">
      <c r="A1118" t="s">
        <v>1117</v>
      </c>
      <c r="B1118" s="2">
        <v>0</v>
      </c>
      <c r="C1118" s="2">
        <v>0</v>
      </c>
      <c r="D1118" s="2">
        <v>0</v>
      </c>
      <c r="E1118" s="2">
        <v>0</v>
      </c>
      <c r="F1118" s="2">
        <v>0</v>
      </c>
    </row>
    <row r="1119" spans="1:6" x14ac:dyDescent="0.25">
      <c r="A1119" t="s">
        <v>1118</v>
      </c>
      <c r="B1119" s="2">
        <v>0</v>
      </c>
      <c r="C1119" s="2">
        <v>0</v>
      </c>
      <c r="D1119" s="2">
        <v>0</v>
      </c>
      <c r="E1119" s="2">
        <v>0</v>
      </c>
      <c r="F1119" s="2">
        <v>0</v>
      </c>
    </row>
    <row r="1120" spans="1:6" x14ac:dyDescent="0.25">
      <c r="A1120" t="s">
        <v>1119</v>
      </c>
      <c r="B1120" s="2">
        <v>0</v>
      </c>
      <c r="C1120" s="2">
        <v>0</v>
      </c>
      <c r="D1120" s="2">
        <v>0</v>
      </c>
      <c r="E1120" s="2">
        <v>0</v>
      </c>
      <c r="F1120" s="2">
        <v>0</v>
      </c>
    </row>
    <row r="1121" spans="1:6" x14ac:dyDescent="0.25">
      <c r="A1121" t="s">
        <v>1120</v>
      </c>
      <c r="B1121" s="2">
        <v>0</v>
      </c>
      <c r="C1121" s="2">
        <v>1</v>
      </c>
      <c r="D1121" s="2">
        <v>0</v>
      </c>
      <c r="E1121" s="2">
        <v>0</v>
      </c>
      <c r="F1121" s="2">
        <v>0</v>
      </c>
    </row>
    <row r="1122" spans="1:6" x14ac:dyDescent="0.25">
      <c r="A1122" t="s">
        <v>1121</v>
      </c>
      <c r="B1122" s="2">
        <v>0</v>
      </c>
      <c r="C1122" s="2">
        <v>0</v>
      </c>
      <c r="D1122" s="2">
        <v>0</v>
      </c>
      <c r="E1122" s="2">
        <v>0</v>
      </c>
      <c r="F1122" s="2">
        <v>0</v>
      </c>
    </row>
    <row r="1123" spans="1:6" x14ac:dyDescent="0.25">
      <c r="A1123" t="s">
        <v>1122</v>
      </c>
      <c r="B1123" s="2">
        <v>0</v>
      </c>
      <c r="C1123" s="2">
        <v>0</v>
      </c>
      <c r="D1123" s="2">
        <v>0</v>
      </c>
      <c r="E1123" s="2">
        <v>0</v>
      </c>
      <c r="F1123" s="2">
        <v>0</v>
      </c>
    </row>
    <row r="1124" spans="1:6" x14ac:dyDescent="0.25">
      <c r="A1124" t="s">
        <v>1123</v>
      </c>
      <c r="B1124" s="2">
        <v>0</v>
      </c>
      <c r="C1124" s="2">
        <v>0</v>
      </c>
      <c r="D1124" s="2">
        <v>0</v>
      </c>
      <c r="E1124" s="2">
        <v>0</v>
      </c>
      <c r="F1124" s="2">
        <v>0</v>
      </c>
    </row>
    <row r="1125" spans="1:6" x14ac:dyDescent="0.25">
      <c r="A1125" t="s">
        <v>1124</v>
      </c>
      <c r="B1125" s="2">
        <v>0</v>
      </c>
      <c r="C1125" s="2">
        <v>0</v>
      </c>
      <c r="D1125" s="2">
        <v>0</v>
      </c>
      <c r="E1125" s="2">
        <v>0</v>
      </c>
      <c r="F1125" s="2">
        <v>0</v>
      </c>
    </row>
    <row r="1126" spans="1:6" x14ac:dyDescent="0.25">
      <c r="A1126" t="s">
        <v>1125</v>
      </c>
      <c r="B1126" s="2">
        <v>0</v>
      </c>
      <c r="C1126" s="2">
        <v>0</v>
      </c>
      <c r="D1126" s="2">
        <v>0</v>
      </c>
      <c r="E1126" s="2">
        <v>0</v>
      </c>
      <c r="F1126" s="2">
        <v>0</v>
      </c>
    </row>
    <row r="1127" spans="1:6" x14ac:dyDescent="0.25">
      <c r="A1127" t="s">
        <v>1126</v>
      </c>
      <c r="B1127" s="2">
        <v>1</v>
      </c>
      <c r="C1127" s="2">
        <v>0</v>
      </c>
      <c r="D1127" s="2">
        <v>0</v>
      </c>
      <c r="E1127" s="2">
        <v>0</v>
      </c>
      <c r="F1127" s="2">
        <v>0</v>
      </c>
    </row>
    <row r="1128" spans="1:6" x14ac:dyDescent="0.25">
      <c r="A1128" t="s">
        <v>1127</v>
      </c>
      <c r="B1128" s="2">
        <v>0</v>
      </c>
      <c r="C1128" s="2">
        <v>0</v>
      </c>
      <c r="D1128" s="2">
        <v>0</v>
      </c>
      <c r="E1128" s="2">
        <v>0</v>
      </c>
      <c r="F1128" s="2">
        <v>0</v>
      </c>
    </row>
    <row r="1129" spans="1:6" x14ac:dyDescent="0.25">
      <c r="A1129" t="s">
        <v>1128</v>
      </c>
      <c r="B1129" s="2">
        <v>0</v>
      </c>
      <c r="C1129" s="2">
        <v>0</v>
      </c>
      <c r="D1129" s="2">
        <v>0</v>
      </c>
      <c r="E1129" s="2">
        <v>0</v>
      </c>
      <c r="F1129" s="2">
        <v>0</v>
      </c>
    </row>
    <row r="1130" spans="1:6" x14ac:dyDescent="0.25">
      <c r="A1130" t="s">
        <v>1129</v>
      </c>
      <c r="B1130" s="2">
        <v>0</v>
      </c>
      <c r="C1130" s="2">
        <v>0</v>
      </c>
      <c r="D1130" s="2">
        <v>0</v>
      </c>
      <c r="E1130" s="2">
        <v>0</v>
      </c>
      <c r="F1130" s="2">
        <v>0</v>
      </c>
    </row>
    <row r="1131" spans="1:6" x14ac:dyDescent="0.25">
      <c r="A1131" t="s">
        <v>1130</v>
      </c>
      <c r="B1131" s="2">
        <v>0</v>
      </c>
      <c r="C1131" s="2">
        <v>0</v>
      </c>
      <c r="D1131" s="2">
        <v>0</v>
      </c>
      <c r="E1131" s="2">
        <v>0</v>
      </c>
      <c r="F1131" s="2">
        <v>0</v>
      </c>
    </row>
    <row r="1132" spans="1:6" x14ac:dyDescent="0.25">
      <c r="A1132" t="s">
        <v>1131</v>
      </c>
      <c r="B1132" s="2">
        <v>0</v>
      </c>
      <c r="C1132" s="2">
        <v>0</v>
      </c>
      <c r="D1132" s="2">
        <v>0</v>
      </c>
      <c r="E1132" s="2">
        <v>0</v>
      </c>
      <c r="F1132" s="2">
        <v>0</v>
      </c>
    </row>
    <row r="1133" spans="1:6" x14ac:dyDescent="0.25">
      <c r="A1133" t="s">
        <v>1132</v>
      </c>
      <c r="B1133" s="2">
        <v>0</v>
      </c>
      <c r="C1133" s="2">
        <v>0</v>
      </c>
      <c r="D1133" s="2">
        <v>0</v>
      </c>
      <c r="E1133" s="2">
        <v>0</v>
      </c>
      <c r="F1133" s="2">
        <v>0</v>
      </c>
    </row>
    <row r="1134" spans="1:6" x14ac:dyDescent="0.25">
      <c r="A1134" t="s">
        <v>1133</v>
      </c>
      <c r="B1134" s="2">
        <v>0</v>
      </c>
      <c r="C1134" s="2">
        <v>0</v>
      </c>
      <c r="D1134" s="2">
        <v>0</v>
      </c>
      <c r="E1134" s="2">
        <v>1</v>
      </c>
      <c r="F1134" s="2">
        <v>0</v>
      </c>
    </row>
    <row r="1135" spans="1:6" x14ac:dyDescent="0.25">
      <c r="A1135" t="s">
        <v>1134</v>
      </c>
      <c r="B1135" s="2">
        <v>0</v>
      </c>
      <c r="C1135" s="2">
        <v>0</v>
      </c>
      <c r="D1135" s="2">
        <v>0</v>
      </c>
      <c r="E1135" s="2">
        <v>1</v>
      </c>
      <c r="F1135" s="2">
        <v>0</v>
      </c>
    </row>
    <row r="1136" spans="1:6" x14ac:dyDescent="0.25">
      <c r="A1136" t="s">
        <v>1135</v>
      </c>
      <c r="B1136" s="2">
        <v>0</v>
      </c>
      <c r="C1136" s="2">
        <v>0</v>
      </c>
      <c r="D1136" s="2">
        <v>0</v>
      </c>
      <c r="E1136" s="2">
        <v>0</v>
      </c>
      <c r="F1136" s="2">
        <v>0</v>
      </c>
    </row>
    <row r="1137" spans="1:6" x14ac:dyDescent="0.25">
      <c r="A1137" t="s">
        <v>1136</v>
      </c>
      <c r="B1137" s="2">
        <v>0</v>
      </c>
      <c r="C1137" s="2">
        <v>0</v>
      </c>
      <c r="D1137" s="2">
        <v>0</v>
      </c>
      <c r="E1137" s="2">
        <v>0</v>
      </c>
      <c r="F1137" s="2">
        <v>0</v>
      </c>
    </row>
    <row r="1138" spans="1:6" x14ac:dyDescent="0.25">
      <c r="A1138" t="s">
        <v>1137</v>
      </c>
      <c r="B1138" s="2">
        <v>0</v>
      </c>
      <c r="C1138" s="2">
        <v>0</v>
      </c>
      <c r="D1138" s="2">
        <v>0</v>
      </c>
      <c r="E1138" s="2">
        <v>0</v>
      </c>
      <c r="F1138" s="2">
        <v>1</v>
      </c>
    </row>
    <row r="1139" spans="1:6" x14ac:dyDescent="0.25">
      <c r="A1139" t="s">
        <v>1138</v>
      </c>
      <c r="B1139" s="2">
        <v>0</v>
      </c>
      <c r="C1139" s="2">
        <v>0</v>
      </c>
      <c r="D1139" s="2">
        <v>0</v>
      </c>
      <c r="E1139" s="2">
        <v>1</v>
      </c>
      <c r="F1139" s="2">
        <v>0</v>
      </c>
    </row>
    <row r="1140" spans="1:6" x14ac:dyDescent="0.25">
      <c r="A1140" t="s">
        <v>1139</v>
      </c>
      <c r="B1140" s="2">
        <v>0</v>
      </c>
      <c r="C1140" s="2">
        <v>0</v>
      </c>
      <c r="D1140" s="2">
        <v>1</v>
      </c>
      <c r="E1140" s="2">
        <v>1</v>
      </c>
      <c r="F1140" s="2">
        <v>0</v>
      </c>
    </row>
    <row r="1141" spans="1:6" x14ac:dyDescent="0.25">
      <c r="A1141" t="s">
        <v>1140</v>
      </c>
      <c r="B1141" s="2">
        <v>0</v>
      </c>
      <c r="C1141" s="2">
        <v>0</v>
      </c>
      <c r="D1141" s="2">
        <v>0</v>
      </c>
      <c r="E1141" s="2">
        <v>0</v>
      </c>
      <c r="F1141" s="2">
        <v>0</v>
      </c>
    </row>
    <row r="1142" spans="1:6" x14ac:dyDescent="0.25">
      <c r="A1142" t="s">
        <v>1141</v>
      </c>
      <c r="B1142" s="2">
        <v>0</v>
      </c>
      <c r="C1142" s="2">
        <v>0</v>
      </c>
      <c r="D1142" s="2">
        <v>0</v>
      </c>
      <c r="E1142" s="2">
        <v>0</v>
      </c>
      <c r="F1142" s="2">
        <v>0</v>
      </c>
    </row>
    <row r="1143" spans="1:6" x14ac:dyDescent="0.25">
      <c r="A1143" t="s">
        <v>1142</v>
      </c>
      <c r="B1143" s="2">
        <v>0</v>
      </c>
      <c r="C1143" s="2">
        <v>0</v>
      </c>
      <c r="D1143" s="2">
        <v>0</v>
      </c>
      <c r="E1143" s="2">
        <v>0</v>
      </c>
      <c r="F1143" s="2">
        <v>0</v>
      </c>
    </row>
    <row r="1144" spans="1:6" x14ac:dyDescent="0.25">
      <c r="A1144" t="s">
        <v>1143</v>
      </c>
      <c r="B1144" s="2">
        <v>0</v>
      </c>
      <c r="C1144" s="2">
        <v>0</v>
      </c>
      <c r="D1144" s="2">
        <v>0</v>
      </c>
      <c r="E1144" s="2">
        <v>0</v>
      </c>
      <c r="F1144" s="2">
        <v>0</v>
      </c>
    </row>
    <row r="1145" spans="1:6" x14ac:dyDescent="0.25">
      <c r="A1145" t="s">
        <v>1144</v>
      </c>
      <c r="B1145" s="2">
        <v>0</v>
      </c>
      <c r="C1145" s="2">
        <v>0</v>
      </c>
      <c r="D1145" s="2">
        <v>0</v>
      </c>
      <c r="E1145" s="2">
        <v>0</v>
      </c>
      <c r="F1145" s="2">
        <v>0</v>
      </c>
    </row>
    <row r="1146" spans="1:6" x14ac:dyDescent="0.25">
      <c r="A1146" t="s">
        <v>1145</v>
      </c>
      <c r="B1146" s="2">
        <v>0</v>
      </c>
      <c r="C1146" s="2">
        <v>0</v>
      </c>
      <c r="D1146" s="2">
        <v>0</v>
      </c>
      <c r="E1146" s="2">
        <v>0</v>
      </c>
      <c r="F1146" s="2">
        <v>0</v>
      </c>
    </row>
    <row r="1147" spans="1:6" x14ac:dyDescent="0.25">
      <c r="A1147" t="s">
        <v>1146</v>
      </c>
      <c r="B1147" s="2">
        <v>0</v>
      </c>
      <c r="C1147" s="2">
        <v>0</v>
      </c>
      <c r="D1147" s="2">
        <v>0</v>
      </c>
      <c r="E1147" s="2">
        <v>0</v>
      </c>
      <c r="F1147" s="2">
        <v>0</v>
      </c>
    </row>
    <row r="1148" spans="1:6" x14ac:dyDescent="0.25">
      <c r="A1148" t="s">
        <v>1147</v>
      </c>
      <c r="B1148" s="2">
        <v>0</v>
      </c>
      <c r="C1148" s="2">
        <v>0</v>
      </c>
      <c r="D1148" s="2">
        <v>0</v>
      </c>
      <c r="E1148" s="2">
        <v>0</v>
      </c>
      <c r="F1148" s="2">
        <v>0</v>
      </c>
    </row>
    <row r="1149" spans="1:6" x14ac:dyDescent="0.25">
      <c r="A1149" t="s">
        <v>1148</v>
      </c>
      <c r="B1149" s="2">
        <v>0</v>
      </c>
      <c r="C1149" s="2">
        <v>0</v>
      </c>
      <c r="D1149" s="2">
        <v>0</v>
      </c>
      <c r="E1149" s="2">
        <v>0</v>
      </c>
      <c r="F1149" s="2">
        <v>0</v>
      </c>
    </row>
    <row r="1150" spans="1:6" x14ac:dyDescent="0.25">
      <c r="A1150" t="s">
        <v>1149</v>
      </c>
      <c r="B1150" s="2">
        <v>0</v>
      </c>
      <c r="C1150" s="2">
        <v>0</v>
      </c>
      <c r="D1150" s="2">
        <v>0</v>
      </c>
      <c r="E1150" s="2">
        <v>1</v>
      </c>
      <c r="F1150" s="2">
        <v>0</v>
      </c>
    </row>
    <row r="1151" spans="1:6" x14ac:dyDescent="0.25">
      <c r="A1151" t="s">
        <v>1150</v>
      </c>
      <c r="B1151" s="2">
        <v>0</v>
      </c>
      <c r="C1151" s="2">
        <v>0</v>
      </c>
      <c r="D1151" s="2">
        <v>0</v>
      </c>
      <c r="E1151" s="2">
        <v>0</v>
      </c>
      <c r="F1151" s="2">
        <v>0</v>
      </c>
    </row>
    <row r="1152" spans="1:6" x14ac:dyDescent="0.25">
      <c r="A1152" t="s">
        <v>1151</v>
      </c>
      <c r="B1152" s="2">
        <v>0</v>
      </c>
      <c r="C1152" s="2">
        <v>1</v>
      </c>
      <c r="D1152" s="2">
        <v>0</v>
      </c>
      <c r="E1152" s="2">
        <v>1</v>
      </c>
      <c r="F1152" s="2">
        <v>0</v>
      </c>
    </row>
    <row r="1153" spans="1:6" x14ac:dyDescent="0.25">
      <c r="A1153" t="s">
        <v>1152</v>
      </c>
      <c r="B1153" s="2">
        <v>0</v>
      </c>
      <c r="C1153" s="2">
        <v>0</v>
      </c>
      <c r="D1153" s="2">
        <v>1</v>
      </c>
      <c r="E1153" s="2">
        <v>0</v>
      </c>
      <c r="F1153" s="2">
        <v>0</v>
      </c>
    </row>
    <row r="1154" spans="1:6" x14ac:dyDescent="0.25">
      <c r="A1154" t="s">
        <v>1153</v>
      </c>
      <c r="B1154" s="2">
        <v>0</v>
      </c>
      <c r="C1154" s="2">
        <v>0</v>
      </c>
      <c r="D1154" s="2">
        <v>0</v>
      </c>
      <c r="E1154" s="2">
        <v>0</v>
      </c>
      <c r="F1154" s="2">
        <v>0</v>
      </c>
    </row>
    <row r="1155" spans="1:6" x14ac:dyDescent="0.25">
      <c r="A1155" t="s">
        <v>1154</v>
      </c>
      <c r="B1155" s="2">
        <v>0</v>
      </c>
      <c r="C1155" s="2">
        <v>0</v>
      </c>
      <c r="D1155" s="2">
        <v>0</v>
      </c>
      <c r="E1155" s="2">
        <v>0</v>
      </c>
      <c r="F1155" s="2">
        <v>0</v>
      </c>
    </row>
    <row r="1156" spans="1:6" x14ac:dyDescent="0.25">
      <c r="A1156" t="s">
        <v>1155</v>
      </c>
      <c r="B1156" s="2">
        <v>0</v>
      </c>
      <c r="C1156" s="2">
        <v>0</v>
      </c>
      <c r="D1156" s="2">
        <v>0</v>
      </c>
      <c r="E1156" s="2">
        <v>0</v>
      </c>
      <c r="F1156" s="2">
        <v>0</v>
      </c>
    </row>
    <row r="1157" spans="1:6" x14ac:dyDescent="0.25">
      <c r="A1157" t="s">
        <v>1156</v>
      </c>
      <c r="B1157" s="2">
        <v>1</v>
      </c>
      <c r="C1157" s="2">
        <v>0</v>
      </c>
      <c r="D1157" s="2">
        <v>0</v>
      </c>
      <c r="E1157" s="2">
        <v>0</v>
      </c>
      <c r="F1157" s="2">
        <v>0</v>
      </c>
    </row>
    <row r="1158" spans="1:6" x14ac:dyDescent="0.25">
      <c r="A1158" t="s">
        <v>1157</v>
      </c>
      <c r="B1158" s="2">
        <v>0</v>
      </c>
      <c r="C1158" s="2">
        <v>0</v>
      </c>
      <c r="D1158" s="2">
        <v>0</v>
      </c>
      <c r="E1158" s="2">
        <v>0</v>
      </c>
      <c r="F1158" s="2">
        <v>0</v>
      </c>
    </row>
    <row r="1159" spans="1:6" x14ac:dyDescent="0.25">
      <c r="A1159" t="s">
        <v>1158</v>
      </c>
      <c r="B1159" s="2">
        <v>0</v>
      </c>
      <c r="C1159" s="2">
        <v>0</v>
      </c>
      <c r="D1159" s="2">
        <v>0</v>
      </c>
      <c r="E1159" s="2">
        <v>0</v>
      </c>
      <c r="F1159" s="2">
        <v>0</v>
      </c>
    </row>
    <row r="1160" spans="1:6" x14ac:dyDescent="0.25">
      <c r="A1160" t="s">
        <v>1159</v>
      </c>
      <c r="B1160" s="2">
        <v>0</v>
      </c>
      <c r="C1160" s="2">
        <v>1</v>
      </c>
      <c r="D1160" s="2">
        <v>0</v>
      </c>
      <c r="E1160" s="2">
        <v>1</v>
      </c>
      <c r="F1160" s="2">
        <v>0</v>
      </c>
    </row>
    <row r="1161" spans="1:6" x14ac:dyDescent="0.25">
      <c r="A1161" t="s">
        <v>1160</v>
      </c>
      <c r="B1161" s="2">
        <v>0</v>
      </c>
      <c r="C1161" s="2">
        <v>0</v>
      </c>
      <c r="D1161" s="2">
        <v>0</v>
      </c>
      <c r="E1161" s="2">
        <v>1</v>
      </c>
      <c r="F1161" s="2">
        <v>0</v>
      </c>
    </row>
    <row r="1162" spans="1:6" x14ac:dyDescent="0.25">
      <c r="A1162" t="s">
        <v>1161</v>
      </c>
      <c r="B1162" s="2">
        <v>0</v>
      </c>
      <c r="C1162" s="2">
        <v>0</v>
      </c>
      <c r="D1162" s="2">
        <v>0</v>
      </c>
      <c r="E1162" s="2">
        <v>0</v>
      </c>
      <c r="F1162" s="2">
        <v>0</v>
      </c>
    </row>
    <row r="1163" spans="1:6" x14ac:dyDescent="0.25">
      <c r="A1163" t="s">
        <v>1162</v>
      </c>
      <c r="B1163" s="2">
        <v>0</v>
      </c>
      <c r="C1163" s="2">
        <v>0</v>
      </c>
      <c r="D1163" s="2">
        <v>0</v>
      </c>
      <c r="E1163" s="2">
        <v>0</v>
      </c>
      <c r="F1163" s="2">
        <v>0</v>
      </c>
    </row>
    <row r="1164" spans="1:6" x14ac:dyDescent="0.25">
      <c r="A1164" t="s">
        <v>1163</v>
      </c>
      <c r="B1164" s="2">
        <v>0</v>
      </c>
      <c r="C1164" s="2">
        <v>0</v>
      </c>
      <c r="D1164" s="2">
        <v>0</v>
      </c>
      <c r="E1164" s="2">
        <v>1</v>
      </c>
      <c r="F1164" s="2">
        <v>0</v>
      </c>
    </row>
    <row r="1165" spans="1:6" x14ac:dyDescent="0.25">
      <c r="A1165" t="s">
        <v>1164</v>
      </c>
      <c r="B1165" s="2">
        <v>0</v>
      </c>
      <c r="C1165" s="2">
        <v>0</v>
      </c>
      <c r="D1165" s="2">
        <v>0</v>
      </c>
      <c r="E1165" s="2">
        <v>0</v>
      </c>
      <c r="F1165" s="2">
        <v>0</v>
      </c>
    </row>
    <row r="1166" spans="1:6" x14ac:dyDescent="0.25">
      <c r="A1166" t="s">
        <v>1165</v>
      </c>
      <c r="B1166" s="2">
        <v>0</v>
      </c>
      <c r="C1166" s="2">
        <v>1</v>
      </c>
      <c r="D1166" s="2">
        <v>0</v>
      </c>
      <c r="E1166" s="2">
        <v>0</v>
      </c>
      <c r="F1166" s="2">
        <v>1</v>
      </c>
    </row>
    <row r="1167" spans="1:6" x14ac:dyDescent="0.25">
      <c r="A1167" t="s">
        <v>1166</v>
      </c>
      <c r="B1167" s="2">
        <v>0</v>
      </c>
      <c r="C1167" s="2">
        <v>1</v>
      </c>
      <c r="D1167" s="2">
        <v>0</v>
      </c>
      <c r="E1167" s="2">
        <v>1</v>
      </c>
      <c r="F1167" s="2">
        <v>0</v>
      </c>
    </row>
    <row r="1168" spans="1:6" x14ac:dyDescent="0.25">
      <c r="A1168" t="s">
        <v>1167</v>
      </c>
      <c r="B1168" s="2">
        <v>0</v>
      </c>
      <c r="C1168" s="2">
        <v>0</v>
      </c>
      <c r="D1168" s="2">
        <v>0</v>
      </c>
      <c r="E1168" s="2">
        <v>1</v>
      </c>
      <c r="F1168" s="2">
        <v>0</v>
      </c>
    </row>
    <row r="1169" spans="1:6" x14ac:dyDescent="0.25">
      <c r="A1169" t="s">
        <v>1168</v>
      </c>
      <c r="B1169" s="2">
        <v>0</v>
      </c>
      <c r="C1169" s="2">
        <v>0</v>
      </c>
      <c r="D1169" s="2">
        <v>0</v>
      </c>
      <c r="E1169" s="2">
        <v>0</v>
      </c>
      <c r="F1169" s="2">
        <v>0</v>
      </c>
    </row>
    <row r="1170" spans="1:6" x14ac:dyDescent="0.25">
      <c r="A1170" t="s">
        <v>1169</v>
      </c>
      <c r="B1170" s="2">
        <v>0</v>
      </c>
      <c r="C1170" s="2">
        <v>0</v>
      </c>
      <c r="D1170" s="2">
        <v>0</v>
      </c>
      <c r="E1170" s="2">
        <v>0</v>
      </c>
      <c r="F1170" s="2">
        <v>0</v>
      </c>
    </row>
    <row r="1171" spans="1:6" x14ac:dyDescent="0.25">
      <c r="A1171" t="s">
        <v>1170</v>
      </c>
      <c r="B1171" s="2">
        <v>0</v>
      </c>
      <c r="C1171" s="2">
        <v>1</v>
      </c>
      <c r="D1171" s="2">
        <v>0</v>
      </c>
      <c r="E1171" s="2">
        <v>0</v>
      </c>
      <c r="F1171" s="2">
        <v>0</v>
      </c>
    </row>
    <row r="1172" spans="1:6" x14ac:dyDescent="0.25">
      <c r="A1172" t="s">
        <v>1171</v>
      </c>
      <c r="B1172" s="2">
        <v>0</v>
      </c>
      <c r="C1172" s="2">
        <v>0</v>
      </c>
      <c r="D1172" s="2">
        <v>0</v>
      </c>
      <c r="E1172" s="2">
        <v>0</v>
      </c>
      <c r="F1172" s="2">
        <v>0</v>
      </c>
    </row>
    <row r="1173" spans="1:6" x14ac:dyDescent="0.25">
      <c r="A1173" t="s">
        <v>1172</v>
      </c>
      <c r="B1173" s="2">
        <v>0</v>
      </c>
      <c r="C1173" s="2">
        <v>0</v>
      </c>
      <c r="D1173" s="2">
        <v>0</v>
      </c>
      <c r="E1173" s="2">
        <v>0</v>
      </c>
      <c r="F1173" s="2">
        <v>0</v>
      </c>
    </row>
    <row r="1174" spans="1:6" x14ac:dyDescent="0.25">
      <c r="A1174" t="s">
        <v>1173</v>
      </c>
      <c r="B1174" s="2">
        <v>0</v>
      </c>
      <c r="C1174" s="2">
        <v>0</v>
      </c>
      <c r="D1174" s="2">
        <v>0</v>
      </c>
      <c r="E1174" s="2">
        <v>0</v>
      </c>
      <c r="F1174" s="2">
        <v>0</v>
      </c>
    </row>
    <row r="1175" spans="1:6" x14ac:dyDescent="0.25">
      <c r="A1175" t="s">
        <v>1174</v>
      </c>
      <c r="B1175" s="2">
        <v>0</v>
      </c>
      <c r="C1175" s="2">
        <v>0</v>
      </c>
      <c r="D1175" s="2">
        <v>0</v>
      </c>
      <c r="E1175" s="2">
        <v>0</v>
      </c>
      <c r="F1175" s="2">
        <v>0</v>
      </c>
    </row>
    <row r="1176" spans="1:6" x14ac:dyDescent="0.25">
      <c r="A1176" t="s">
        <v>1175</v>
      </c>
      <c r="B1176" s="2">
        <v>1</v>
      </c>
      <c r="C1176" s="2">
        <v>1</v>
      </c>
      <c r="D1176" s="2">
        <v>0</v>
      </c>
      <c r="E1176" s="2">
        <v>0</v>
      </c>
      <c r="F1176" s="2">
        <v>0</v>
      </c>
    </row>
    <row r="1177" spans="1:6" x14ac:dyDescent="0.25">
      <c r="A1177" t="s">
        <v>1176</v>
      </c>
      <c r="B1177" s="2">
        <v>0</v>
      </c>
      <c r="C1177" s="2">
        <v>0</v>
      </c>
      <c r="D1177" s="2">
        <v>0</v>
      </c>
      <c r="E1177" s="2">
        <v>0</v>
      </c>
      <c r="F1177" s="2">
        <v>0</v>
      </c>
    </row>
    <row r="1178" spans="1:6" x14ac:dyDescent="0.25">
      <c r="A1178" t="s">
        <v>1177</v>
      </c>
      <c r="B1178" s="2">
        <v>0</v>
      </c>
      <c r="C1178" s="2">
        <v>0</v>
      </c>
      <c r="D1178" s="2">
        <v>0</v>
      </c>
      <c r="E1178" s="2">
        <v>0</v>
      </c>
      <c r="F1178" s="2">
        <v>0</v>
      </c>
    </row>
    <row r="1179" spans="1:6" x14ac:dyDescent="0.25">
      <c r="A1179" t="s">
        <v>1178</v>
      </c>
      <c r="B1179" s="2">
        <v>0</v>
      </c>
      <c r="C1179" s="2">
        <v>0</v>
      </c>
      <c r="D1179" s="2">
        <v>0</v>
      </c>
      <c r="E1179" s="2">
        <v>0</v>
      </c>
      <c r="F1179" s="2">
        <v>0</v>
      </c>
    </row>
    <row r="1180" spans="1:6" x14ac:dyDescent="0.25">
      <c r="A1180" t="s">
        <v>1179</v>
      </c>
      <c r="B1180" s="2">
        <v>0</v>
      </c>
      <c r="C1180" s="2">
        <v>0</v>
      </c>
      <c r="D1180" s="2">
        <v>0</v>
      </c>
      <c r="E1180" s="2">
        <v>0</v>
      </c>
      <c r="F1180" s="2">
        <v>0</v>
      </c>
    </row>
    <row r="1181" spans="1:6" x14ac:dyDescent="0.25">
      <c r="A1181" t="s">
        <v>1180</v>
      </c>
      <c r="B1181" s="2">
        <v>0</v>
      </c>
      <c r="C1181" s="2">
        <v>0</v>
      </c>
      <c r="D1181" s="2">
        <v>0</v>
      </c>
      <c r="E1181" s="2">
        <v>0</v>
      </c>
      <c r="F1181" s="2">
        <v>0</v>
      </c>
    </row>
    <row r="1182" spans="1:6" x14ac:dyDescent="0.25">
      <c r="A1182" t="s">
        <v>1181</v>
      </c>
      <c r="B1182" s="2">
        <v>0</v>
      </c>
      <c r="C1182" s="2">
        <v>0</v>
      </c>
      <c r="D1182" s="2">
        <v>0</v>
      </c>
      <c r="E1182" s="2">
        <v>1</v>
      </c>
      <c r="F1182" s="2">
        <v>0</v>
      </c>
    </row>
    <row r="1183" spans="1:6" x14ac:dyDescent="0.25">
      <c r="A1183" t="s">
        <v>1182</v>
      </c>
      <c r="B1183" s="2">
        <v>0</v>
      </c>
      <c r="C1183" s="2">
        <v>0</v>
      </c>
      <c r="D1183" s="2">
        <v>1</v>
      </c>
      <c r="E1183" s="2">
        <v>0</v>
      </c>
      <c r="F1183" s="2">
        <v>0</v>
      </c>
    </row>
    <row r="1184" spans="1:6" x14ac:dyDescent="0.25">
      <c r="A1184" t="s">
        <v>1183</v>
      </c>
      <c r="B1184" s="2">
        <v>0</v>
      </c>
      <c r="C1184" s="2">
        <v>0</v>
      </c>
      <c r="D1184" s="2">
        <v>0</v>
      </c>
      <c r="E1184" s="2">
        <v>0</v>
      </c>
      <c r="F1184" s="2">
        <v>0</v>
      </c>
    </row>
    <row r="1185" spans="1:6" x14ac:dyDescent="0.25">
      <c r="A1185" t="s">
        <v>1184</v>
      </c>
      <c r="B1185" s="2">
        <v>0</v>
      </c>
      <c r="C1185" s="2">
        <v>1</v>
      </c>
      <c r="D1185" s="2">
        <v>0</v>
      </c>
      <c r="E1185" s="2">
        <v>0</v>
      </c>
      <c r="F1185" s="2">
        <v>0</v>
      </c>
    </row>
    <row r="1186" spans="1:6" x14ac:dyDescent="0.25">
      <c r="A1186" t="s">
        <v>1185</v>
      </c>
      <c r="B1186" s="2">
        <v>0</v>
      </c>
      <c r="C1186" s="2">
        <v>0</v>
      </c>
      <c r="D1186" s="2">
        <v>0</v>
      </c>
      <c r="E1186" s="2">
        <v>0</v>
      </c>
      <c r="F1186" s="2">
        <v>0</v>
      </c>
    </row>
    <row r="1187" spans="1:6" x14ac:dyDescent="0.25">
      <c r="A1187" t="s">
        <v>1186</v>
      </c>
      <c r="B1187" s="2">
        <v>0</v>
      </c>
      <c r="C1187" s="2">
        <v>0</v>
      </c>
      <c r="D1187" s="2">
        <v>0</v>
      </c>
      <c r="E1187" s="2">
        <v>0</v>
      </c>
      <c r="F1187" s="2">
        <v>0</v>
      </c>
    </row>
    <row r="1188" spans="1:6" x14ac:dyDescent="0.25">
      <c r="A1188" t="s">
        <v>1187</v>
      </c>
      <c r="B1188" s="2">
        <v>0</v>
      </c>
      <c r="C1188" s="2">
        <v>0</v>
      </c>
      <c r="D1188" s="2">
        <v>0</v>
      </c>
      <c r="E1188" s="2">
        <v>0</v>
      </c>
      <c r="F1188" s="2">
        <v>0</v>
      </c>
    </row>
    <row r="1189" spans="1:6" x14ac:dyDescent="0.25">
      <c r="A1189" t="s">
        <v>1188</v>
      </c>
      <c r="B1189" s="2">
        <v>0</v>
      </c>
      <c r="C1189" s="2">
        <v>1</v>
      </c>
      <c r="D1189" s="2">
        <v>0</v>
      </c>
      <c r="E1189" s="2">
        <v>0</v>
      </c>
      <c r="F1189" s="2">
        <v>0</v>
      </c>
    </row>
    <row r="1190" spans="1:6" x14ac:dyDescent="0.25">
      <c r="A1190" t="s">
        <v>1189</v>
      </c>
      <c r="B1190" s="2">
        <v>0</v>
      </c>
      <c r="C1190" s="2">
        <v>0</v>
      </c>
      <c r="D1190" s="2">
        <v>0</v>
      </c>
      <c r="E1190" s="2">
        <v>0</v>
      </c>
      <c r="F1190" s="2">
        <v>0</v>
      </c>
    </row>
    <row r="1191" spans="1:6" x14ac:dyDescent="0.25">
      <c r="A1191" t="s">
        <v>1190</v>
      </c>
      <c r="B1191" s="2">
        <v>0</v>
      </c>
      <c r="C1191" s="2">
        <v>0</v>
      </c>
      <c r="D1191" s="2">
        <v>0</v>
      </c>
      <c r="E1191" s="2">
        <v>1</v>
      </c>
      <c r="F1191" s="2">
        <v>0</v>
      </c>
    </row>
    <row r="1192" spans="1:6" x14ac:dyDescent="0.25">
      <c r="A1192" t="s">
        <v>1191</v>
      </c>
      <c r="B1192" s="2">
        <v>0</v>
      </c>
      <c r="C1192" s="2">
        <v>0</v>
      </c>
      <c r="D1192" s="2">
        <v>0</v>
      </c>
      <c r="E1192" s="2">
        <v>1</v>
      </c>
      <c r="F1192" s="2">
        <v>0</v>
      </c>
    </row>
    <row r="1193" spans="1:6" x14ac:dyDescent="0.25">
      <c r="A1193" t="s">
        <v>1192</v>
      </c>
      <c r="B1193" s="2">
        <v>0</v>
      </c>
      <c r="C1193" s="2">
        <v>1</v>
      </c>
      <c r="D1193" s="2">
        <v>0</v>
      </c>
      <c r="E1193" s="2">
        <v>0</v>
      </c>
      <c r="F1193" s="2">
        <v>0</v>
      </c>
    </row>
    <row r="1194" spans="1:6" x14ac:dyDescent="0.25">
      <c r="A1194" t="s">
        <v>1193</v>
      </c>
      <c r="B1194" s="2">
        <v>0</v>
      </c>
      <c r="C1194" s="2">
        <v>0</v>
      </c>
      <c r="D1194" s="2">
        <v>0</v>
      </c>
      <c r="E1194" s="2">
        <v>0</v>
      </c>
      <c r="F1194" s="2">
        <v>0</v>
      </c>
    </row>
    <row r="1195" spans="1:6" x14ac:dyDescent="0.25">
      <c r="A1195" t="s">
        <v>1194</v>
      </c>
      <c r="B1195" s="2">
        <v>0</v>
      </c>
      <c r="C1195" s="2">
        <v>0</v>
      </c>
      <c r="D1195" s="2">
        <v>0</v>
      </c>
      <c r="E1195" s="2">
        <v>0</v>
      </c>
      <c r="F1195" s="2">
        <v>0</v>
      </c>
    </row>
    <row r="1196" spans="1:6" x14ac:dyDescent="0.25">
      <c r="A1196" t="s">
        <v>1195</v>
      </c>
      <c r="B1196" s="2">
        <v>0</v>
      </c>
      <c r="C1196" s="2">
        <v>0</v>
      </c>
      <c r="D1196" s="2">
        <v>0</v>
      </c>
      <c r="E1196" s="2">
        <v>1</v>
      </c>
      <c r="F1196" s="2">
        <v>0</v>
      </c>
    </row>
    <row r="1197" spans="1:6" x14ac:dyDescent="0.25">
      <c r="A1197" t="s">
        <v>1196</v>
      </c>
      <c r="B1197" s="2">
        <v>0</v>
      </c>
      <c r="C1197" s="2">
        <v>0</v>
      </c>
      <c r="D1197" s="2">
        <v>0</v>
      </c>
      <c r="E1197" s="2">
        <v>0</v>
      </c>
      <c r="F1197" s="2">
        <v>1</v>
      </c>
    </row>
    <row r="1198" spans="1:6" x14ac:dyDescent="0.25">
      <c r="A1198" t="s">
        <v>1197</v>
      </c>
      <c r="B1198" s="2">
        <v>0</v>
      </c>
      <c r="C1198" s="2">
        <v>0</v>
      </c>
      <c r="D1198" s="2">
        <v>0</v>
      </c>
      <c r="E1198" s="2">
        <v>0</v>
      </c>
      <c r="F1198" s="2">
        <v>0</v>
      </c>
    </row>
    <row r="1199" spans="1:6" x14ac:dyDescent="0.25">
      <c r="A1199" t="s">
        <v>1198</v>
      </c>
      <c r="B1199" s="2">
        <v>0</v>
      </c>
      <c r="C1199" s="2">
        <v>0</v>
      </c>
      <c r="D1199" s="2">
        <v>0</v>
      </c>
      <c r="E1199" s="2">
        <v>0</v>
      </c>
      <c r="F1199" s="2">
        <v>0</v>
      </c>
    </row>
    <row r="1200" spans="1:6" x14ac:dyDescent="0.25">
      <c r="A1200" t="s">
        <v>1199</v>
      </c>
      <c r="B1200" s="2">
        <v>0</v>
      </c>
      <c r="C1200" s="2">
        <v>0</v>
      </c>
      <c r="D1200" s="2">
        <v>0</v>
      </c>
      <c r="E1200" s="2">
        <v>0</v>
      </c>
      <c r="F1200" s="2">
        <v>0</v>
      </c>
    </row>
    <row r="1201" spans="1:6" x14ac:dyDescent="0.25">
      <c r="A1201" t="s">
        <v>1200</v>
      </c>
      <c r="B1201" s="2">
        <v>0</v>
      </c>
      <c r="C1201" s="2">
        <v>0</v>
      </c>
      <c r="D1201" s="2">
        <v>0</v>
      </c>
      <c r="E1201" s="2">
        <v>0</v>
      </c>
      <c r="F1201" s="2">
        <v>1</v>
      </c>
    </row>
    <row r="1202" spans="1:6" x14ac:dyDescent="0.25">
      <c r="A1202" t="s">
        <v>1201</v>
      </c>
      <c r="B1202" s="2">
        <v>1</v>
      </c>
      <c r="C1202" s="2">
        <v>0</v>
      </c>
      <c r="D1202" s="2">
        <v>0</v>
      </c>
      <c r="E1202" s="2">
        <v>0</v>
      </c>
      <c r="F1202" s="2">
        <v>0</v>
      </c>
    </row>
    <row r="1203" spans="1:6" x14ac:dyDescent="0.25">
      <c r="A1203" t="s">
        <v>1202</v>
      </c>
      <c r="B1203" s="2">
        <v>0</v>
      </c>
      <c r="C1203" s="2">
        <v>0</v>
      </c>
      <c r="D1203" s="2">
        <v>0</v>
      </c>
      <c r="E1203" s="2">
        <v>0</v>
      </c>
      <c r="F1203" s="2">
        <v>0</v>
      </c>
    </row>
    <row r="1204" spans="1:6" x14ac:dyDescent="0.25">
      <c r="A1204" t="s">
        <v>1203</v>
      </c>
      <c r="B1204" s="2">
        <v>1</v>
      </c>
      <c r="C1204" s="2">
        <v>0</v>
      </c>
      <c r="D1204" s="2">
        <v>0</v>
      </c>
      <c r="E1204" s="2">
        <v>1</v>
      </c>
      <c r="F1204" s="2">
        <v>0</v>
      </c>
    </row>
    <row r="1205" spans="1:6" x14ac:dyDescent="0.25">
      <c r="A1205" t="s">
        <v>1204</v>
      </c>
      <c r="B1205" s="2">
        <v>1</v>
      </c>
      <c r="C1205" s="2">
        <v>0</v>
      </c>
      <c r="D1205" s="2">
        <v>0</v>
      </c>
      <c r="E1205" s="2">
        <v>0</v>
      </c>
      <c r="F1205" s="2">
        <v>0</v>
      </c>
    </row>
    <row r="1206" spans="1:6" x14ac:dyDescent="0.25">
      <c r="A1206" t="s">
        <v>1205</v>
      </c>
      <c r="B1206" s="2">
        <v>0</v>
      </c>
      <c r="C1206" s="2">
        <v>0</v>
      </c>
      <c r="D1206" s="2">
        <v>0</v>
      </c>
      <c r="E1206" s="2">
        <v>0</v>
      </c>
      <c r="F1206" s="2">
        <v>0</v>
      </c>
    </row>
    <row r="1207" spans="1:6" x14ac:dyDescent="0.25">
      <c r="A1207" t="s">
        <v>1206</v>
      </c>
      <c r="B1207" s="2">
        <v>0</v>
      </c>
      <c r="C1207" s="2">
        <v>0</v>
      </c>
      <c r="D1207" s="2">
        <v>0</v>
      </c>
      <c r="E1207" s="2">
        <v>0</v>
      </c>
      <c r="F1207" s="2">
        <v>0</v>
      </c>
    </row>
    <row r="1208" spans="1:6" x14ac:dyDescent="0.25">
      <c r="A1208" t="s">
        <v>1207</v>
      </c>
      <c r="B1208" s="2">
        <v>0</v>
      </c>
      <c r="C1208" s="2">
        <v>0</v>
      </c>
      <c r="D1208" s="2">
        <v>0</v>
      </c>
      <c r="E1208" s="2">
        <v>0</v>
      </c>
      <c r="F1208" s="2">
        <v>0</v>
      </c>
    </row>
    <row r="1209" spans="1:6" x14ac:dyDescent="0.25">
      <c r="A1209" t="s">
        <v>1208</v>
      </c>
      <c r="B1209" s="2">
        <v>1</v>
      </c>
      <c r="C1209" s="2">
        <v>0</v>
      </c>
      <c r="D1209" s="2">
        <v>0</v>
      </c>
      <c r="E1209" s="2">
        <v>0</v>
      </c>
      <c r="F1209" s="2">
        <v>1</v>
      </c>
    </row>
    <row r="1210" spans="1:6" x14ac:dyDescent="0.25">
      <c r="A1210" t="s">
        <v>1209</v>
      </c>
      <c r="B1210" s="2">
        <v>0</v>
      </c>
      <c r="C1210" s="2">
        <v>0</v>
      </c>
      <c r="D1210" s="2">
        <v>0</v>
      </c>
      <c r="E1210" s="2">
        <v>0</v>
      </c>
      <c r="F1210" s="2">
        <v>0</v>
      </c>
    </row>
    <row r="1211" spans="1:6" x14ac:dyDescent="0.25">
      <c r="A1211" t="s">
        <v>1210</v>
      </c>
      <c r="B1211" s="2">
        <v>0</v>
      </c>
      <c r="C1211" s="2">
        <v>0</v>
      </c>
      <c r="D1211" s="2">
        <v>0</v>
      </c>
      <c r="E1211" s="2">
        <v>0</v>
      </c>
      <c r="F1211" s="2">
        <v>0</v>
      </c>
    </row>
    <row r="1212" spans="1:6" x14ac:dyDescent="0.25">
      <c r="A1212" t="s">
        <v>1211</v>
      </c>
      <c r="B1212" s="2">
        <v>0</v>
      </c>
      <c r="C1212" s="2">
        <v>0</v>
      </c>
      <c r="D1212" s="2">
        <v>0</v>
      </c>
      <c r="E1212" s="2">
        <v>0</v>
      </c>
      <c r="F1212" s="2">
        <v>0</v>
      </c>
    </row>
    <row r="1213" spans="1:6" x14ac:dyDescent="0.25">
      <c r="A1213" t="s">
        <v>1212</v>
      </c>
      <c r="B1213" s="2">
        <v>0</v>
      </c>
      <c r="C1213" s="2">
        <v>0</v>
      </c>
      <c r="D1213" s="2">
        <v>0</v>
      </c>
      <c r="E1213" s="2">
        <v>0</v>
      </c>
      <c r="F1213" s="2">
        <v>0</v>
      </c>
    </row>
    <row r="1214" spans="1:6" x14ac:dyDescent="0.25">
      <c r="A1214" t="s">
        <v>1213</v>
      </c>
      <c r="B1214" s="2">
        <v>0</v>
      </c>
      <c r="C1214" s="2">
        <v>0</v>
      </c>
      <c r="D1214" s="2">
        <v>0</v>
      </c>
      <c r="E1214" s="2">
        <v>0</v>
      </c>
      <c r="F1214" s="2">
        <v>0</v>
      </c>
    </row>
    <row r="1215" spans="1:6" x14ac:dyDescent="0.25">
      <c r="A1215" t="s">
        <v>1214</v>
      </c>
      <c r="B1215" s="2">
        <v>0</v>
      </c>
      <c r="C1215" s="2">
        <v>0</v>
      </c>
      <c r="D1215" s="2">
        <v>0</v>
      </c>
      <c r="E1215" s="2">
        <v>0</v>
      </c>
      <c r="F1215" s="2">
        <v>0</v>
      </c>
    </row>
    <row r="1216" spans="1:6" x14ac:dyDescent="0.25">
      <c r="A1216" t="s">
        <v>1215</v>
      </c>
      <c r="B1216" s="2">
        <v>0</v>
      </c>
      <c r="C1216" s="2">
        <v>0</v>
      </c>
      <c r="D1216" s="2">
        <v>0</v>
      </c>
      <c r="E1216" s="2">
        <v>0</v>
      </c>
      <c r="F1216" s="2">
        <v>0</v>
      </c>
    </row>
    <row r="1217" spans="1:6" x14ac:dyDescent="0.25">
      <c r="A1217" t="s">
        <v>1216</v>
      </c>
      <c r="B1217" s="2">
        <v>0</v>
      </c>
      <c r="C1217" s="2">
        <v>1</v>
      </c>
      <c r="D1217" s="2">
        <v>0</v>
      </c>
      <c r="E1217" s="2">
        <v>1</v>
      </c>
      <c r="F1217" s="2">
        <v>0</v>
      </c>
    </row>
    <row r="1218" spans="1:6" x14ac:dyDescent="0.25">
      <c r="A1218" t="s">
        <v>1217</v>
      </c>
      <c r="B1218" s="2">
        <v>0</v>
      </c>
      <c r="C1218" s="2">
        <v>0</v>
      </c>
      <c r="D1218" s="2">
        <v>0</v>
      </c>
      <c r="E1218" s="2">
        <v>1</v>
      </c>
      <c r="F1218" s="2">
        <v>0</v>
      </c>
    </row>
    <row r="1219" spans="1:6" x14ac:dyDescent="0.25">
      <c r="A1219" t="s">
        <v>1218</v>
      </c>
      <c r="B1219" s="2">
        <v>0</v>
      </c>
      <c r="C1219" s="2">
        <v>1</v>
      </c>
      <c r="D1219" s="2">
        <v>0</v>
      </c>
      <c r="E1219" s="2">
        <v>0</v>
      </c>
      <c r="F1219" s="2">
        <v>0</v>
      </c>
    </row>
    <row r="1220" spans="1:6" x14ac:dyDescent="0.25">
      <c r="A1220" t="s">
        <v>1219</v>
      </c>
      <c r="B1220" s="2">
        <v>0</v>
      </c>
      <c r="C1220" s="2">
        <v>0</v>
      </c>
      <c r="D1220" s="2">
        <v>0</v>
      </c>
      <c r="E1220" s="2">
        <v>0</v>
      </c>
      <c r="F1220" s="2">
        <v>0</v>
      </c>
    </row>
    <row r="1221" spans="1:6" x14ac:dyDescent="0.25">
      <c r="A1221" t="s">
        <v>1220</v>
      </c>
      <c r="B1221" s="2">
        <v>0</v>
      </c>
      <c r="C1221" s="2">
        <v>1</v>
      </c>
      <c r="D1221" s="2">
        <v>0</v>
      </c>
      <c r="E1221" s="2">
        <v>0</v>
      </c>
      <c r="F1221" s="2">
        <v>0</v>
      </c>
    </row>
    <row r="1222" spans="1:6" x14ac:dyDescent="0.25">
      <c r="A1222" t="s">
        <v>1221</v>
      </c>
      <c r="B1222" s="2">
        <v>0</v>
      </c>
      <c r="C1222" s="2">
        <v>0</v>
      </c>
      <c r="D1222" s="2">
        <v>0</v>
      </c>
      <c r="E1222" s="2">
        <v>0</v>
      </c>
      <c r="F1222" s="2">
        <v>1</v>
      </c>
    </row>
    <row r="1223" spans="1:6" x14ac:dyDescent="0.25">
      <c r="A1223" t="s">
        <v>1222</v>
      </c>
      <c r="B1223" s="2">
        <v>0</v>
      </c>
      <c r="C1223" s="2">
        <v>0</v>
      </c>
      <c r="D1223" s="2">
        <v>0</v>
      </c>
      <c r="E1223" s="2">
        <v>0</v>
      </c>
      <c r="F1223" s="2">
        <v>0</v>
      </c>
    </row>
    <row r="1224" spans="1:6" x14ac:dyDescent="0.25">
      <c r="A1224" t="s">
        <v>1223</v>
      </c>
      <c r="B1224" s="2">
        <v>0</v>
      </c>
      <c r="C1224" s="2">
        <v>0</v>
      </c>
      <c r="D1224" s="2">
        <v>1</v>
      </c>
      <c r="E1224" s="2">
        <v>0</v>
      </c>
      <c r="F1224" s="2">
        <v>0</v>
      </c>
    </row>
    <row r="1225" spans="1:6" x14ac:dyDescent="0.25">
      <c r="A1225" t="s">
        <v>1224</v>
      </c>
      <c r="B1225" s="2">
        <v>0</v>
      </c>
      <c r="C1225" s="2">
        <v>0</v>
      </c>
      <c r="D1225" s="2">
        <v>0</v>
      </c>
      <c r="E1225" s="2">
        <v>0</v>
      </c>
      <c r="F1225" s="2">
        <v>0</v>
      </c>
    </row>
    <row r="1226" spans="1:6" x14ac:dyDescent="0.25">
      <c r="A1226" t="s">
        <v>1225</v>
      </c>
      <c r="B1226" s="2">
        <v>0</v>
      </c>
      <c r="C1226" s="2">
        <v>0</v>
      </c>
      <c r="D1226" s="2">
        <v>0</v>
      </c>
      <c r="E1226" s="2">
        <v>0</v>
      </c>
      <c r="F1226" s="2">
        <v>0</v>
      </c>
    </row>
    <row r="1227" spans="1:6" x14ac:dyDescent="0.25">
      <c r="A1227" t="s">
        <v>1226</v>
      </c>
      <c r="B1227" s="2">
        <v>0</v>
      </c>
      <c r="C1227" s="2">
        <v>0</v>
      </c>
      <c r="D1227" s="2">
        <v>0</v>
      </c>
      <c r="E1227" s="2">
        <v>0</v>
      </c>
      <c r="F1227" s="2">
        <v>0</v>
      </c>
    </row>
    <row r="1228" spans="1:6" x14ac:dyDescent="0.25">
      <c r="A1228" t="s">
        <v>1227</v>
      </c>
      <c r="B1228" s="2">
        <v>0</v>
      </c>
      <c r="C1228" s="2">
        <v>0</v>
      </c>
      <c r="D1228" s="2">
        <v>0</v>
      </c>
      <c r="E1228" s="2">
        <v>0</v>
      </c>
      <c r="F1228" s="2">
        <v>1</v>
      </c>
    </row>
    <row r="1229" spans="1:6" x14ac:dyDescent="0.25">
      <c r="A1229" t="s">
        <v>1228</v>
      </c>
      <c r="B1229" s="2">
        <v>0</v>
      </c>
      <c r="C1229" s="2">
        <v>0</v>
      </c>
      <c r="D1229" s="2">
        <v>0</v>
      </c>
      <c r="E1229" s="2">
        <v>0</v>
      </c>
      <c r="F1229" s="2">
        <v>0</v>
      </c>
    </row>
    <row r="1230" spans="1:6" x14ac:dyDescent="0.25">
      <c r="A1230" t="s">
        <v>1229</v>
      </c>
      <c r="B1230" s="2">
        <v>0</v>
      </c>
      <c r="C1230" s="2">
        <v>0</v>
      </c>
      <c r="D1230" s="2">
        <v>0</v>
      </c>
      <c r="E1230" s="2">
        <v>0</v>
      </c>
      <c r="F1230" s="2">
        <v>0</v>
      </c>
    </row>
    <row r="1231" spans="1:6" x14ac:dyDescent="0.25">
      <c r="A1231" t="s">
        <v>1230</v>
      </c>
      <c r="B1231" s="2">
        <v>0</v>
      </c>
      <c r="C1231" s="2">
        <v>0</v>
      </c>
      <c r="D1231" s="2">
        <v>0</v>
      </c>
      <c r="E1231" s="2">
        <v>0</v>
      </c>
      <c r="F1231" s="2">
        <v>0</v>
      </c>
    </row>
    <row r="1232" spans="1:6" x14ac:dyDescent="0.25">
      <c r="A1232" t="s">
        <v>1231</v>
      </c>
      <c r="B1232" s="2">
        <v>0</v>
      </c>
      <c r="C1232" s="2">
        <v>0</v>
      </c>
      <c r="D1232" s="2">
        <v>0</v>
      </c>
      <c r="E1232" s="2">
        <v>0</v>
      </c>
      <c r="F1232" s="2">
        <v>0</v>
      </c>
    </row>
    <row r="1233" spans="1:6" x14ac:dyDescent="0.25">
      <c r="A1233" t="s">
        <v>1232</v>
      </c>
      <c r="B1233" s="2">
        <v>0</v>
      </c>
      <c r="C1233" s="2">
        <v>0</v>
      </c>
      <c r="D1233" s="2">
        <v>0</v>
      </c>
      <c r="E1233" s="2">
        <v>0</v>
      </c>
      <c r="F1233" s="2">
        <v>0</v>
      </c>
    </row>
    <row r="1234" spans="1:6" x14ac:dyDescent="0.25">
      <c r="A1234" t="s">
        <v>1233</v>
      </c>
      <c r="B1234" s="2">
        <v>0</v>
      </c>
      <c r="C1234" s="2">
        <v>0</v>
      </c>
      <c r="D1234" s="2">
        <v>0</v>
      </c>
      <c r="E1234" s="2">
        <v>0</v>
      </c>
      <c r="F1234" s="2">
        <v>0</v>
      </c>
    </row>
    <row r="1235" spans="1:6" x14ac:dyDescent="0.25">
      <c r="A1235" t="s">
        <v>1234</v>
      </c>
      <c r="B1235" s="2">
        <v>0</v>
      </c>
      <c r="C1235" s="2">
        <v>0</v>
      </c>
      <c r="D1235" s="2">
        <v>0</v>
      </c>
      <c r="E1235" s="2">
        <v>0</v>
      </c>
      <c r="F1235" s="2">
        <v>0</v>
      </c>
    </row>
    <row r="1236" spans="1:6" x14ac:dyDescent="0.25">
      <c r="A1236" t="s">
        <v>1235</v>
      </c>
      <c r="B1236" s="2">
        <v>0</v>
      </c>
      <c r="C1236" s="2">
        <v>0</v>
      </c>
      <c r="D1236" s="2">
        <v>0</v>
      </c>
      <c r="E1236" s="2">
        <v>0</v>
      </c>
      <c r="F1236" s="2">
        <v>0</v>
      </c>
    </row>
    <row r="1237" spans="1:6" x14ac:dyDescent="0.25">
      <c r="A1237" t="s">
        <v>1236</v>
      </c>
      <c r="B1237" s="2">
        <v>1</v>
      </c>
      <c r="C1237" s="2">
        <v>1</v>
      </c>
      <c r="D1237" s="2">
        <v>0</v>
      </c>
      <c r="E1237" s="2">
        <v>0</v>
      </c>
      <c r="F1237" s="2">
        <v>0</v>
      </c>
    </row>
    <row r="1238" spans="1:6" x14ac:dyDescent="0.25">
      <c r="A1238" t="s">
        <v>1237</v>
      </c>
      <c r="B1238" s="2">
        <v>0</v>
      </c>
      <c r="C1238" s="2">
        <v>0</v>
      </c>
      <c r="D1238" s="2">
        <v>1</v>
      </c>
      <c r="E1238" s="2">
        <v>0</v>
      </c>
      <c r="F1238" s="2">
        <v>0</v>
      </c>
    </row>
    <row r="1239" spans="1:6" x14ac:dyDescent="0.25">
      <c r="A1239" t="s">
        <v>1238</v>
      </c>
      <c r="B1239" s="2">
        <v>0</v>
      </c>
      <c r="C1239" s="2">
        <v>0</v>
      </c>
      <c r="D1239" s="2">
        <v>0</v>
      </c>
      <c r="E1239" s="2">
        <v>0</v>
      </c>
      <c r="F1239" s="2">
        <v>0</v>
      </c>
    </row>
    <row r="1240" spans="1:6" x14ac:dyDescent="0.25">
      <c r="A1240" t="s">
        <v>1239</v>
      </c>
      <c r="B1240" s="2">
        <v>0</v>
      </c>
      <c r="C1240" s="2">
        <v>0</v>
      </c>
      <c r="D1240" s="2">
        <v>0</v>
      </c>
      <c r="E1240" s="2">
        <v>0</v>
      </c>
      <c r="F1240" s="2">
        <v>0</v>
      </c>
    </row>
    <row r="1241" spans="1:6" x14ac:dyDescent="0.25">
      <c r="A1241" t="s">
        <v>1240</v>
      </c>
      <c r="B1241" s="2">
        <v>0</v>
      </c>
      <c r="C1241" s="2">
        <v>0</v>
      </c>
      <c r="D1241" s="2">
        <v>0</v>
      </c>
      <c r="E1241" s="2">
        <v>0</v>
      </c>
      <c r="F1241" s="2">
        <v>0</v>
      </c>
    </row>
    <row r="1242" spans="1:6" x14ac:dyDescent="0.25">
      <c r="A1242" t="s">
        <v>1241</v>
      </c>
      <c r="B1242" s="2">
        <v>0</v>
      </c>
      <c r="C1242" s="2">
        <v>0</v>
      </c>
      <c r="D1242" s="2">
        <v>0</v>
      </c>
      <c r="E1242" s="2">
        <v>0</v>
      </c>
      <c r="F1242" s="2">
        <v>0</v>
      </c>
    </row>
    <row r="1243" spans="1:6" x14ac:dyDescent="0.25">
      <c r="A1243" t="s">
        <v>1242</v>
      </c>
      <c r="B1243" s="2">
        <v>0</v>
      </c>
      <c r="C1243" s="2">
        <v>1</v>
      </c>
      <c r="D1243" s="2">
        <v>0</v>
      </c>
      <c r="E1243" s="2">
        <v>0</v>
      </c>
      <c r="F1243" s="2">
        <v>1</v>
      </c>
    </row>
    <row r="1244" spans="1:6" x14ac:dyDescent="0.25">
      <c r="A1244" t="s">
        <v>1243</v>
      </c>
      <c r="B1244" s="2">
        <v>0</v>
      </c>
      <c r="C1244" s="2">
        <v>0</v>
      </c>
      <c r="D1244" s="2">
        <v>0</v>
      </c>
      <c r="E1244" s="2">
        <v>0</v>
      </c>
      <c r="F1244" s="2">
        <v>0</v>
      </c>
    </row>
    <row r="1245" spans="1:6" x14ac:dyDescent="0.25">
      <c r="A1245" t="s">
        <v>1244</v>
      </c>
      <c r="B1245" s="2">
        <v>0</v>
      </c>
      <c r="C1245" s="2">
        <v>0</v>
      </c>
      <c r="D1245" s="2">
        <v>0</v>
      </c>
      <c r="E1245" s="2">
        <v>0</v>
      </c>
      <c r="F1245" s="2">
        <v>0</v>
      </c>
    </row>
    <row r="1246" spans="1:6" x14ac:dyDescent="0.25">
      <c r="A1246" t="s">
        <v>1245</v>
      </c>
      <c r="B1246" s="2">
        <v>0</v>
      </c>
      <c r="C1246" s="2">
        <v>0</v>
      </c>
      <c r="D1246" s="2">
        <v>0</v>
      </c>
      <c r="E1246" s="2">
        <v>1</v>
      </c>
      <c r="F1246" s="2">
        <v>0</v>
      </c>
    </row>
    <row r="1247" spans="1:6" x14ac:dyDescent="0.25">
      <c r="A1247" t="s">
        <v>1246</v>
      </c>
      <c r="B1247" s="2">
        <v>0</v>
      </c>
      <c r="C1247" s="2">
        <v>0</v>
      </c>
      <c r="D1247" s="2">
        <v>0</v>
      </c>
      <c r="E1247" s="2">
        <v>0</v>
      </c>
      <c r="F1247" s="2">
        <v>0</v>
      </c>
    </row>
    <row r="1248" spans="1:6" x14ac:dyDescent="0.25">
      <c r="A1248" t="s">
        <v>1247</v>
      </c>
      <c r="B1248" s="2">
        <v>0</v>
      </c>
      <c r="C1248" s="2">
        <v>0</v>
      </c>
      <c r="D1248" s="2">
        <v>0</v>
      </c>
      <c r="E1248" s="2">
        <v>0</v>
      </c>
      <c r="F1248" s="2">
        <v>0</v>
      </c>
    </row>
    <row r="1249" spans="1:6" x14ac:dyDescent="0.25">
      <c r="A1249" t="s">
        <v>1248</v>
      </c>
      <c r="B1249" s="2">
        <v>0</v>
      </c>
      <c r="C1249" s="2">
        <v>1</v>
      </c>
      <c r="D1249" s="2">
        <v>0</v>
      </c>
      <c r="E1249" s="2">
        <v>0</v>
      </c>
      <c r="F1249" s="2">
        <v>0</v>
      </c>
    </row>
    <row r="1250" spans="1:6" x14ac:dyDescent="0.25">
      <c r="A1250" t="s">
        <v>1249</v>
      </c>
      <c r="B1250" s="2">
        <v>0</v>
      </c>
      <c r="C1250" s="2">
        <v>1</v>
      </c>
      <c r="D1250" s="2">
        <v>0</v>
      </c>
      <c r="E1250" s="2">
        <v>0</v>
      </c>
      <c r="F1250" s="2">
        <v>0</v>
      </c>
    </row>
    <row r="1251" spans="1:6" x14ac:dyDescent="0.25">
      <c r="A1251" t="s">
        <v>1250</v>
      </c>
      <c r="B1251" s="2">
        <v>0</v>
      </c>
      <c r="C1251" s="2">
        <v>1</v>
      </c>
      <c r="D1251" s="2">
        <v>0</v>
      </c>
      <c r="E1251" s="2">
        <v>0</v>
      </c>
      <c r="F1251" s="2">
        <v>0</v>
      </c>
    </row>
    <row r="1252" spans="1:6" x14ac:dyDescent="0.25">
      <c r="A1252" t="s">
        <v>1251</v>
      </c>
      <c r="B1252" s="2">
        <v>0</v>
      </c>
      <c r="C1252" s="2">
        <v>0</v>
      </c>
      <c r="D1252" s="2">
        <v>0</v>
      </c>
      <c r="E1252" s="2">
        <v>0</v>
      </c>
      <c r="F1252" s="2">
        <v>0</v>
      </c>
    </row>
    <row r="1253" spans="1:6" x14ac:dyDescent="0.25">
      <c r="A1253" t="s">
        <v>1252</v>
      </c>
      <c r="B1253" s="2">
        <v>0</v>
      </c>
      <c r="C1253" s="2">
        <v>0</v>
      </c>
      <c r="D1253" s="2">
        <v>0</v>
      </c>
      <c r="E1253" s="2">
        <v>0</v>
      </c>
      <c r="F1253" s="2">
        <v>0</v>
      </c>
    </row>
    <row r="1254" spans="1:6" x14ac:dyDescent="0.25">
      <c r="A1254" t="s">
        <v>1253</v>
      </c>
      <c r="B1254" s="2">
        <v>0</v>
      </c>
      <c r="C1254" s="2">
        <v>0</v>
      </c>
      <c r="D1254" s="2">
        <v>0</v>
      </c>
      <c r="E1254" s="2">
        <v>0</v>
      </c>
      <c r="F1254" s="2">
        <v>0</v>
      </c>
    </row>
    <row r="1255" spans="1:6" x14ac:dyDescent="0.25">
      <c r="A1255" t="s">
        <v>1254</v>
      </c>
      <c r="B1255" s="2">
        <v>0</v>
      </c>
      <c r="C1255" s="2">
        <v>1</v>
      </c>
      <c r="D1255" s="2">
        <v>0</v>
      </c>
      <c r="E1255" s="2">
        <v>0</v>
      </c>
      <c r="F1255" s="2">
        <v>0</v>
      </c>
    </row>
    <row r="1256" spans="1:6" x14ac:dyDescent="0.25">
      <c r="A1256" t="s">
        <v>1255</v>
      </c>
      <c r="B1256" s="2">
        <v>0</v>
      </c>
      <c r="C1256" s="2">
        <v>0</v>
      </c>
      <c r="D1256" s="2">
        <v>0</v>
      </c>
      <c r="E1256" s="2">
        <v>0</v>
      </c>
      <c r="F1256" s="2">
        <v>0</v>
      </c>
    </row>
    <row r="1257" spans="1:6" x14ac:dyDescent="0.25">
      <c r="A1257" t="s">
        <v>1256</v>
      </c>
      <c r="B1257" s="2">
        <v>0</v>
      </c>
      <c r="C1257" s="2">
        <v>1</v>
      </c>
      <c r="D1257" s="2">
        <v>0</v>
      </c>
      <c r="E1257" s="2">
        <v>0</v>
      </c>
      <c r="F1257" s="2">
        <v>0</v>
      </c>
    </row>
    <row r="1258" spans="1:6" x14ac:dyDescent="0.25">
      <c r="A1258" t="s">
        <v>1257</v>
      </c>
      <c r="B1258" s="2">
        <v>0</v>
      </c>
      <c r="C1258" s="2">
        <v>0</v>
      </c>
      <c r="D1258" s="2">
        <v>0</v>
      </c>
      <c r="E1258" s="2">
        <v>0</v>
      </c>
      <c r="F1258" s="2">
        <v>0</v>
      </c>
    </row>
    <row r="1259" spans="1:6" x14ac:dyDescent="0.25">
      <c r="A1259" t="s">
        <v>1258</v>
      </c>
      <c r="B1259" s="2">
        <v>0</v>
      </c>
      <c r="C1259" s="2">
        <v>0</v>
      </c>
      <c r="D1259" s="2">
        <v>0</v>
      </c>
      <c r="E1259" s="2">
        <v>0</v>
      </c>
      <c r="F1259" s="2">
        <v>0</v>
      </c>
    </row>
    <row r="1260" spans="1:6" x14ac:dyDescent="0.25">
      <c r="A1260" t="s">
        <v>1259</v>
      </c>
      <c r="B1260" s="2">
        <v>0</v>
      </c>
      <c r="C1260" s="2">
        <v>0</v>
      </c>
      <c r="D1260" s="2">
        <v>0</v>
      </c>
      <c r="E1260" s="2">
        <v>0</v>
      </c>
      <c r="F1260" s="2">
        <v>0</v>
      </c>
    </row>
    <row r="1261" spans="1:6" x14ac:dyDescent="0.25">
      <c r="A1261" t="s">
        <v>1260</v>
      </c>
      <c r="B1261" s="2">
        <v>0</v>
      </c>
      <c r="C1261" s="2">
        <v>1</v>
      </c>
      <c r="D1261" s="2">
        <v>0</v>
      </c>
      <c r="E1261" s="2">
        <v>0</v>
      </c>
      <c r="F1261" s="2">
        <v>0</v>
      </c>
    </row>
    <row r="1262" spans="1:6" x14ac:dyDescent="0.25">
      <c r="A1262" t="s">
        <v>1261</v>
      </c>
      <c r="B1262" s="2">
        <v>0</v>
      </c>
      <c r="C1262" s="2">
        <v>1</v>
      </c>
      <c r="D1262" s="2">
        <v>1</v>
      </c>
      <c r="E1262" s="2">
        <v>0</v>
      </c>
      <c r="F1262" s="2">
        <v>0</v>
      </c>
    </row>
    <row r="1263" spans="1:6" x14ac:dyDescent="0.25">
      <c r="A1263" t="s">
        <v>1262</v>
      </c>
      <c r="B1263" s="2">
        <v>0</v>
      </c>
      <c r="C1263" s="2">
        <v>0</v>
      </c>
      <c r="D1263" s="2">
        <v>0</v>
      </c>
      <c r="E1263" s="2">
        <v>1</v>
      </c>
      <c r="F1263" s="2">
        <v>0</v>
      </c>
    </row>
    <row r="1264" spans="1:6" x14ac:dyDescent="0.25">
      <c r="A1264" t="s">
        <v>1263</v>
      </c>
      <c r="B1264" s="2">
        <v>0</v>
      </c>
      <c r="C1264" s="2">
        <v>0</v>
      </c>
      <c r="D1264" s="2">
        <v>0</v>
      </c>
      <c r="E1264" s="2">
        <v>1</v>
      </c>
      <c r="F1264" s="2">
        <v>0</v>
      </c>
    </row>
    <row r="1265" spans="1:6" x14ac:dyDescent="0.25">
      <c r="A1265" t="s">
        <v>1264</v>
      </c>
      <c r="B1265" s="2">
        <v>0</v>
      </c>
      <c r="C1265" s="2">
        <v>0</v>
      </c>
      <c r="D1265" s="2">
        <v>0</v>
      </c>
      <c r="E1265" s="2">
        <v>1</v>
      </c>
      <c r="F1265" s="2">
        <v>0</v>
      </c>
    </row>
    <row r="1266" spans="1:6" x14ac:dyDescent="0.25">
      <c r="A1266" t="s">
        <v>1265</v>
      </c>
      <c r="B1266" s="2">
        <v>0</v>
      </c>
      <c r="C1266" s="2">
        <v>0</v>
      </c>
      <c r="D1266" s="2">
        <v>0</v>
      </c>
      <c r="E1266" s="2">
        <v>0</v>
      </c>
      <c r="F1266" s="2">
        <v>0</v>
      </c>
    </row>
    <row r="1267" spans="1:6" x14ac:dyDescent="0.25">
      <c r="A1267" t="s">
        <v>1266</v>
      </c>
      <c r="B1267" s="2">
        <v>0</v>
      </c>
      <c r="C1267" s="2">
        <v>0</v>
      </c>
      <c r="D1267" s="2">
        <v>0</v>
      </c>
      <c r="E1267" s="2">
        <v>0</v>
      </c>
      <c r="F1267" s="2">
        <v>0</v>
      </c>
    </row>
    <row r="1268" spans="1:6" x14ac:dyDescent="0.25">
      <c r="A1268" t="s">
        <v>1267</v>
      </c>
      <c r="B1268" s="2">
        <v>0</v>
      </c>
      <c r="C1268" s="2">
        <v>0</v>
      </c>
      <c r="D1268" s="2">
        <v>0</v>
      </c>
      <c r="E1268" s="2">
        <v>0</v>
      </c>
      <c r="F1268" s="2">
        <v>1</v>
      </c>
    </row>
    <row r="1269" spans="1:6" x14ac:dyDescent="0.25">
      <c r="A1269" t="s">
        <v>1268</v>
      </c>
      <c r="B1269" s="2">
        <v>0</v>
      </c>
      <c r="C1269" s="2">
        <v>0</v>
      </c>
      <c r="D1269" s="2">
        <v>0</v>
      </c>
      <c r="E1269" s="2">
        <v>0</v>
      </c>
      <c r="F1269" s="2">
        <v>0</v>
      </c>
    </row>
    <row r="1270" spans="1:6" x14ac:dyDescent="0.25">
      <c r="A1270" t="s">
        <v>1269</v>
      </c>
      <c r="B1270" s="2">
        <v>0</v>
      </c>
      <c r="C1270" s="2">
        <v>0</v>
      </c>
      <c r="D1270" s="2">
        <v>0</v>
      </c>
      <c r="E1270" s="2">
        <v>0</v>
      </c>
      <c r="F1270" s="2">
        <v>0</v>
      </c>
    </row>
    <row r="1271" spans="1:6" x14ac:dyDescent="0.25">
      <c r="A1271" t="s">
        <v>1270</v>
      </c>
      <c r="B1271" s="2">
        <v>0</v>
      </c>
      <c r="C1271" s="2">
        <v>0</v>
      </c>
      <c r="D1271" s="2">
        <v>0</v>
      </c>
      <c r="E1271" s="2">
        <v>0</v>
      </c>
      <c r="F1271" s="2">
        <v>0</v>
      </c>
    </row>
    <row r="1272" spans="1:6" x14ac:dyDescent="0.25">
      <c r="A1272" t="s">
        <v>1271</v>
      </c>
      <c r="B1272" s="2">
        <v>0</v>
      </c>
      <c r="C1272" s="2">
        <v>0</v>
      </c>
      <c r="D1272" s="2">
        <v>0</v>
      </c>
      <c r="E1272" s="2">
        <v>0</v>
      </c>
      <c r="F1272" s="2">
        <v>0</v>
      </c>
    </row>
    <row r="1273" spans="1:6" x14ac:dyDescent="0.25">
      <c r="A1273" t="s">
        <v>1272</v>
      </c>
      <c r="B1273" s="2">
        <v>0</v>
      </c>
      <c r="C1273" s="2">
        <v>0</v>
      </c>
      <c r="D1273" s="2">
        <v>0</v>
      </c>
      <c r="E1273" s="2">
        <v>0</v>
      </c>
      <c r="F1273" s="2">
        <v>0</v>
      </c>
    </row>
    <row r="1274" spans="1:6" x14ac:dyDescent="0.25">
      <c r="A1274" t="s">
        <v>1273</v>
      </c>
      <c r="B1274" s="2">
        <v>0</v>
      </c>
      <c r="C1274" s="2">
        <v>0</v>
      </c>
      <c r="D1274" s="2">
        <v>0</v>
      </c>
      <c r="E1274" s="2">
        <v>0</v>
      </c>
      <c r="F1274" s="2">
        <v>0</v>
      </c>
    </row>
    <row r="1275" spans="1:6" x14ac:dyDescent="0.25">
      <c r="A1275" t="s">
        <v>1274</v>
      </c>
      <c r="B1275" s="2">
        <v>0</v>
      </c>
      <c r="C1275" s="2">
        <v>0</v>
      </c>
      <c r="D1275" s="2">
        <v>0</v>
      </c>
      <c r="E1275" s="2">
        <v>0</v>
      </c>
      <c r="F1275" s="2">
        <v>0</v>
      </c>
    </row>
    <row r="1276" spans="1:6" x14ac:dyDescent="0.25">
      <c r="A1276" t="s">
        <v>1275</v>
      </c>
      <c r="B1276" s="2">
        <v>0</v>
      </c>
      <c r="C1276" s="2">
        <v>0</v>
      </c>
      <c r="D1276" s="2">
        <v>0</v>
      </c>
      <c r="E1276" s="2">
        <v>1</v>
      </c>
      <c r="F1276" s="2">
        <v>0</v>
      </c>
    </row>
    <row r="1277" spans="1:6" x14ac:dyDescent="0.25">
      <c r="A1277" t="s">
        <v>1276</v>
      </c>
      <c r="B1277" s="2">
        <v>0</v>
      </c>
      <c r="C1277" s="2">
        <v>0</v>
      </c>
      <c r="D1277" s="2">
        <v>0</v>
      </c>
      <c r="E1277" s="2">
        <v>0</v>
      </c>
      <c r="F1277" s="2">
        <v>0</v>
      </c>
    </row>
    <row r="1278" spans="1:6" x14ac:dyDescent="0.25">
      <c r="A1278" t="s">
        <v>1277</v>
      </c>
      <c r="B1278" s="2">
        <v>0</v>
      </c>
      <c r="C1278" s="2">
        <v>0</v>
      </c>
      <c r="D1278" s="2">
        <v>1</v>
      </c>
      <c r="E1278" s="2">
        <v>0</v>
      </c>
      <c r="F1278" s="2">
        <v>0</v>
      </c>
    </row>
    <row r="1279" spans="1:6" x14ac:dyDescent="0.25">
      <c r="A1279" t="s">
        <v>1278</v>
      </c>
      <c r="B1279" s="2">
        <v>0</v>
      </c>
      <c r="C1279" s="2">
        <v>0</v>
      </c>
      <c r="D1279" s="2">
        <v>0</v>
      </c>
      <c r="E1279" s="2">
        <v>0</v>
      </c>
      <c r="F1279" s="2">
        <v>0</v>
      </c>
    </row>
    <row r="1280" spans="1:6" x14ac:dyDescent="0.25">
      <c r="A1280" t="s">
        <v>1279</v>
      </c>
      <c r="B1280" s="2">
        <v>0</v>
      </c>
      <c r="C1280" s="2">
        <v>0</v>
      </c>
      <c r="D1280" s="2">
        <v>0</v>
      </c>
      <c r="E1280" s="2">
        <v>0</v>
      </c>
      <c r="F1280" s="2">
        <v>0</v>
      </c>
    </row>
    <row r="1281" spans="1:6" x14ac:dyDescent="0.25">
      <c r="A1281" t="s">
        <v>1280</v>
      </c>
      <c r="B1281" s="2">
        <v>0</v>
      </c>
      <c r="C1281" s="2">
        <v>0</v>
      </c>
      <c r="D1281" s="2">
        <v>0</v>
      </c>
      <c r="E1281" s="2">
        <v>0</v>
      </c>
      <c r="F1281" s="2">
        <v>0</v>
      </c>
    </row>
    <row r="1282" spans="1:6" x14ac:dyDescent="0.25">
      <c r="A1282" t="s">
        <v>1281</v>
      </c>
      <c r="B1282" s="2">
        <v>0</v>
      </c>
      <c r="C1282" s="2">
        <v>0</v>
      </c>
      <c r="D1282" s="2">
        <v>0</v>
      </c>
      <c r="E1282" s="2">
        <v>0</v>
      </c>
      <c r="F1282" s="2">
        <v>1</v>
      </c>
    </row>
    <row r="1283" spans="1:6" x14ac:dyDescent="0.25">
      <c r="A1283" t="s">
        <v>1282</v>
      </c>
      <c r="B1283" s="2">
        <v>0</v>
      </c>
      <c r="C1283" s="2">
        <v>1</v>
      </c>
      <c r="D1283" s="2">
        <v>1</v>
      </c>
      <c r="E1283" s="2">
        <v>0</v>
      </c>
      <c r="F1283" s="2">
        <v>0</v>
      </c>
    </row>
    <row r="1284" spans="1:6" x14ac:dyDescent="0.25">
      <c r="A1284" t="s">
        <v>1283</v>
      </c>
      <c r="B1284" s="2">
        <v>0</v>
      </c>
      <c r="C1284" s="2">
        <v>0</v>
      </c>
      <c r="D1284" s="2">
        <v>0</v>
      </c>
      <c r="E1284" s="2">
        <v>0</v>
      </c>
      <c r="F1284" s="2">
        <v>0</v>
      </c>
    </row>
    <row r="1285" spans="1:6" x14ac:dyDescent="0.25">
      <c r="A1285" t="s">
        <v>1284</v>
      </c>
      <c r="B1285" s="2">
        <v>0</v>
      </c>
      <c r="C1285" s="2">
        <v>0</v>
      </c>
      <c r="D1285" s="2">
        <v>0</v>
      </c>
      <c r="E1285" s="2">
        <v>0</v>
      </c>
      <c r="F1285" s="2">
        <v>0</v>
      </c>
    </row>
    <row r="1286" spans="1:6" x14ac:dyDescent="0.25">
      <c r="A1286" t="s">
        <v>1285</v>
      </c>
      <c r="B1286" s="2">
        <v>0</v>
      </c>
      <c r="C1286" s="2">
        <v>0</v>
      </c>
      <c r="D1286" s="2">
        <v>0</v>
      </c>
      <c r="E1286" s="2">
        <v>0</v>
      </c>
      <c r="F1286" s="2">
        <v>1</v>
      </c>
    </row>
    <row r="1287" spans="1:6" x14ac:dyDescent="0.25">
      <c r="A1287" t="s">
        <v>1286</v>
      </c>
      <c r="B1287" s="2">
        <v>0</v>
      </c>
      <c r="C1287" s="2">
        <v>0</v>
      </c>
      <c r="D1287" s="2">
        <v>0</v>
      </c>
      <c r="E1287" s="2">
        <v>1</v>
      </c>
      <c r="F1287" s="2">
        <v>0</v>
      </c>
    </row>
    <row r="1288" spans="1:6" x14ac:dyDescent="0.25">
      <c r="A1288" t="s">
        <v>1287</v>
      </c>
      <c r="B1288" s="2">
        <v>0</v>
      </c>
      <c r="C1288" s="2">
        <v>0</v>
      </c>
      <c r="D1288" s="2">
        <v>0</v>
      </c>
      <c r="E1288" s="2">
        <v>0</v>
      </c>
      <c r="F1288" s="2">
        <v>0</v>
      </c>
    </row>
    <row r="1289" spans="1:6" x14ac:dyDescent="0.25">
      <c r="A1289" t="s">
        <v>1288</v>
      </c>
      <c r="B1289" s="2">
        <v>0</v>
      </c>
      <c r="C1289" s="2">
        <v>0</v>
      </c>
      <c r="D1289" s="2">
        <v>0</v>
      </c>
      <c r="E1289" s="2">
        <v>0</v>
      </c>
      <c r="F1289" s="2">
        <v>0</v>
      </c>
    </row>
    <row r="1290" spans="1:6" x14ac:dyDescent="0.25">
      <c r="A1290" t="s">
        <v>1289</v>
      </c>
      <c r="B1290" s="2">
        <v>0</v>
      </c>
      <c r="C1290" s="2">
        <v>0</v>
      </c>
      <c r="D1290" s="2">
        <v>0</v>
      </c>
      <c r="E1290" s="2">
        <v>0</v>
      </c>
      <c r="F1290" s="2">
        <v>0</v>
      </c>
    </row>
    <row r="1291" spans="1:6" x14ac:dyDescent="0.25">
      <c r="A1291" t="s">
        <v>1290</v>
      </c>
      <c r="B1291" s="2">
        <v>0</v>
      </c>
      <c r="C1291" s="2">
        <v>0</v>
      </c>
      <c r="D1291" s="2">
        <v>0</v>
      </c>
      <c r="E1291" s="2">
        <v>0</v>
      </c>
      <c r="F1291" s="2">
        <v>1</v>
      </c>
    </row>
    <row r="1292" spans="1:6" x14ac:dyDescent="0.25">
      <c r="A1292" t="s">
        <v>1291</v>
      </c>
      <c r="B1292" s="2">
        <v>0</v>
      </c>
      <c r="C1292" s="2">
        <v>0</v>
      </c>
      <c r="D1292" s="2">
        <v>0</v>
      </c>
      <c r="E1292" s="2">
        <v>0</v>
      </c>
      <c r="F1292" s="2">
        <v>0</v>
      </c>
    </row>
    <row r="1293" spans="1:6" x14ac:dyDescent="0.25">
      <c r="A1293" t="s">
        <v>1292</v>
      </c>
      <c r="B1293" s="2">
        <v>0</v>
      </c>
      <c r="C1293" s="2">
        <v>0</v>
      </c>
      <c r="D1293" s="2">
        <v>0</v>
      </c>
      <c r="E1293" s="2">
        <v>0</v>
      </c>
      <c r="F1293" s="2">
        <v>0</v>
      </c>
    </row>
    <row r="1294" spans="1:6" x14ac:dyDescent="0.25">
      <c r="A1294" t="s">
        <v>1293</v>
      </c>
      <c r="B1294" s="2">
        <v>0</v>
      </c>
      <c r="C1294" s="2">
        <v>0</v>
      </c>
      <c r="D1294" s="2">
        <v>0</v>
      </c>
      <c r="E1294" s="2">
        <v>0</v>
      </c>
      <c r="F1294" s="2">
        <v>0</v>
      </c>
    </row>
    <row r="1295" spans="1:6" x14ac:dyDescent="0.25">
      <c r="A1295" t="s">
        <v>1294</v>
      </c>
      <c r="B1295" s="2">
        <v>0</v>
      </c>
      <c r="C1295" s="2">
        <v>1</v>
      </c>
      <c r="D1295" s="2">
        <v>0</v>
      </c>
      <c r="E1295" s="2">
        <v>1</v>
      </c>
      <c r="F1295" s="2">
        <v>0</v>
      </c>
    </row>
    <row r="1296" spans="1:6" x14ac:dyDescent="0.25">
      <c r="A1296" t="s">
        <v>1295</v>
      </c>
      <c r="B1296" s="2">
        <v>0</v>
      </c>
      <c r="C1296" s="2">
        <v>0</v>
      </c>
      <c r="D1296" s="2">
        <v>0</v>
      </c>
      <c r="E1296" s="2">
        <v>0</v>
      </c>
      <c r="F1296" s="2">
        <v>0</v>
      </c>
    </row>
    <row r="1297" spans="1:6" x14ac:dyDescent="0.25">
      <c r="A1297" t="s">
        <v>1296</v>
      </c>
      <c r="B1297" s="2">
        <v>0</v>
      </c>
      <c r="C1297" s="2">
        <v>0</v>
      </c>
      <c r="D1297" s="2">
        <v>0</v>
      </c>
      <c r="E1297" s="2">
        <v>0</v>
      </c>
      <c r="F1297" s="2">
        <v>0</v>
      </c>
    </row>
    <row r="1298" spans="1:6" x14ac:dyDescent="0.25">
      <c r="A1298" t="s">
        <v>1297</v>
      </c>
      <c r="B1298" s="2">
        <v>0</v>
      </c>
      <c r="C1298" s="2">
        <v>0</v>
      </c>
      <c r="D1298" s="2">
        <v>0</v>
      </c>
      <c r="E1298" s="2">
        <v>0</v>
      </c>
      <c r="F1298" s="2">
        <v>0</v>
      </c>
    </row>
    <row r="1299" spans="1:6" x14ac:dyDescent="0.25">
      <c r="A1299" t="s">
        <v>1298</v>
      </c>
      <c r="B1299" s="2">
        <v>0</v>
      </c>
      <c r="C1299" s="2">
        <v>0</v>
      </c>
      <c r="D1299" s="2">
        <v>0</v>
      </c>
      <c r="E1299" s="2">
        <v>0</v>
      </c>
      <c r="F1299" s="2">
        <v>0</v>
      </c>
    </row>
    <row r="1300" spans="1:6" x14ac:dyDescent="0.25">
      <c r="A1300" t="s">
        <v>1299</v>
      </c>
      <c r="B1300" s="2">
        <v>0</v>
      </c>
      <c r="C1300" s="2">
        <v>0</v>
      </c>
      <c r="D1300" s="2">
        <v>0</v>
      </c>
      <c r="E1300" s="2">
        <v>0</v>
      </c>
      <c r="F1300" s="2">
        <v>0</v>
      </c>
    </row>
    <row r="1301" spans="1:6" x14ac:dyDescent="0.25">
      <c r="A1301" t="s">
        <v>1300</v>
      </c>
      <c r="B1301" s="2">
        <v>0</v>
      </c>
      <c r="C1301" s="2">
        <v>0</v>
      </c>
      <c r="D1301" s="2">
        <v>0</v>
      </c>
      <c r="E1301" s="2">
        <v>0</v>
      </c>
      <c r="F1301" s="2">
        <v>0</v>
      </c>
    </row>
    <row r="1302" spans="1:6" x14ac:dyDescent="0.25">
      <c r="A1302" t="s">
        <v>1301</v>
      </c>
      <c r="B1302" s="2">
        <v>0</v>
      </c>
      <c r="C1302" s="2">
        <v>1</v>
      </c>
      <c r="D1302" s="2">
        <v>0</v>
      </c>
      <c r="E1302" s="2">
        <v>0</v>
      </c>
      <c r="F1302" s="2">
        <v>0</v>
      </c>
    </row>
    <row r="1303" spans="1:6" x14ac:dyDescent="0.25">
      <c r="A1303" t="s">
        <v>1302</v>
      </c>
      <c r="B1303" s="2">
        <v>0</v>
      </c>
      <c r="C1303" s="2">
        <v>0</v>
      </c>
      <c r="D1303" s="2">
        <v>0</v>
      </c>
      <c r="E1303" s="2">
        <v>0</v>
      </c>
      <c r="F1303" s="2">
        <v>0</v>
      </c>
    </row>
    <row r="1304" spans="1:6" x14ac:dyDescent="0.25">
      <c r="A1304" t="s">
        <v>1303</v>
      </c>
      <c r="B1304" s="2">
        <v>0</v>
      </c>
      <c r="C1304" s="2">
        <v>0</v>
      </c>
      <c r="D1304" s="2">
        <v>0</v>
      </c>
      <c r="E1304" s="2">
        <v>0</v>
      </c>
      <c r="F1304" s="2">
        <v>0</v>
      </c>
    </row>
    <row r="1305" spans="1:6" x14ac:dyDescent="0.25">
      <c r="A1305" t="s">
        <v>1304</v>
      </c>
      <c r="B1305" s="2">
        <v>0</v>
      </c>
      <c r="C1305" s="2">
        <v>0</v>
      </c>
      <c r="D1305" s="2">
        <v>1</v>
      </c>
      <c r="E1305" s="2">
        <v>0</v>
      </c>
      <c r="F1305" s="2">
        <v>0</v>
      </c>
    </row>
    <row r="1306" spans="1:6" x14ac:dyDescent="0.25">
      <c r="A1306" t="s">
        <v>1305</v>
      </c>
      <c r="B1306" s="2">
        <v>0</v>
      </c>
      <c r="C1306" s="2">
        <v>0</v>
      </c>
      <c r="D1306" s="2">
        <v>0</v>
      </c>
      <c r="E1306" s="2">
        <v>0</v>
      </c>
      <c r="F1306" s="2">
        <v>0</v>
      </c>
    </row>
    <row r="1307" spans="1:6" x14ac:dyDescent="0.25">
      <c r="A1307" t="s">
        <v>1306</v>
      </c>
      <c r="B1307" s="2">
        <v>0</v>
      </c>
      <c r="C1307" s="2">
        <v>0</v>
      </c>
      <c r="D1307" s="2">
        <v>0</v>
      </c>
      <c r="E1307" s="2">
        <v>0</v>
      </c>
      <c r="F1307" s="2">
        <v>0</v>
      </c>
    </row>
    <row r="1308" spans="1:6" x14ac:dyDescent="0.25">
      <c r="A1308" t="s">
        <v>1307</v>
      </c>
      <c r="B1308" s="2">
        <v>0</v>
      </c>
      <c r="C1308" s="2">
        <v>0</v>
      </c>
      <c r="D1308" s="2">
        <v>0</v>
      </c>
      <c r="E1308" s="2">
        <v>0</v>
      </c>
      <c r="F1308" s="2">
        <v>1</v>
      </c>
    </row>
    <row r="1309" spans="1:6" x14ac:dyDescent="0.25">
      <c r="A1309" t="s">
        <v>1308</v>
      </c>
      <c r="B1309" s="2">
        <v>0</v>
      </c>
      <c r="C1309" s="2">
        <v>1</v>
      </c>
      <c r="D1309" s="2">
        <v>1</v>
      </c>
      <c r="E1309" s="2">
        <v>0</v>
      </c>
      <c r="F1309" s="2">
        <v>0</v>
      </c>
    </row>
    <row r="1310" spans="1:6" x14ac:dyDescent="0.25">
      <c r="A1310" t="s">
        <v>1309</v>
      </c>
      <c r="B1310" s="2">
        <v>0</v>
      </c>
      <c r="C1310" s="2">
        <v>0</v>
      </c>
      <c r="D1310" s="2">
        <v>1</v>
      </c>
      <c r="E1310" s="2">
        <v>0</v>
      </c>
      <c r="F1310" s="2">
        <v>0</v>
      </c>
    </row>
    <row r="1311" spans="1:6" x14ac:dyDescent="0.25">
      <c r="A1311" t="s">
        <v>1310</v>
      </c>
      <c r="B1311" s="2">
        <v>0</v>
      </c>
      <c r="C1311" s="2">
        <v>0</v>
      </c>
      <c r="D1311" s="2">
        <v>0</v>
      </c>
      <c r="E1311" s="2">
        <v>0</v>
      </c>
      <c r="F1311" s="2">
        <v>1</v>
      </c>
    </row>
    <row r="1312" spans="1:6" x14ac:dyDescent="0.25">
      <c r="A1312" t="s">
        <v>1311</v>
      </c>
      <c r="B1312" s="2">
        <v>0</v>
      </c>
      <c r="C1312" s="2">
        <v>0</v>
      </c>
      <c r="D1312" s="2">
        <v>0</v>
      </c>
      <c r="E1312" s="2">
        <v>0</v>
      </c>
      <c r="F1312" s="2">
        <v>1</v>
      </c>
    </row>
    <row r="1313" spans="1:6" x14ac:dyDescent="0.25">
      <c r="A1313" t="s">
        <v>1312</v>
      </c>
      <c r="B1313" s="2">
        <v>0</v>
      </c>
      <c r="C1313" s="2">
        <v>0</v>
      </c>
      <c r="D1313" s="2">
        <v>0</v>
      </c>
      <c r="E1313" s="2">
        <v>0</v>
      </c>
      <c r="F1313" s="2">
        <v>0</v>
      </c>
    </row>
    <row r="1314" spans="1:6" x14ac:dyDescent="0.25">
      <c r="A1314" t="s">
        <v>1313</v>
      </c>
      <c r="B1314" s="2">
        <v>0</v>
      </c>
      <c r="C1314" s="2">
        <v>0</v>
      </c>
      <c r="D1314" s="2">
        <v>0</v>
      </c>
      <c r="E1314" s="2">
        <v>0</v>
      </c>
      <c r="F1314" s="2">
        <v>0</v>
      </c>
    </row>
    <row r="1315" spans="1:6" x14ac:dyDescent="0.25">
      <c r="A1315" t="s">
        <v>1314</v>
      </c>
      <c r="B1315" s="2">
        <v>0</v>
      </c>
      <c r="C1315" s="2">
        <v>1</v>
      </c>
      <c r="D1315" s="2">
        <v>0</v>
      </c>
      <c r="E1315" s="2">
        <v>0</v>
      </c>
      <c r="F1315" s="2">
        <v>0</v>
      </c>
    </row>
    <row r="1316" spans="1:6" x14ac:dyDescent="0.25">
      <c r="A1316" t="s">
        <v>1315</v>
      </c>
      <c r="B1316" s="2">
        <v>0</v>
      </c>
      <c r="C1316" s="2">
        <v>0</v>
      </c>
      <c r="D1316" s="2">
        <v>0</v>
      </c>
      <c r="E1316" s="2">
        <v>0</v>
      </c>
      <c r="F1316" s="2">
        <v>0</v>
      </c>
    </row>
    <row r="1317" spans="1:6" x14ac:dyDescent="0.25">
      <c r="A1317" t="s">
        <v>1316</v>
      </c>
      <c r="B1317" s="2">
        <v>0</v>
      </c>
      <c r="C1317" s="2">
        <v>0</v>
      </c>
      <c r="D1317" s="2">
        <v>0</v>
      </c>
      <c r="E1317" s="2">
        <v>0</v>
      </c>
      <c r="F1317" s="2">
        <v>0</v>
      </c>
    </row>
    <row r="1318" spans="1:6" x14ac:dyDescent="0.25">
      <c r="A1318" t="s">
        <v>1317</v>
      </c>
      <c r="B1318" s="2">
        <v>0</v>
      </c>
      <c r="C1318" s="2">
        <v>1</v>
      </c>
      <c r="D1318" s="2">
        <v>0</v>
      </c>
      <c r="E1318" s="2">
        <v>0</v>
      </c>
      <c r="F1318" s="2">
        <v>0</v>
      </c>
    </row>
    <row r="1319" spans="1:6" x14ac:dyDescent="0.25">
      <c r="A1319" t="s">
        <v>1318</v>
      </c>
      <c r="B1319" s="2">
        <v>0</v>
      </c>
      <c r="C1319" s="2">
        <v>0</v>
      </c>
      <c r="D1319" s="2">
        <v>0</v>
      </c>
      <c r="E1319" s="2">
        <v>0</v>
      </c>
      <c r="F1319" s="2">
        <v>1</v>
      </c>
    </row>
    <row r="1320" spans="1:6" x14ac:dyDescent="0.25">
      <c r="A1320" t="s">
        <v>1319</v>
      </c>
      <c r="B1320" s="2">
        <v>0</v>
      </c>
      <c r="C1320" s="2">
        <v>0</v>
      </c>
      <c r="D1320" s="2">
        <v>0</v>
      </c>
      <c r="E1320" s="2">
        <v>0</v>
      </c>
      <c r="F1320" s="2">
        <v>0</v>
      </c>
    </row>
    <row r="1321" spans="1:6" x14ac:dyDescent="0.25">
      <c r="A1321" t="s">
        <v>1320</v>
      </c>
      <c r="B1321" s="2">
        <v>0</v>
      </c>
      <c r="C1321" s="2">
        <v>1</v>
      </c>
      <c r="D1321" s="2">
        <v>0</v>
      </c>
      <c r="E1321" s="2">
        <v>0</v>
      </c>
      <c r="F1321" s="2">
        <v>0</v>
      </c>
    </row>
    <row r="1322" spans="1:6" x14ac:dyDescent="0.25">
      <c r="A1322" t="s">
        <v>1321</v>
      </c>
      <c r="B1322" s="2">
        <v>0</v>
      </c>
      <c r="C1322" s="2">
        <v>1</v>
      </c>
      <c r="D1322" s="2">
        <v>0</v>
      </c>
      <c r="E1322" s="2">
        <v>1</v>
      </c>
      <c r="F1322" s="2">
        <v>1</v>
      </c>
    </row>
    <row r="1323" spans="1:6" x14ac:dyDescent="0.25">
      <c r="A1323" t="s">
        <v>1322</v>
      </c>
      <c r="B1323" s="2">
        <v>0</v>
      </c>
      <c r="C1323" s="2">
        <v>0</v>
      </c>
      <c r="D1323" s="2">
        <v>0</v>
      </c>
      <c r="E1323" s="2">
        <v>0</v>
      </c>
      <c r="F1323" s="2">
        <v>0</v>
      </c>
    </row>
    <row r="1324" spans="1:6" x14ac:dyDescent="0.25">
      <c r="A1324" t="s">
        <v>1323</v>
      </c>
      <c r="B1324" s="2">
        <v>0</v>
      </c>
      <c r="C1324" s="2">
        <v>0</v>
      </c>
      <c r="D1324" s="2">
        <v>0</v>
      </c>
      <c r="E1324" s="2">
        <v>0</v>
      </c>
      <c r="F1324" s="2">
        <v>0</v>
      </c>
    </row>
    <row r="1325" spans="1:6" x14ac:dyDescent="0.25">
      <c r="A1325" t="s">
        <v>1324</v>
      </c>
      <c r="B1325" s="2">
        <v>0</v>
      </c>
      <c r="C1325" s="2">
        <v>0</v>
      </c>
      <c r="D1325" s="2">
        <v>0</v>
      </c>
      <c r="E1325" s="2">
        <v>0</v>
      </c>
      <c r="F1325" s="2">
        <v>0</v>
      </c>
    </row>
    <row r="1326" spans="1:6" x14ac:dyDescent="0.25">
      <c r="A1326" t="s">
        <v>1325</v>
      </c>
      <c r="B1326" s="2">
        <v>0</v>
      </c>
      <c r="C1326" s="2">
        <v>0</v>
      </c>
      <c r="D1326" s="2">
        <v>0</v>
      </c>
      <c r="E1326" s="2">
        <v>0</v>
      </c>
      <c r="F1326" s="2">
        <v>0</v>
      </c>
    </row>
    <row r="1327" spans="1:6" x14ac:dyDescent="0.25">
      <c r="A1327" t="s">
        <v>1326</v>
      </c>
      <c r="B1327" s="2">
        <v>0</v>
      </c>
      <c r="C1327" s="2">
        <v>1</v>
      </c>
      <c r="D1327" s="2">
        <v>0</v>
      </c>
      <c r="E1327" s="2">
        <v>0</v>
      </c>
      <c r="F1327" s="2">
        <v>0</v>
      </c>
    </row>
    <row r="1328" spans="1:6" x14ac:dyDescent="0.25">
      <c r="A1328" t="s">
        <v>1327</v>
      </c>
      <c r="B1328" s="2">
        <v>1</v>
      </c>
      <c r="C1328" s="2">
        <v>0</v>
      </c>
      <c r="D1328" s="2">
        <v>0</v>
      </c>
      <c r="E1328" s="2">
        <v>0</v>
      </c>
      <c r="F1328" s="2">
        <v>0</v>
      </c>
    </row>
    <row r="1329" spans="1:6" x14ac:dyDescent="0.25">
      <c r="A1329" t="s">
        <v>1328</v>
      </c>
      <c r="B1329" s="2">
        <v>1</v>
      </c>
      <c r="C1329" s="2">
        <v>0</v>
      </c>
      <c r="D1329" s="2">
        <v>0</v>
      </c>
      <c r="E1329" s="2">
        <v>0</v>
      </c>
      <c r="F1329" s="2">
        <v>0</v>
      </c>
    </row>
    <row r="1330" spans="1:6" x14ac:dyDescent="0.25">
      <c r="A1330" t="s">
        <v>1329</v>
      </c>
      <c r="B1330" s="2">
        <v>0</v>
      </c>
      <c r="C1330" s="2">
        <v>0</v>
      </c>
      <c r="D1330" s="2">
        <v>0</v>
      </c>
      <c r="E1330" s="2">
        <v>0</v>
      </c>
      <c r="F1330" s="2">
        <v>0</v>
      </c>
    </row>
    <row r="1331" spans="1:6" x14ac:dyDescent="0.25">
      <c r="A1331" t="s">
        <v>1330</v>
      </c>
      <c r="B1331" s="2">
        <v>0</v>
      </c>
      <c r="C1331" s="2">
        <v>0</v>
      </c>
      <c r="D1331" s="2">
        <v>0</v>
      </c>
      <c r="E1331" s="2">
        <v>0</v>
      </c>
      <c r="F1331" s="2">
        <v>0</v>
      </c>
    </row>
    <row r="1332" spans="1:6" x14ac:dyDescent="0.25">
      <c r="A1332" t="s">
        <v>1331</v>
      </c>
      <c r="B1332" s="2">
        <v>0</v>
      </c>
      <c r="C1332" s="2">
        <v>1</v>
      </c>
      <c r="D1332" s="2">
        <v>0</v>
      </c>
      <c r="E1332" s="2">
        <v>0</v>
      </c>
      <c r="F1332" s="2">
        <v>0</v>
      </c>
    </row>
    <row r="1333" spans="1:6" x14ac:dyDescent="0.25">
      <c r="A1333" t="s">
        <v>1332</v>
      </c>
      <c r="B1333" s="2">
        <v>0</v>
      </c>
      <c r="C1333" s="2">
        <v>1</v>
      </c>
      <c r="D1333" s="2">
        <v>0</v>
      </c>
      <c r="E1333" s="2">
        <v>0</v>
      </c>
      <c r="F1333" s="2">
        <v>0</v>
      </c>
    </row>
    <row r="1334" spans="1:6" x14ac:dyDescent="0.25">
      <c r="A1334" t="s">
        <v>1333</v>
      </c>
      <c r="B1334" s="2">
        <v>0</v>
      </c>
      <c r="C1334" s="2">
        <v>0</v>
      </c>
      <c r="D1334" s="2">
        <v>1</v>
      </c>
      <c r="E1334" s="2">
        <v>0</v>
      </c>
      <c r="F1334" s="2">
        <v>0</v>
      </c>
    </row>
    <row r="1335" spans="1:6" x14ac:dyDescent="0.25">
      <c r="A1335" t="s">
        <v>1334</v>
      </c>
      <c r="B1335" s="2">
        <v>0</v>
      </c>
      <c r="C1335" s="2">
        <v>0</v>
      </c>
      <c r="D1335" s="2">
        <v>0</v>
      </c>
      <c r="E1335" s="2">
        <v>0</v>
      </c>
      <c r="F1335" s="2">
        <v>0</v>
      </c>
    </row>
    <row r="1336" spans="1:6" x14ac:dyDescent="0.25">
      <c r="A1336" t="s">
        <v>1335</v>
      </c>
      <c r="B1336" s="2">
        <v>0</v>
      </c>
      <c r="C1336" s="2">
        <v>0</v>
      </c>
      <c r="D1336" s="2">
        <v>0</v>
      </c>
      <c r="E1336" s="2">
        <v>0</v>
      </c>
      <c r="F1336" s="2">
        <v>0</v>
      </c>
    </row>
    <row r="1337" spans="1:6" x14ac:dyDescent="0.25">
      <c r="A1337" t="s">
        <v>1336</v>
      </c>
      <c r="B1337" s="2">
        <v>0</v>
      </c>
      <c r="C1337" s="2">
        <v>0</v>
      </c>
      <c r="D1337" s="2">
        <v>0</v>
      </c>
      <c r="E1337" s="2">
        <v>0</v>
      </c>
      <c r="F1337" s="2">
        <v>0</v>
      </c>
    </row>
    <row r="1338" spans="1:6" x14ac:dyDescent="0.25">
      <c r="A1338" t="s">
        <v>1337</v>
      </c>
      <c r="B1338" s="2">
        <v>0</v>
      </c>
      <c r="C1338" s="2">
        <v>0</v>
      </c>
      <c r="D1338" s="2">
        <v>0</v>
      </c>
      <c r="E1338" s="2">
        <v>0</v>
      </c>
      <c r="F1338" s="2">
        <v>1</v>
      </c>
    </row>
    <row r="1339" spans="1:6" x14ac:dyDescent="0.25">
      <c r="A1339" t="s">
        <v>1338</v>
      </c>
      <c r="B1339" s="2">
        <v>0</v>
      </c>
      <c r="C1339" s="2">
        <v>0</v>
      </c>
      <c r="D1339" s="2">
        <v>0</v>
      </c>
      <c r="E1339" s="2">
        <v>0</v>
      </c>
      <c r="F1339" s="2">
        <v>1</v>
      </c>
    </row>
    <row r="1340" spans="1:6" x14ac:dyDescent="0.25">
      <c r="A1340" t="s">
        <v>1339</v>
      </c>
      <c r="B1340" s="2">
        <v>0</v>
      </c>
      <c r="C1340" s="2">
        <v>0</v>
      </c>
      <c r="D1340" s="2">
        <v>0</v>
      </c>
      <c r="E1340" s="2">
        <v>0</v>
      </c>
      <c r="F1340" s="2">
        <v>1</v>
      </c>
    </row>
    <row r="1341" spans="1:6" x14ac:dyDescent="0.25">
      <c r="A1341" t="s">
        <v>1340</v>
      </c>
      <c r="B1341" s="2">
        <v>0</v>
      </c>
      <c r="C1341" s="2">
        <v>0</v>
      </c>
      <c r="D1341" s="2">
        <v>0</v>
      </c>
      <c r="E1341" s="2">
        <v>0</v>
      </c>
      <c r="F1341" s="2">
        <v>0</v>
      </c>
    </row>
    <row r="1342" spans="1:6" x14ac:dyDescent="0.25">
      <c r="A1342" t="s">
        <v>1341</v>
      </c>
      <c r="B1342" s="2">
        <v>0</v>
      </c>
      <c r="C1342" s="2">
        <v>0</v>
      </c>
      <c r="D1342" s="2">
        <v>0</v>
      </c>
      <c r="E1342" s="2">
        <v>0</v>
      </c>
      <c r="F1342" s="2">
        <v>0</v>
      </c>
    </row>
    <row r="1343" spans="1:6" x14ac:dyDescent="0.25">
      <c r="A1343" t="s">
        <v>1342</v>
      </c>
      <c r="B1343" s="2">
        <v>0</v>
      </c>
      <c r="C1343" s="2">
        <v>1</v>
      </c>
      <c r="D1343" s="2">
        <v>0</v>
      </c>
      <c r="E1343" s="2">
        <v>0</v>
      </c>
      <c r="F1343" s="2">
        <v>0</v>
      </c>
    </row>
    <row r="1344" spans="1:6" x14ac:dyDescent="0.25">
      <c r="A1344" t="s">
        <v>1343</v>
      </c>
      <c r="B1344" s="2">
        <v>0</v>
      </c>
      <c r="C1344" s="2">
        <v>0</v>
      </c>
      <c r="D1344" s="2">
        <v>0</v>
      </c>
      <c r="E1344" s="2">
        <v>0</v>
      </c>
      <c r="F1344" s="2">
        <v>0</v>
      </c>
    </row>
    <row r="1345" spans="1:6" x14ac:dyDescent="0.25">
      <c r="A1345" t="s">
        <v>1344</v>
      </c>
      <c r="B1345" s="2">
        <v>0</v>
      </c>
      <c r="C1345" s="2">
        <v>0</v>
      </c>
      <c r="D1345" s="2">
        <v>0</v>
      </c>
      <c r="E1345" s="2">
        <v>0</v>
      </c>
      <c r="F1345" s="2">
        <v>0</v>
      </c>
    </row>
    <row r="1346" spans="1:6" x14ac:dyDescent="0.25">
      <c r="A1346" t="s">
        <v>1345</v>
      </c>
      <c r="B1346" s="2">
        <v>0</v>
      </c>
      <c r="C1346" s="2">
        <v>0</v>
      </c>
      <c r="D1346" s="2">
        <v>0</v>
      </c>
      <c r="E1346" s="2">
        <v>1</v>
      </c>
      <c r="F1346" s="2">
        <v>0</v>
      </c>
    </row>
    <row r="1347" spans="1:6" x14ac:dyDescent="0.25">
      <c r="A1347" t="s">
        <v>1346</v>
      </c>
      <c r="B1347" s="2">
        <v>0</v>
      </c>
      <c r="C1347" s="2">
        <v>0</v>
      </c>
      <c r="D1347" s="2">
        <v>0</v>
      </c>
      <c r="E1347" s="2">
        <v>0</v>
      </c>
      <c r="F1347" s="2">
        <v>0</v>
      </c>
    </row>
    <row r="1348" spans="1:6" x14ac:dyDescent="0.25">
      <c r="A1348" t="s">
        <v>1347</v>
      </c>
      <c r="B1348" s="2">
        <v>0</v>
      </c>
      <c r="C1348" s="2">
        <v>0</v>
      </c>
      <c r="D1348" s="2">
        <v>0</v>
      </c>
      <c r="E1348" s="2">
        <v>0</v>
      </c>
      <c r="F1348" s="2">
        <v>0</v>
      </c>
    </row>
    <row r="1349" spans="1:6" x14ac:dyDescent="0.25">
      <c r="A1349" t="s">
        <v>1348</v>
      </c>
      <c r="B1349" s="2">
        <v>0</v>
      </c>
      <c r="C1349" s="2">
        <v>0</v>
      </c>
      <c r="D1349" s="2">
        <v>1</v>
      </c>
      <c r="E1349" s="2">
        <v>0</v>
      </c>
      <c r="F1349" s="2">
        <v>0</v>
      </c>
    </row>
    <row r="1350" spans="1:6" x14ac:dyDescent="0.25">
      <c r="A1350" t="s">
        <v>1349</v>
      </c>
      <c r="B1350" s="2">
        <v>1</v>
      </c>
      <c r="C1350" s="2">
        <v>0</v>
      </c>
      <c r="D1350" s="2">
        <v>1</v>
      </c>
      <c r="E1350" s="2">
        <v>0</v>
      </c>
      <c r="F1350" s="2">
        <v>0</v>
      </c>
    </row>
    <row r="1351" spans="1:6" x14ac:dyDescent="0.25">
      <c r="A1351" t="s">
        <v>1350</v>
      </c>
      <c r="B1351" s="2">
        <v>0</v>
      </c>
      <c r="C1351" s="2">
        <v>0</v>
      </c>
      <c r="D1351" s="2">
        <v>1</v>
      </c>
      <c r="E1351" s="2">
        <v>0</v>
      </c>
      <c r="F1351" s="2">
        <v>0</v>
      </c>
    </row>
    <row r="1352" spans="1:6" x14ac:dyDescent="0.25">
      <c r="A1352" t="s">
        <v>1351</v>
      </c>
      <c r="B1352" s="2">
        <v>0</v>
      </c>
      <c r="C1352" s="2">
        <v>0</v>
      </c>
      <c r="D1352" s="2">
        <v>1</v>
      </c>
      <c r="E1352" s="2">
        <v>0</v>
      </c>
      <c r="F1352" s="2">
        <v>0</v>
      </c>
    </row>
    <row r="1353" spans="1:6" x14ac:dyDescent="0.25">
      <c r="A1353" t="s">
        <v>1352</v>
      </c>
      <c r="B1353" s="2">
        <v>0</v>
      </c>
      <c r="C1353" s="2">
        <v>1</v>
      </c>
      <c r="D1353" s="2">
        <v>1</v>
      </c>
      <c r="E1353" s="2">
        <v>0</v>
      </c>
      <c r="F1353" s="2">
        <v>0</v>
      </c>
    </row>
    <row r="1354" spans="1:6" x14ac:dyDescent="0.25">
      <c r="A1354" t="s">
        <v>1353</v>
      </c>
      <c r="B1354" s="2">
        <v>0</v>
      </c>
      <c r="C1354" s="2">
        <v>1</v>
      </c>
      <c r="D1354" s="2">
        <v>0</v>
      </c>
      <c r="E1354" s="2">
        <v>0</v>
      </c>
      <c r="F1354" s="2">
        <v>0</v>
      </c>
    </row>
    <row r="1355" spans="1:6" x14ac:dyDescent="0.25">
      <c r="A1355" t="s">
        <v>1354</v>
      </c>
      <c r="B1355" s="2">
        <v>0</v>
      </c>
      <c r="C1355" s="2">
        <v>0</v>
      </c>
      <c r="D1355" s="2">
        <v>0</v>
      </c>
      <c r="E1355" s="2">
        <v>0</v>
      </c>
      <c r="F1355" s="2">
        <v>0</v>
      </c>
    </row>
    <row r="1356" spans="1:6" x14ac:dyDescent="0.25">
      <c r="A1356" t="s">
        <v>1355</v>
      </c>
      <c r="B1356" s="2">
        <v>0</v>
      </c>
      <c r="C1356" s="2">
        <v>0</v>
      </c>
      <c r="D1356" s="2">
        <v>0</v>
      </c>
      <c r="E1356" s="2">
        <v>0</v>
      </c>
      <c r="F1356" s="2">
        <v>0</v>
      </c>
    </row>
    <row r="1357" spans="1:6" x14ac:dyDescent="0.25">
      <c r="A1357" t="s">
        <v>1356</v>
      </c>
      <c r="B1357" s="2">
        <v>0</v>
      </c>
      <c r="C1357" s="2">
        <v>0</v>
      </c>
      <c r="D1357" s="2">
        <v>0</v>
      </c>
      <c r="E1357" s="2">
        <v>0</v>
      </c>
      <c r="F1357" s="2">
        <v>0</v>
      </c>
    </row>
    <row r="1358" spans="1:6" x14ac:dyDescent="0.25">
      <c r="A1358" t="s">
        <v>1357</v>
      </c>
      <c r="B1358" s="2">
        <v>0</v>
      </c>
      <c r="C1358" s="2">
        <v>0</v>
      </c>
      <c r="D1358" s="2">
        <v>0</v>
      </c>
      <c r="E1358" s="2">
        <v>0</v>
      </c>
      <c r="F1358" s="2">
        <v>0</v>
      </c>
    </row>
    <row r="1359" spans="1:6" x14ac:dyDescent="0.25">
      <c r="A1359" t="s">
        <v>1358</v>
      </c>
      <c r="B1359" s="2">
        <v>0</v>
      </c>
      <c r="C1359" s="2">
        <v>0</v>
      </c>
      <c r="D1359" s="2">
        <v>0</v>
      </c>
      <c r="E1359" s="2">
        <v>0</v>
      </c>
      <c r="F1359" s="2">
        <v>0</v>
      </c>
    </row>
    <row r="1360" spans="1:6" x14ac:dyDescent="0.25">
      <c r="A1360" t="s">
        <v>1359</v>
      </c>
      <c r="B1360" s="2">
        <v>0</v>
      </c>
      <c r="C1360" s="2">
        <v>0</v>
      </c>
      <c r="D1360" s="2">
        <v>0</v>
      </c>
      <c r="E1360" s="2">
        <v>0</v>
      </c>
      <c r="F1360" s="2">
        <v>0</v>
      </c>
    </row>
    <row r="1361" spans="1:6" x14ac:dyDescent="0.25">
      <c r="A1361" t="s">
        <v>1360</v>
      </c>
      <c r="B1361" s="2">
        <v>0</v>
      </c>
      <c r="C1361" s="2">
        <v>0</v>
      </c>
      <c r="D1361" s="2">
        <v>0</v>
      </c>
      <c r="E1361" s="2">
        <v>0</v>
      </c>
      <c r="F1361" s="2">
        <v>0</v>
      </c>
    </row>
    <row r="1362" spans="1:6" x14ac:dyDescent="0.25">
      <c r="A1362" t="s">
        <v>1361</v>
      </c>
      <c r="B1362" s="2">
        <v>0</v>
      </c>
      <c r="C1362" s="2">
        <v>0</v>
      </c>
      <c r="D1362" s="2">
        <v>0</v>
      </c>
      <c r="E1362" s="2">
        <v>0</v>
      </c>
      <c r="F1362" s="2">
        <v>0</v>
      </c>
    </row>
    <row r="1363" spans="1:6" x14ac:dyDescent="0.25">
      <c r="A1363" t="s">
        <v>1362</v>
      </c>
      <c r="B1363" s="2">
        <v>0</v>
      </c>
      <c r="C1363" s="2">
        <v>0</v>
      </c>
      <c r="D1363" s="2">
        <v>1</v>
      </c>
      <c r="E1363" s="2">
        <v>0</v>
      </c>
      <c r="F1363" s="2">
        <v>0</v>
      </c>
    </row>
    <row r="1364" spans="1:6" x14ac:dyDescent="0.25">
      <c r="A1364" t="s">
        <v>1363</v>
      </c>
      <c r="B1364" s="2">
        <v>0</v>
      </c>
      <c r="C1364" s="2">
        <v>1</v>
      </c>
      <c r="D1364" s="2">
        <v>1</v>
      </c>
      <c r="E1364" s="2">
        <v>1</v>
      </c>
      <c r="F1364" s="2">
        <v>0</v>
      </c>
    </row>
    <row r="1365" spans="1:6" x14ac:dyDescent="0.25">
      <c r="A1365" t="s">
        <v>1364</v>
      </c>
      <c r="B1365" s="2">
        <v>0</v>
      </c>
      <c r="C1365" s="2">
        <v>0</v>
      </c>
      <c r="D1365" s="2">
        <v>0</v>
      </c>
      <c r="E1365" s="2">
        <v>0</v>
      </c>
      <c r="F1365" s="2">
        <v>0</v>
      </c>
    </row>
    <row r="1366" spans="1:6" x14ac:dyDescent="0.25">
      <c r="A1366" t="s">
        <v>1365</v>
      </c>
      <c r="B1366" s="2">
        <v>0</v>
      </c>
      <c r="C1366" s="2">
        <v>0</v>
      </c>
      <c r="D1366" s="2">
        <v>0</v>
      </c>
      <c r="E1366" s="2">
        <v>0</v>
      </c>
      <c r="F1366" s="2">
        <v>1</v>
      </c>
    </row>
    <row r="1367" spans="1:6" x14ac:dyDescent="0.25">
      <c r="A1367" t="s">
        <v>1366</v>
      </c>
      <c r="B1367" s="2">
        <v>0</v>
      </c>
      <c r="C1367" s="2">
        <v>0</v>
      </c>
      <c r="D1367" s="2">
        <v>0</v>
      </c>
      <c r="E1367" s="2">
        <v>0</v>
      </c>
      <c r="F1367" s="2">
        <v>0</v>
      </c>
    </row>
    <row r="1368" spans="1:6" x14ac:dyDescent="0.25">
      <c r="A1368" t="s">
        <v>1367</v>
      </c>
      <c r="B1368" s="2">
        <v>0</v>
      </c>
      <c r="C1368" s="2">
        <v>0</v>
      </c>
      <c r="D1368" s="2">
        <v>1</v>
      </c>
      <c r="E1368" s="2">
        <v>0</v>
      </c>
      <c r="F1368" s="2">
        <v>0</v>
      </c>
    </row>
    <row r="1369" spans="1:6" x14ac:dyDescent="0.25">
      <c r="A1369" t="s">
        <v>1368</v>
      </c>
      <c r="B1369" s="2">
        <v>0</v>
      </c>
      <c r="C1369" s="2">
        <v>0</v>
      </c>
      <c r="D1369" s="2">
        <v>1</v>
      </c>
      <c r="E1369" s="2">
        <v>0</v>
      </c>
      <c r="F1369" s="2">
        <v>0</v>
      </c>
    </row>
    <row r="1370" spans="1:6" x14ac:dyDescent="0.25">
      <c r="A1370" t="s">
        <v>1369</v>
      </c>
      <c r="B1370" s="2">
        <v>0</v>
      </c>
      <c r="C1370" s="2">
        <v>0</v>
      </c>
      <c r="D1370" s="2">
        <v>0</v>
      </c>
      <c r="E1370" s="2">
        <v>0</v>
      </c>
      <c r="F1370" s="2">
        <v>0</v>
      </c>
    </row>
    <row r="1371" spans="1:6" x14ac:dyDescent="0.25">
      <c r="A1371" t="s">
        <v>1370</v>
      </c>
      <c r="B1371" s="2">
        <v>0</v>
      </c>
      <c r="C1371" s="2">
        <v>1</v>
      </c>
      <c r="D1371" s="2">
        <v>1</v>
      </c>
      <c r="E1371" s="2">
        <v>1</v>
      </c>
      <c r="F1371" s="2">
        <v>0</v>
      </c>
    </row>
    <row r="1372" spans="1:6" x14ac:dyDescent="0.25">
      <c r="A1372" t="s">
        <v>1371</v>
      </c>
      <c r="B1372" s="2">
        <v>0</v>
      </c>
      <c r="C1372" s="2">
        <v>0</v>
      </c>
      <c r="D1372" s="2">
        <v>1</v>
      </c>
      <c r="E1372" s="2">
        <v>0</v>
      </c>
      <c r="F1372" s="2">
        <v>0</v>
      </c>
    </row>
    <row r="1373" spans="1:6" x14ac:dyDescent="0.25">
      <c r="A1373" t="s">
        <v>1372</v>
      </c>
      <c r="B1373" s="2">
        <v>0</v>
      </c>
      <c r="C1373" s="2">
        <v>0</v>
      </c>
      <c r="D1373" s="2">
        <v>1</v>
      </c>
      <c r="E1373" s="2">
        <v>1</v>
      </c>
      <c r="F1373" s="2">
        <v>0</v>
      </c>
    </row>
    <row r="1374" spans="1:6" x14ac:dyDescent="0.25">
      <c r="A1374" t="s">
        <v>1373</v>
      </c>
      <c r="B1374" s="2">
        <v>0</v>
      </c>
      <c r="C1374" s="2">
        <v>0</v>
      </c>
      <c r="D1374" s="2">
        <v>1</v>
      </c>
      <c r="E1374" s="2">
        <v>0</v>
      </c>
      <c r="F1374" s="2">
        <v>0</v>
      </c>
    </row>
    <row r="1375" spans="1:6" x14ac:dyDescent="0.25">
      <c r="A1375" t="s">
        <v>1374</v>
      </c>
      <c r="B1375" s="2">
        <v>0</v>
      </c>
      <c r="C1375" s="2">
        <v>0</v>
      </c>
      <c r="D1375" s="2">
        <v>0</v>
      </c>
      <c r="E1375" s="2">
        <v>0</v>
      </c>
      <c r="F1375" s="2">
        <v>0</v>
      </c>
    </row>
    <row r="1376" spans="1:6" x14ac:dyDescent="0.25">
      <c r="A1376" t="s">
        <v>1375</v>
      </c>
      <c r="B1376" s="2">
        <v>0</v>
      </c>
      <c r="C1376" s="2">
        <v>0</v>
      </c>
      <c r="D1376" s="2">
        <v>0</v>
      </c>
      <c r="E1376" s="2">
        <v>0</v>
      </c>
      <c r="F1376" s="2">
        <v>0</v>
      </c>
    </row>
    <row r="1377" spans="1:6" x14ac:dyDescent="0.25">
      <c r="A1377" t="s">
        <v>1376</v>
      </c>
      <c r="B1377" s="2">
        <v>0</v>
      </c>
      <c r="C1377" s="2">
        <v>0</v>
      </c>
      <c r="D1377" s="2">
        <v>0</v>
      </c>
      <c r="E1377" s="2">
        <v>0</v>
      </c>
      <c r="F1377" s="2">
        <v>0</v>
      </c>
    </row>
    <row r="1378" spans="1:6" x14ac:dyDescent="0.25">
      <c r="A1378" t="s">
        <v>1377</v>
      </c>
      <c r="B1378" s="2">
        <v>0</v>
      </c>
      <c r="C1378" s="2">
        <v>0</v>
      </c>
      <c r="D1378" s="2">
        <v>0</v>
      </c>
      <c r="E1378" s="2">
        <v>0</v>
      </c>
      <c r="F1378" s="2">
        <v>0</v>
      </c>
    </row>
    <row r="1379" spans="1:6" x14ac:dyDescent="0.25">
      <c r="A1379" t="s">
        <v>1378</v>
      </c>
      <c r="B1379" s="2">
        <v>0</v>
      </c>
      <c r="C1379" s="2">
        <v>0</v>
      </c>
      <c r="D1379" s="2">
        <v>0</v>
      </c>
      <c r="E1379" s="2">
        <v>0</v>
      </c>
      <c r="F1379" s="2">
        <v>0</v>
      </c>
    </row>
    <row r="1380" spans="1:6" x14ac:dyDescent="0.25">
      <c r="A1380" t="s">
        <v>1379</v>
      </c>
      <c r="B1380" s="2">
        <v>0</v>
      </c>
      <c r="C1380" s="2">
        <v>0</v>
      </c>
      <c r="D1380" s="2">
        <v>1</v>
      </c>
      <c r="E1380" s="2">
        <v>1</v>
      </c>
      <c r="F1380" s="2">
        <v>0</v>
      </c>
    </row>
    <row r="1381" spans="1:6" x14ac:dyDescent="0.25">
      <c r="A1381" t="s">
        <v>1380</v>
      </c>
      <c r="B1381" s="2">
        <v>0</v>
      </c>
      <c r="C1381" s="2">
        <v>0</v>
      </c>
      <c r="D1381" s="2">
        <v>0</v>
      </c>
      <c r="E1381" s="2">
        <v>0</v>
      </c>
      <c r="F1381" s="2">
        <v>0</v>
      </c>
    </row>
    <row r="1382" spans="1:6" x14ac:dyDescent="0.25">
      <c r="A1382" t="s">
        <v>1381</v>
      </c>
      <c r="B1382" s="2">
        <v>0</v>
      </c>
      <c r="C1382" s="2">
        <v>0</v>
      </c>
      <c r="D1382" s="2">
        <v>1</v>
      </c>
      <c r="E1382" s="2">
        <v>0</v>
      </c>
      <c r="F1382" s="2">
        <v>1</v>
      </c>
    </row>
    <row r="1383" spans="1:6" x14ac:dyDescent="0.25">
      <c r="A1383" t="s">
        <v>1382</v>
      </c>
      <c r="B1383" s="2">
        <v>0</v>
      </c>
      <c r="C1383" s="2">
        <v>0</v>
      </c>
      <c r="D1383" s="2">
        <v>0</v>
      </c>
      <c r="E1383" s="2">
        <v>0</v>
      </c>
      <c r="F1383" s="2">
        <v>0</v>
      </c>
    </row>
    <row r="1384" spans="1:6" x14ac:dyDescent="0.25">
      <c r="A1384" t="s">
        <v>1383</v>
      </c>
      <c r="B1384" s="2">
        <v>0</v>
      </c>
      <c r="C1384" s="2">
        <v>0</v>
      </c>
      <c r="D1384" s="2">
        <v>0</v>
      </c>
      <c r="E1384" s="2">
        <v>0</v>
      </c>
      <c r="F1384" s="2">
        <v>1</v>
      </c>
    </row>
    <row r="1385" spans="1:6" x14ac:dyDescent="0.25">
      <c r="A1385" t="s">
        <v>1384</v>
      </c>
      <c r="B1385" s="2">
        <v>0</v>
      </c>
      <c r="C1385" s="2">
        <v>0</v>
      </c>
      <c r="D1385" s="2">
        <v>0</v>
      </c>
      <c r="E1385" s="2">
        <v>0</v>
      </c>
      <c r="F1385" s="2">
        <v>0</v>
      </c>
    </row>
    <row r="1386" spans="1:6" x14ac:dyDescent="0.25">
      <c r="A1386" t="s">
        <v>1385</v>
      </c>
      <c r="B1386" s="2">
        <v>0</v>
      </c>
      <c r="C1386" s="2">
        <v>0</v>
      </c>
      <c r="D1386" s="2">
        <v>0</v>
      </c>
      <c r="E1386" s="2">
        <v>0</v>
      </c>
      <c r="F1386" s="2">
        <v>0</v>
      </c>
    </row>
    <row r="1387" spans="1:6" x14ac:dyDescent="0.25">
      <c r="A1387" t="s">
        <v>1386</v>
      </c>
      <c r="B1387" s="2">
        <v>0</v>
      </c>
      <c r="C1387" s="2">
        <v>0</v>
      </c>
      <c r="D1387" s="2">
        <v>0</v>
      </c>
      <c r="E1387" s="2">
        <v>0</v>
      </c>
      <c r="F1387" s="2">
        <v>0</v>
      </c>
    </row>
    <row r="1388" spans="1:6" x14ac:dyDescent="0.25">
      <c r="A1388" t="s">
        <v>1387</v>
      </c>
      <c r="B1388" s="2">
        <v>0</v>
      </c>
      <c r="C1388" s="2">
        <v>0</v>
      </c>
      <c r="D1388" s="2">
        <v>0</v>
      </c>
      <c r="E1388" s="2">
        <v>0</v>
      </c>
      <c r="F1388" s="2">
        <v>0</v>
      </c>
    </row>
    <row r="1389" spans="1:6" x14ac:dyDescent="0.25">
      <c r="A1389" t="s">
        <v>1388</v>
      </c>
      <c r="B1389" s="2">
        <v>0</v>
      </c>
      <c r="C1389" s="2">
        <v>0</v>
      </c>
      <c r="D1389" s="2">
        <v>0</v>
      </c>
      <c r="E1389" s="2">
        <v>0</v>
      </c>
      <c r="F1389" s="2">
        <v>0</v>
      </c>
    </row>
    <row r="1390" spans="1:6" x14ac:dyDescent="0.25">
      <c r="A1390" t="s">
        <v>1389</v>
      </c>
      <c r="B1390" s="2">
        <v>0</v>
      </c>
      <c r="C1390" s="2">
        <v>0</v>
      </c>
      <c r="D1390" s="2">
        <v>0</v>
      </c>
      <c r="E1390" s="2">
        <v>0</v>
      </c>
      <c r="F1390" s="2">
        <v>0</v>
      </c>
    </row>
    <row r="1391" spans="1:6" x14ac:dyDescent="0.25">
      <c r="A1391" t="s">
        <v>1390</v>
      </c>
      <c r="B1391" s="2">
        <v>0</v>
      </c>
      <c r="C1391" s="2">
        <v>0</v>
      </c>
      <c r="D1391" s="2">
        <v>0</v>
      </c>
      <c r="E1391" s="2">
        <v>0</v>
      </c>
      <c r="F1391" s="2">
        <v>0</v>
      </c>
    </row>
    <row r="1392" spans="1:6" x14ac:dyDescent="0.25">
      <c r="A1392" t="s">
        <v>1391</v>
      </c>
      <c r="B1392" s="2">
        <v>0</v>
      </c>
      <c r="C1392" s="2">
        <v>0</v>
      </c>
      <c r="D1392" s="2">
        <v>0</v>
      </c>
      <c r="E1392" s="2">
        <v>0</v>
      </c>
      <c r="F1392" s="2">
        <v>0</v>
      </c>
    </row>
    <row r="1393" spans="1:6" x14ac:dyDescent="0.25">
      <c r="A1393" t="s">
        <v>1392</v>
      </c>
      <c r="B1393" s="2">
        <v>0</v>
      </c>
      <c r="C1393" s="2">
        <v>0</v>
      </c>
      <c r="D1393" s="2">
        <v>0</v>
      </c>
      <c r="E1393" s="2">
        <v>0</v>
      </c>
      <c r="F1393" s="2">
        <v>0</v>
      </c>
    </row>
    <row r="1394" spans="1:6" x14ac:dyDescent="0.25">
      <c r="A1394" t="s">
        <v>1393</v>
      </c>
      <c r="B1394" s="2">
        <v>0</v>
      </c>
      <c r="C1394" s="2">
        <v>0</v>
      </c>
      <c r="D1394" s="2">
        <v>0</v>
      </c>
      <c r="E1394" s="2">
        <v>0</v>
      </c>
      <c r="F1394" s="2">
        <v>0</v>
      </c>
    </row>
    <row r="1395" spans="1:6" x14ac:dyDescent="0.25">
      <c r="A1395" t="s">
        <v>1394</v>
      </c>
      <c r="B1395" s="2">
        <v>0</v>
      </c>
      <c r="C1395" s="2">
        <v>0</v>
      </c>
      <c r="D1395" s="2">
        <v>0</v>
      </c>
      <c r="E1395" s="2">
        <v>0</v>
      </c>
      <c r="F1395" s="2">
        <v>0</v>
      </c>
    </row>
    <row r="1396" spans="1:6" x14ac:dyDescent="0.25">
      <c r="A1396" t="s">
        <v>1395</v>
      </c>
      <c r="B1396" s="2">
        <v>0</v>
      </c>
      <c r="C1396" s="2">
        <v>0</v>
      </c>
      <c r="D1396" s="2">
        <v>0</v>
      </c>
      <c r="E1396" s="2">
        <v>0</v>
      </c>
      <c r="F1396" s="2">
        <v>0</v>
      </c>
    </row>
    <row r="1397" spans="1:6" x14ac:dyDescent="0.25">
      <c r="A1397" t="s">
        <v>1396</v>
      </c>
      <c r="B1397" s="2">
        <v>1</v>
      </c>
      <c r="C1397" s="2">
        <v>0</v>
      </c>
      <c r="D1397" s="2">
        <v>0</v>
      </c>
      <c r="E1397" s="2">
        <v>0</v>
      </c>
      <c r="F1397" s="2">
        <v>0</v>
      </c>
    </row>
    <row r="1398" spans="1:6" x14ac:dyDescent="0.25">
      <c r="A1398" t="s">
        <v>1397</v>
      </c>
      <c r="B1398" s="2">
        <v>1</v>
      </c>
      <c r="C1398" s="2">
        <v>1</v>
      </c>
      <c r="D1398" s="2">
        <v>0</v>
      </c>
      <c r="E1398" s="2">
        <v>0</v>
      </c>
      <c r="F1398" s="2">
        <v>0</v>
      </c>
    </row>
    <row r="1399" spans="1:6" x14ac:dyDescent="0.25">
      <c r="A1399" t="s">
        <v>1398</v>
      </c>
      <c r="B1399" s="2">
        <v>0</v>
      </c>
      <c r="C1399" s="2">
        <v>0</v>
      </c>
      <c r="D1399" s="2">
        <v>0</v>
      </c>
      <c r="E1399" s="2">
        <v>0</v>
      </c>
      <c r="F1399" s="2">
        <v>0</v>
      </c>
    </row>
    <row r="1400" spans="1:6" x14ac:dyDescent="0.25">
      <c r="A1400" t="s">
        <v>1399</v>
      </c>
      <c r="B1400" s="2">
        <v>0</v>
      </c>
      <c r="C1400" s="2">
        <v>0</v>
      </c>
      <c r="D1400" s="2">
        <v>0</v>
      </c>
      <c r="E1400" s="2">
        <v>0</v>
      </c>
      <c r="F1400" s="2">
        <v>0</v>
      </c>
    </row>
    <row r="1401" spans="1:6" x14ac:dyDescent="0.25">
      <c r="A1401" t="s">
        <v>1400</v>
      </c>
      <c r="B1401" s="2">
        <v>0</v>
      </c>
      <c r="C1401" s="2">
        <v>1</v>
      </c>
      <c r="D1401" s="2">
        <v>0</v>
      </c>
      <c r="E1401" s="2">
        <v>1</v>
      </c>
      <c r="F1401" s="2">
        <v>0</v>
      </c>
    </row>
    <row r="1402" spans="1:6" x14ac:dyDescent="0.25">
      <c r="A1402" t="s">
        <v>1401</v>
      </c>
      <c r="B1402" s="2">
        <v>0</v>
      </c>
      <c r="C1402" s="2">
        <v>0</v>
      </c>
      <c r="D1402" s="2">
        <v>0</v>
      </c>
      <c r="E1402" s="2">
        <v>0</v>
      </c>
      <c r="F1402" s="2">
        <v>0</v>
      </c>
    </row>
    <row r="1403" spans="1:6" x14ac:dyDescent="0.25">
      <c r="A1403" t="s">
        <v>1402</v>
      </c>
      <c r="B1403" s="2">
        <v>0</v>
      </c>
      <c r="C1403" s="2">
        <v>0</v>
      </c>
      <c r="D1403" s="2">
        <v>0</v>
      </c>
      <c r="E1403" s="2">
        <v>0</v>
      </c>
      <c r="F1403" s="2">
        <v>0</v>
      </c>
    </row>
    <row r="1404" spans="1:6" x14ac:dyDescent="0.25">
      <c r="A1404" t="s">
        <v>1403</v>
      </c>
      <c r="B1404" s="2">
        <v>0</v>
      </c>
      <c r="C1404" s="2">
        <v>0</v>
      </c>
      <c r="D1404" s="2">
        <v>0</v>
      </c>
      <c r="E1404" s="2">
        <v>0</v>
      </c>
      <c r="F1404" s="2">
        <v>1</v>
      </c>
    </row>
    <row r="1405" spans="1:6" x14ac:dyDescent="0.25">
      <c r="A1405" t="s">
        <v>1404</v>
      </c>
      <c r="B1405" s="2">
        <v>0</v>
      </c>
      <c r="C1405" s="2">
        <v>1</v>
      </c>
      <c r="D1405" s="2">
        <v>0</v>
      </c>
      <c r="E1405" s="2">
        <v>0</v>
      </c>
      <c r="F1405" s="2">
        <v>0</v>
      </c>
    </row>
    <row r="1406" spans="1:6" x14ac:dyDescent="0.25">
      <c r="A1406" t="s">
        <v>1405</v>
      </c>
      <c r="B1406" s="2">
        <v>0</v>
      </c>
      <c r="C1406" s="2">
        <v>0</v>
      </c>
      <c r="D1406" s="2">
        <v>0</v>
      </c>
      <c r="E1406" s="2">
        <v>0</v>
      </c>
      <c r="F1406" s="2">
        <v>0</v>
      </c>
    </row>
    <row r="1407" spans="1:6" x14ac:dyDescent="0.25">
      <c r="A1407" t="s">
        <v>1406</v>
      </c>
      <c r="B1407" s="2">
        <v>0</v>
      </c>
      <c r="C1407" s="2">
        <v>0</v>
      </c>
      <c r="D1407" s="2">
        <v>0</v>
      </c>
      <c r="E1407" s="2">
        <v>0</v>
      </c>
      <c r="F1407" s="2">
        <v>0</v>
      </c>
    </row>
    <row r="1408" spans="1:6" x14ac:dyDescent="0.25">
      <c r="A1408" t="s">
        <v>1407</v>
      </c>
      <c r="B1408" s="2">
        <v>0</v>
      </c>
      <c r="C1408" s="2">
        <v>0</v>
      </c>
      <c r="D1408" s="2">
        <v>0</v>
      </c>
      <c r="E1408" s="2">
        <v>0</v>
      </c>
      <c r="F1408" s="2">
        <v>0</v>
      </c>
    </row>
    <row r="1409" spans="1:6" x14ac:dyDescent="0.25">
      <c r="A1409" t="s">
        <v>1408</v>
      </c>
      <c r="B1409" s="2">
        <v>0</v>
      </c>
      <c r="C1409" s="2">
        <v>0</v>
      </c>
      <c r="D1409" s="2">
        <v>0</v>
      </c>
      <c r="E1409" s="2">
        <v>0</v>
      </c>
      <c r="F1409" s="2">
        <v>0</v>
      </c>
    </row>
    <row r="1410" spans="1:6" x14ac:dyDescent="0.25">
      <c r="A1410" t="s">
        <v>1409</v>
      </c>
      <c r="B1410" s="2">
        <v>0</v>
      </c>
      <c r="C1410" s="2">
        <v>1</v>
      </c>
      <c r="D1410" s="2">
        <v>0</v>
      </c>
      <c r="E1410" s="2">
        <v>0</v>
      </c>
      <c r="F1410" s="2">
        <v>1</v>
      </c>
    </row>
    <row r="1411" spans="1:6" x14ac:dyDescent="0.25">
      <c r="A1411" t="s">
        <v>1410</v>
      </c>
      <c r="B1411" s="2">
        <v>0</v>
      </c>
      <c r="C1411" s="2">
        <v>0</v>
      </c>
      <c r="D1411" s="2">
        <v>0</v>
      </c>
      <c r="E1411" s="2">
        <v>0</v>
      </c>
      <c r="F1411" s="2">
        <v>0</v>
      </c>
    </row>
    <row r="1412" spans="1:6" x14ac:dyDescent="0.25">
      <c r="A1412" t="s">
        <v>1411</v>
      </c>
      <c r="B1412" s="2">
        <v>0</v>
      </c>
      <c r="C1412" s="2">
        <v>0</v>
      </c>
      <c r="D1412" s="2">
        <v>0</v>
      </c>
      <c r="E1412" s="2">
        <v>0</v>
      </c>
      <c r="F1412" s="2">
        <v>0</v>
      </c>
    </row>
    <row r="1413" spans="1:6" x14ac:dyDescent="0.25">
      <c r="A1413" t="s">
        <v>1412</v>
      </c>
      <c r="B1413" s="2">
        <v>0</v>
      </c>
      <c r="C1413" s="2">
        <v>0</v>
      </c>
      <c r="D1413" s="2">
        <v>0</v>
      </c>
      <c r="E1413" s="2">
        <v>0</v>
      </c>
      <c r="F1413" s="2">
        <v>0</v>
      </c>
    </row>
    <row r="1414" spans="1:6" x14ac:dyDescent="0.25">
      <c r="A1414" t="s">
        <v>1413</v>
      </c>
      <c r="B1414" s="2">
        <v>0</v>
      </c>
      <c r="C1414" s="2">
        <v>0</v>
      </c>
      <c r="D1414" s="2">
        <v>0</v>
      </c>
      <c r="E1414" s="2">
        <v>0</v>
      </c>
      <c r="F1414" s="2">
        <v>0</v>
      </c>
    </row>
    <row r="1415" spans="1:6" x14ac:dyDescent="0.25">
      <c r="A1415" t="s">
        <v>1414</v>
      </c>
      <c r="B1415" s="2">
        <v>0</v>
      </c>
      <c r="C1415" s="2">
        <v>0</v>
      </c>
      <c r="D1415" s="2">
        <v>1</v>
      </c>
      <c r="E1415" s="2">
        <v>0</v>
      </c>
      <c r="F1415" s="2">
        <v>0</v>
      </c>
    </row>
    <row r="1416" spans="1:6" x14ac:dyDescent="0.25">
      <c r="A1416" t="s">
        <v>1415</v>
      </c>
      <c r="B1416" s="2">
        <v>0</v>
      </c>
      <c r="C1416" s="2">
        <v>0</v>
      </c>
      <c r="D1416" s="2">
        <v>0</v>
      </c>
      <c r="E1416" s="2">
        <v>0</v>
      </c>
      <c r="F1416" s="2">
        <v>0</v>
      </c>
    </row>
    <row r="1417" spans="1:6" x14ac:dyDescent="0.25">
      <c r="A1417" t="s">
        <v>1416</v>
      </c>
      <c r="B1417" s="2">
        <v>0</v>
      </c>
      <c r="C1417" s="2">
        <v>0</v>
      </c>
      <c r="D1417" s="2">
        <v>0</v>
      </c>
      <c r="E1417" s="2">
        <v>0</v>
      </c>
      <c r="F1417" s="2">
        <v>0</v>
      </c>
    </row>
    <row r="1418" spans="1:6" x14ac:dyDescent="0.25">
      <c r="A1418" t="s">
        <v>1417</v>
      </c>
      <c r="B1418" s="2">
        <v>0</v>
      </c>
      <c r="C1418" s="2">
        <v>1</v>
      </c>
      <c r="D1418" s="2">
        <v>0</v>
      </c>
      <c r="E1418" s="2">
        <v>0</v>
      </c>
      <c r="F1418" s="2">
        <v>0</v>
      </c>
    </row>
    <row r="1419" spans="1:6" x14ac:dyDescent="0.25">
      <c r="A1419" t="s">
        <v>1418</v>
      </c>
      <c r="B1419" s="2">
        <v>0</v>
      </c>
      <c r="C1419" s="2">
        <v>0</v>
      </c>
      <c r="D1419" s="2">
        <v>0</v>
      </c>
      <c r="E1419" s="2">
        <v>0</v>
      </c>
      <c r="F1419" s="2">
        <v>0</v>
      </c>
    </row>
    <row r="1420" spans="1:6" x14ac:dyDescent="0.25">
      <c r="A1420" t="s">
        <v>1419</v>
      </c>
      <c r="B1420" s="2">
        <v>0</v>
      </c>
      <c r="C1420" s="2">
        <v>0</v>
      </c>
      <c r="D1420" s="2">
        <v>0</v>
      </c>
      <c r="E1420" s="2">
        <v>0</v>
      </c>
      <c r="F1420" s="2">
        <v>0</v>
      </c>
    </row>
    <row r="1421" spans="1:6" x14ac:dyDescent="0.25">
      <c r="A1421" t="s">
        <v>1420</v>
      </c>
      <c r="B1421" s="2">
        <v>0</v>
      </c>
      <c r="C1421" s="2">
        <v>0</v>
      </c>
      <c r="D1421" s="2">
        <v>0</v>
      </c>
      <c r="E1421" s="2">
        <v>0</v>
      </c>
      <c r="F1421" s="2">
        <v>0</v>
      </c>
    </row>
    <row r="1422" spans="1:6" x14ac:dyDescent="0.25">
      <c r="A1422" t="s">
        <v>1421</v>
      </c>
      <c r="B1422" s="2">
        <v>0</v>
      </c>
      <c r="C1422" s="2">
        <v>0</v>
      </c>
      <c r="D1422" s="2">
        <v>0</v>
      </c>
      <c r="E1422" s="2">
        <v>0</v>
      </c>
      <c r="F1422" s="2">
        <v>0</v>
      </c>
    </row>
    <row r="1423" spans="1:6" x14ac:dyDescent="0.25">
      <c r="A1423" t="s">
        <v>1422</v>
      </c>
      <c r="B1423" s="2">
        <v>0</v>
      </c>
      <c r="C1423" s="2">
        <v>0</v>
      </c>
      <c r="D1423" s="2">
        <v>0</v>
      </c>
      <c r="E1423" s="2">
        <v>0</v>
      </c>
      <c r="F1423" s="2">
        <v>1</v>
      </c>
    </row>
    <row r="1424" spans="1:6" x14ac:dyDescent="0.25">
      <c r="A1424" t="s">
        <v>1423</v>
      </c>
      <c r="B1424" s="2">
        <v>0</v>
      </c>
      <c r="C1424" s="2">
        <v>0</v>
      </c>
      <c r="D1424" s="2">
        <v>0</v>
      </c>
      <c r="E1424" s="2">
        <v>0</v>
      </c>
      <c r="F1424" s="2">
        <v>1</v>
      </c>
    </row>
    <row r="1425" spans="1:6" x14ac:dyDescent="0.25">
      <c r="A1425" t="s">
        <v>1424</v>
      </c>
      <c r="B1425" s="2">
        <v>0</v>
      </c>
      <c r="C1425" s="2">
        <v>0</v>
      </c>
      <c r="D1425" s="2">
        <v>0</v>
      </c>
      <c r="E1425" s="2">
        <v>0</v>
      </c>
      <c r="F1425" s="2">
        <v>0</v>
      </c>
    </row>
    <row r="1426" spans="1:6" x14ac:dyDescent="0.25">
      <c r="A1426" t="s">
        <v>1425</v>
      </c>
      <c r="B1426" s="2">
        <v>0</v>
      </c>
      <c r="C1426" s="2">
        <v>0</v>
      </c>
      <c r="D1426" s="2">
        <v>0</v>
      </c>
      <c r="E1426" s="2">
        <v>0</v>
      </c>
      <c r="F1426" s="2">
        <v>0</v>
      </c>
    </row>
    <row r="1427" spans="1:6" x14ac:dyDescent="0.25">
      <c r="A1427" t="s">
        <v>1426</v>
      </c>
      <c r="B1427" s="2">
        <v>0</v>
      </c>
      <c r="C1427" s="2">
        <v>0</v>
      </c>
      <c r="D1427" s="2">
        <v>0</v>
      </c>
      <c r="E1427" s="2">
        <v>0</v>
      </c>
      <c r="F1427" s="2">
        <v>0</v>
      </c>
    </row>
    <row r="1428" spans="1:6" x14ac:dyDescent="0.25">
      <c r="A1428" t="s">
        <v>1427</v>
      </c>
      <c r="B1428" s="2">
        <v>0</v>
      </c>
      <c r="C1428" s="2">
        <v>0</v>
      </c>
      <c r="D1428" s="2">
        <v>0</v>
      </c>
      <c r="E1428" s="2">
        <v>0</v>
      </c>
      <c r="F1428" s="2">
        <v>1</v>
      </c>
    </row>
    <row r="1429" spans="1:6" x14ac:dyDescent="0.25">
      <c r="A1429" t="s">
        <v>1428</v>
      </c>
      <c r="B1429" s="2">
        <v>0</v>
      </c>
      <c r="C1429" s="2">
        <v>0</v>
      </c>
      <c r="D1429" s="2">
        <v>0</v>
      </c>
      <c r="E1429" s="2">
        <v>0</v>
      </c>
      <c r="F1429" s="2">
        <v>0</v>
      </c>
    </row>
    <row r="1430" spans="1:6" x14ac:dyDescent="0.25">
      <c r="A1430" t="s">
        <v>1429</v>
      </c>
      <c r="B1430" s="2">
        <v>0</v>
      </c>
      <c r="C1430" s="2">
        <v>0</v>
      </c>
      <c r="D1430" s="2">
        <v>0</v>
      </c>
      <c r="E1430" s="2">
        <v>0</v>
      </c>
      <c r="F1430" s="2">
        <v>0</v>
      </c>
    </row>
    <row r="1431" spans="1:6" x14ac:dyDescent="0.25">
      <c r="A1431" t="s">
        <v>1430</v>
      </c>
      <c r="B1431" s="2">
        <v>0</v>
      </c>
      <c r="C1431" s="2">
        <v>1</v>
      </c>
      <c r="D1431" s="2">
        <v>0</v>
      </c>
      <c r="E1431" s="2">
        <v>0</v>
      </c>
      <c r="F1431" s="2">
        <v>0</v>
      </c>
    </row>
    <row r="1432" spans="1:6" x14ac:dyDescent="0.25">
      <c r="A1432" t="s">
        <v>1431</v>
      </c>
      <c r="B1432" s="2">
        <v>0</v>
      </c>
      <c r="C1432" s="2">
        <v>0</v>
      </c>
      <c r="D1432" s="2">
        <v>0</v>
      </c>
      <c r="E1432" s="2">
        <v>0</v>
      </c>
      <c r="F1432" s="2">
        <v>1</v>
      </c>
    </row>
    <row r="1433" spans="1:6" x14ac:dyDescent="0.25">
      <c r="A1433" t="s">
        <v>1432</v>
      </c>
      <c r="B1433" s="2">
        <v>0</v>
      </c>
      <c r="C1433" s="2">
        <v>0</v>
      </c>
      <c r="D1433" s="2">
        <v>0</v>
      </c>
      <c r="E1433" s="2">
        <v>0</v>
      </c>
      <c r="F1433" s="2">
        <v>0</v>
      </c>
    </row>
    <row r="1434" spans="1:6" x14ac:dyDescent="0.25">
      <c r="A1434" t="s">
        <v>1433</v>
      </c>
      <c r="B1434" s="2">
        <v>0</v>
      </c>
      <c r="C1434" s="2">
        <v>0</v>
      </c>
      <c r="D1434" s="2">
        <v>0</v>
      </c>
      <c r="E1434" s="2">
        <v>0</v>
      </c>
      <c r="F1434" s="2">
        <v>0</v>
      </c>
    </row>
    <row r="1435" spans="1:6" x14ac:dyDescent="0.25">
      <c r="A1435" t="s">
        <v>1434</v>
      </c>
      <c r="B1435" s="2">
        <v>0</v>
      </c>
      <c r="C1435" s="2">
        <v>0</v>
      </c>
      <c r="D1435" s="2">
        <v>1</v>
      </c>
      <c r="E1435" s="2">
        <v>0</v>
      </c>
      <c r="F1435" s="2">
        <v>0</v>
      </c>
    </row>
    <row r="1436" spans="1:6" x14ac:dyDescent="0.25">
      <c r="A1436" t="s">
        <v>1435</v>
      </c>
      <c r="B1436" s="2">
        <v>0</v>
      </c>
      <c r="C1436" s="2">
        <v>0</v>
      </c>
      <c r="D1436" s="2">
        <v>0</v>
      </c>
      <c r="E1436" s="2">
        <v>0</v>
      </c>
      <c r="F1436" s="2">
        <v>0</v>
      </c>
    </row>
    <row r="1437" spans="1:6" x14ac:dyDescent="0.25">
      <c r="A1437" t="s">
        <v>1436</v>
      </c>
      <c r="B1437" s="2">
        <v>0</v>
      </c>
      <c r="C1437" s="2">
        <v>0</v>
      </c>
      <c r="D1437" s="2">
        <v>0</v>
      </c>
      <c r="E1437" s="2">
        <v>0</v>
      </c>
      <c r="F1437" s="2">
        <v>0</v>
      </c>
    </row>
    <row r="1438" spans="1:6" x14ac:dyDescent="0.25">
      <c r="A1438" t="s">
        <v>1437</v>
      </c>
      <c r="B1438" s="2">
        <v>0</v>
      </c>
      <c r="C1438" s="2">
        <v>0</v>
      </c>
      <c r="D1438" s="2">
        <v>0</v>
      </c>
      <c r="E1438" s="2">
        <v>0</v>
      </c>
      <c r="F1438" s="2">
        <v>0</v>
      </c>
    </row>
    <row r="1439" spans="1:6" x14ac:dyDescent="0.25">
      <c r="A1439" t="s">
        <v>1438</v>
      </c>
      <c r="B1439" s="2">
        <v>0</v>
      </c>
      <c r="C1439" s="2">
        <v>0</v>
      </c>
      <c r="D1439" s="2">
        <v>0</v>
      </c>
      <c r="E1439" s="2">
        <v>0</v>
      </c>
      <c r="F1439" s="2">
        <v>0</v>
      </c>
    </row>
    <row r="1440" spans="1:6" x14ac:dyDescent="0.25">
      <c r="A1440" t="s">
        <v>1439</v>
      </c>
      <c r="B1440" s="2">
        <v>0</v>
      </c>
      <c r="C1440" s="2">
        <v>0</v>
      </c>
      <c r="D1440" s="2">
        <v>0</v>
      </c>
      <c r="E1440" s="2">
        <v>0</v>
      </c>
      <c r="F1440" s="2">
        <v>0</v>
      </c>
    </row>
    <row r="1441" spans="1:6" x14ac:dyDescent="0.25">
      <c r="A1441" t="s">
        <v>1440</v>
      </c>
      <c r="B1441" s="2">
        <v>0</v>
      </c>
      <c r="C1441" s="2">
        <v>0</v>
      </c>
      <c r="D1441" s="2">
        <v>0</v>
      </c>
      <c r="E1441" s="2">
        <v>0</v>
      </c>
      <c r="F1441" s="2">
        <v>0</v>
      </c>
    </row>
    <row r="1442" spans="1:6" x14ac:dyDescent="0.25">
      <c r="A1442" t="s">
        <v>1441</v>
      </c>
      <c r="B1442" s="2">
        <v>0</v>
      </c>
      <c r="C1442" s="2">
        <v>0</v>
      </c>
      <c r="D1442" s="2">
        <v>0</v>
      </c>
      <c r="E1442" s="2">
        <v>0</v>
      </c>
      <c r="F1442" s="2">
        <v>0</v>
      </c>
    </row>
    <row r="1443" spans="1:6" x14ac:dyDescent="0.25">
      <c r="A1443" t="s">
        <v>1442</v>
      </c>
      <c r="B1443" s="2">
        <v>0</v>
      </c>
      <c r="C1443" s="2">
        <v>0</v>
      </c>
      <c r="D1443" s="2">
        <v>0</v>
      </c>
      <c r="E1443" s="2">
        <v>0</v>
      </c>
      <c r="F1443" s="2">
        <v>0</v>
      </c>
    </row>
    <row r="1444" spans="1:6" x14ac:dyDescent="0.25">
      <c r="A1444" t="s">
        <v>1443</v>
      </c>
      <c r="B1444" s="2">
        <v>0</v>
      </c>
      <c r="C1444" s="2">
        <v>0</v>
      </c>
      <c r="D1444" s="2">
        <v>0</v>
      </c>
      <c r="E1444" s="2">
        <v>0</v>
      </c>
      <c r="F1444" s="2">
        <v>0</v>
      </c>
    </row>
    <row r="1445" spans="1:6" x14ac:dyDescent="0.25">
      <c r="A1445" t="s">
        <v>1444</v>
      </c>
      <c r="B1445" s="2">
        <v>0</v>
      </c>
      <c r="C1445" s="2">
        <v>0</v>
      </c>
      <c r="D1445" s="2">
        <v>0</v>
      </c>
      <c r="E1445" s="2">
        <v>0</v>
      </c>
      <c r="F1445" s="2">
        <v>0</v>
      </c>
    </row>
    <row r="1446" spans="1:6" x14ac:dyDescent="0.25">
      <c r="A1446" t="s">
        <v>1445</v>
      </c>
      <c r="B1446" s="2">
        <v>0</v>
      </c>
      <c r="C1446" s="2">
        <v>0</v>
      </c>
      <c r="D1446" s="2">
        <v>0</v>
      </c>
      <c r="E1446" s="2">
        <v>0</v>
      </c>
      <c r="F1446" s="2">
        <v>0</v>
      </c>
    </row>
    <row r="1447" spans="1:6" x14ac:dyDescent="0.25">
      <c r="A1447" t="s">
        <v>1446</v>
      </c>
      <c r="B1447" s="2">
        <v>0</v>
      </c>
      <c r="C1447" s="2">
        <v>0</v>
      </c>
      <c r="D1447" s="2">
        <v>0</v>
      </c>
      <c r="E1447" s="2">
        <v>0</v>
      </c>
      <c r="F1447" s="2">
        <v>0</v>
      </c>
    </row>
    <row r="1448" spans="1:6" x14ac:dyDescent="0.25">
      <c r="A1448" t="s">
        <v>1447</v>
      </c>
      <c r="B1448" s="2">
        <v>0</v>
      </c>
      <c r="C1448" s="2">
        <v>0</v>
      </c>
      <c r="D1448" s="2">
        <v>0</v>
      </c>
      <c r="E1448" s="2">
        <v>0</v>
      </c>
      <c r="F1448" s="2">
        <v>0</v>
      </c>
    </row>
    <row r="1449" spans="1:6" x14ac:dyDescent="0.25">
      <c r="A1449" t="s">
        <v>1448</v>
      </c>
      <c r="B1449" s="2">
        <v>0</v>
      </c>
      <c r="C1449" s="2">
        <v>0</v>
      </c>
      <c r="D1449" s="2">
        <v>0</v>
      </c>
      <c r="E1449" s="2">
        <v>0</v>
      </c>
      <c r="F1449" s="2">
        <v>0</v>
      </c>
    </row>
    <row r="1450" spans="1:6" x14ac:dyDescent="0.25">
      <c r="A1450" t="s">
        <v>1449</v>
      </c>
      <c r="B1450" s="2">
        <v>0</v>
      </c>
      <c r="C1450" s="2">
        <v>0</v>
      </c>
      <c r="D1450" s="2">
        <v>0</v>
      </c>
      <c r="E1450" s="2">
        <v>0</v>
      </c>
      <c r="F1450" s="2">
        <v>0</v>
      </c>
    </row>
    <row r="1451" spans="1:6" x14ac:dyDescent="0.25">
      <c r="A1451" t="s">
        <v>1450</v>
      </c>
      <c r="B1451" s="2">
        <v>0</v>
      </c>
      <c r="C1451" s="2">
        <v>0</v>
      </c>
      <c r="D1451" s="2">
        <v>0</v>
      </c>
      <c r="E1451" s="2">
        <v>0</v>
      </c>
      <c r="F1451" s="2">
        <v>0</v>
      </c>
    </row>
    <row r="1452" spans="1:6" x14ac:dyDescent="0.25">
      <c r="A1452" t="s">
        <v>1451</v>
      </c>
      <c r="B1452" s="2">
        <v>0</v>
      </c>
      <c r="C1452" s="2">
        <v>0</v>
      </c>
      <c r="D1452" s="2">
        <v>0</v>
      </c>
      <c r="E1452" s="2">
        <v>0</v>
      </c>
      <c r="F1452" s="2">
        <v>0</v>
      </c>
    </row>
    <row r="1453" spans="1:6" x14ac:dyDescent="0.25">
      <c r="A1453" t="s">
        <v>1452</v>
      </c>
      <c r="B1453" s="2">
        <v>0</v>
      </c>
      <c r="C1453" s="2">
        <v>0</v>
      </c>
      <c r="D1453" s="2">
        <v>0</v>
      </c>
      <c r="E1453" s="2">
        <v>0</v>
      </c>
      <c r="F1453" s="2">
        <v>0</v>
      </c>
    </row>
    <row r="1454" spans="1:6" x14ac:dyDescent="0.25">
      <c r="A1454" t="s">
        <v>1453</v>
      </c>
      <c r="B1454" s="2">
        <v>0</v>
      </c>
      <c r="C1454" s="2">
        <v>0</v>
      </c>
      <c r="D1454" s="2">
        <v>0</v>
      </c>
      <c r="E1454" s="2">
        <v>0</v>
      </c>
      <c r="F1454" s="2">
        <v>0</v>
      </c>
    </row>
    <row r="1455" spans="1:6" x14ac:dyDescent="0.25">
      <c r="A1455" t="s">
        <v>1454</v>
      </c>
      <c r="B1455" s="2">
        <v>0</v>
      </c>
      <c r="C1455" s="2">
        <v>0</v>
      </c>
      <c r="D1455" s="2">
        <v>0</v>
      </c>
      <c r="E1455" s="2">
        <v>0</v>
      </c>
      <c r="F1455" s="2">
        <v>0</v>
      </c>
    </row>
    <row r="1456" spans="1:6" x14ac:dyDescent="0.25">
      <c r="A1456" t="s">
        <v>1455</v>
      </c>
      <c r="B1456" s="2">
        <v>0</v>
      </c>
      <c r="C1456" s="2">
        <v>0</v>
      </c>
      <c r="D1456" s="2">
        <v>1</v>
      </c>
      <c r="E1456" s="2">
        <v>0</v>
      </c>
      <c r="F1456" s="2">
        <v>0</v>
      </c>
    </row>
    <row r="1457" spans="1:6" x14ac:dyDescent="0.25">
      <c r="A1457" t="s">
        <v>1456</v>
      </c>
      <c r="B1457" s="2">
        <v>0</v>
      </c>
      <c r="C1457" s="2">
        <v>0</v>
      </c>
      <c r="D1457" s="2">
        <v>0</v>
      </c>
      <c r="E1457" s="2">
        <v>0</v>
      </c>
      <c r="F1457" s="2">
        <v>1</v>
      </c>
    </row>
    <row r="1458" spans="1:6" x14ac:dyDescent="0.25">
      <c r="A1458" t="s">
        <v>1457</v>
      </c>
      <c r="B1458" s="2">
        <v>0</v>
      </c>
      <c r="C1458" s="2">
        <v>0</v>
      </c>
      <c r="D1458" s="2">
        <v>0</v>
      </c>
      <c r="E1458" s="2">
        <v>0</v>
      </c>
      <c r="F1458" s="2">
        <v>0</v>
      </c>
    </row>
    <row r="1459" spans="1:6" x14ac:dyDescent="0.25">
      <c r="A1459" t="s">
        <v>1458</v>
      </c>
      <c r="B1459" s="2">
        <v>0</v>
      </c>
      <c r="C1459" s="2">
        <v>0</v>
      </c>
      <c r="D1459" s="2">
        <v>0</v>
      </c>
      <c r="E1459" s="2">
        <v>0</v>
      </c>
      <c r="F1459" s="2">
        <v>0</v>
      </c>
    </row>
    <row r="1460" spans="1:6" x14ac:dyDescent="0.25">
      <c r="A1460" t="s">
        <v>1459</v>
      </c>
      <c r="B1460" s="2">
        <v>0</v>
      </c>
      <c r="C1460" s="2">
        <v>1</v>
      </c>
      <c r="D1460" s="2">
        <v>0</v>
      </c>
      <c r="E1460" s="2">
        <v>0</v>
      </c>
      <c r="F1460" s="2">
        <v>0</v>
      </c>
    </row>
    <row r="1461" spans="1:6" x14ac:dyDescent="0.25">
      <c r="A1461" t="s">
        <v>1460</v>
      </c>
      <c r="B1461" s="2">
        <v>0</v>
      </c>
      <c r="C1461" s="2">
        <v>1</v>
      </c>
      <c r="D1461" s="2">
        <v>0</v>
      </c>
      <c r="E1461" s="2">
        <v>0</v>
      </c>
      <c r="F1461" s="2">
        <v>0</v>
      </c>
    </row>
    <row r="1462" spans="1:6" x14ac:dyDescent="0.25">
      <c r="A1462" t="s">
        <v>1461</v>
      </c>
      <c r="B1462" s="2">
        <v>1</v>
      </c>
      <c r="C1462" s="2">
        <v>0</v>
      </c>
      <c r="D1462" s="2">
        <v>0</v>
      </c>
      <c r="E1462" s="2">
        <v>0</v>
      </c>
      <c r="F1462" s="2">
        <v>0</v>
      </c>
    </row>
    <row r="1463" spans="1:6" x14ac:dyDescent="0.25">
      <c r="A1463" t="s">
        <v>1462</v>
      </c>
      <c r="B1463" s="2">
        <v>0</v>
      </c>
      <c r="C1463" s="2">
        <v>0</v>
      </c>
      <c r="D1463" s="2">
        <v>1</v>
      </c>
      <c r="E1463" s="2">
        <v>0</v>
      </c>
      <c r="F1463" s="2">
        <v>0</v>
      </c>
    </row>
    <row r="1464" spans="1:6" x14ac:dyDescent="0.25">
      <c r="A1464" t="s">
        <v>1463</v>
      </c>
      <c r="B1464" s="2">
        <v>0</v>
      </c>
      <c r="C1464" s="2">
        <v>0</v>
      </c>
      <c r="D1464" s="2">
        <v>0</v>
      </c>
      <c r="E1464" s="2">
        <v>1</v>
      </c>
      <c r="F1464" s="2">
        <v>0</v>
      </c>
    </row>
    <row r="1465" spans="1:6" x14ac:dyDescent="0.25">
      <c r="A1465" t="s">
        <v>1464</v>
      </c>
      <c r="B1465" s="2">
        <v>0</v>
      </c>
      <c r="C1465" s="2">
        <v>0</v>
      </c>
      <c r="D1465" s="2">
        <v>0</v>
      </c>
      <c r="E1465" s="2">
        <v>0</v>
      </c>
      <c r="F1465" s="2">
        <v>0</v>
      </c>
    </row>
    <row r="1466" spans="1:6" x14ac:dyDescent="0.25">
      <c r="A1466" t="s">
        <v>1465</v>
      </c>
      <c r="B1466" s="2">
        <v>0</v>
      </c>
      <c r="C1466" s="2">
        <v>0</v>
      </c>
      <c r="D1466" s="2">
        <v>0</v>
      </c>
      <c r="E1466" s="2">
        <v>1</v>
      </c>
      <c r="F1466" s="2">
        <v>0</v>
      </c>
    </row>
    <row r="1467" spans="1:6" x14ac:dyDescent="0.25">
      <c r="A1467" t="s">
        <v>1466</v>
      </c>
      <c r="B1467" s="2">
        <v>0</v>
      </c>
      <c r="C1467" s="2">
        <v>0</v>
      </c>
      <c r="D1467" s="2">
        <v>0</v>
      </c>
      <c r="E1467" s="2">
        <v>0</v>
      </c>
      <c r="F1467" s="2">
        <v>0</v>
      </c>
    </row>
    <row r="1468" spans="1:6" x14ac:dyDescent="0.25">
      <c r="A1468" t="s">
        <v>1467</v>
      </c>
      <c r="B1468" s="2">
        <v>0</v>
      </c>
      <c r="C1468" s="2">
        <v>0</v>
      </c>
      <c r="D1468" s="2">
        <v>0</v>
      </c>
      <c r="E1468" s="2">
        <v>1</v>
      </c>
      <c r="F1468" s="2">
        <v>0</v>
      </c>
    </row>
    <row r="1469" spans="1:6" x14ac:dyDescent="0.25">
      <c r="A1469" t="s">
        <v>1468</v>
      </c>
      <c r="B1469" s="2">
        <v>0</v>
      </c>
      <c r="C1469" s="2">
        <v>0</v>
      </c>
      <c r="D1469" s="2">
        <v>0</v>
      </c>
      <c r="E1469" s="2">
        <v>0</v>
      </c>
      <c r="F1469" s="2">
        <v>0</v>
      </c>
    </row>
    <row r="1470" spans="1:6" x14ac:dyDescent="0.25">
      <c r="A1470" t="s">
        <v>1469</v>
      </c>
      <c r="B1470" s="2">
        <v>0</v>
      </c>
      <c r="C1470" s="2">
        <v>0</v>
      </c>
      <c r="D1470" s="2">
        <v>0</v>
      </c>
      <c r="E1470" s="2">
        <v>0</v>
      </c>
      <c r="F1470" s="2">
        <v>0</v>
      </c>
    </row>
    <row r="1471" spans="1:6" x14ac:dyDescent="0.25">
      <c r="A1471" t="s">
        <v>1470</v>
      </c>
      <c r="B1471" s="2">
        <v>0</v>
      </c>
      <c r="C1471" s="2">
        <v>0</v>
      </c>
      <c r="D1471" s="2">
        <v>0</v>
      </c>
      <c r="E1471" s="2">
        <v>1</v>
      </c>
      <c r="F1471" s="2">
        <v>0</v>
      </c>
    </row>
    <row r="1472" spans="1:6" x14ac:dyDescent="0.25">
      <c r="A1472" t="s">
        <v>1471</v>
      </c>
      <c r="B1472" s="2">
        <v>0</v>
      </c>
      <c r="C1472" s="2">
        <v>0</v>
      </c>
      <c r="D1472" s="2">
        <v>0</v>
      </c>
      <c r="E1472" s="2">
        <v>0</v>
      </c>
      <c r="F1472" s="2">
        <v>0</v>
      </c>
    </row>
    <row r="1473" spans="1:6" x14ac:dyDescent="0.25">
      <c r="A1473" t="s">
        <v>1472</v>
      </c>
      <c r="B1473" s="2">
        <v>0</v>
      </c>
      <c r="C1473" s="2">
        <v>0</v>
      </c>
      <c r="D1473" s="2">
        <v>0</v>
      </c>
      <c r="E1473" s="2">
        <v>1</v>
      </c>
      <c r="F1473" s="2">
        <v>0</v>
      </c>
    </row>
    <row r="1474" spans="1:6" x14ac:dyDescent="0.25">
      <c r="A1474" t="s">
        <v>1473</v>
      </c>
      <c r="B1474" s="2">
        <v>0</v>
      </c>
      <c r="C1474" s="2">
        <v>0</v>
      </c>
      <c r="D1474" s="2">
        <v>0</v>
      </c>
      <c r="E1474" s="2">
        <v>0</v>
      </c>
      <c r="F1474" s="2">
        <v>0</v>
      </c>
    </row>
    <row r="1475" spans="1:6" x14ac:dyDescent="0.25">
      <c r="A1475" t="s">
        <v>1474</v>
      </c>
      <c r="B1475" s="2">
        <v>0</v>
      </c>
      <c r="C1475" s="2">
        <v>1</v>
      </c>
      <c r="D1475" s="2">
        <v>0</v>
      </c>
      <c r="E1475" s="2">
        <v>1</v>
      </c>
      <c r="F1475" s="2">
        <v>0</v>
      </c>
    </row>
    <row r="1476" spans="1:6" x14ac:dyDescent="0.25">
      <c r="A1476" t="s">
        <v>1475</v>
      </c>
      <c r="B1476" s="2">
        <v>0</v>
      </c>
      <c r="C1476" s="2">
        <v>0</v>
      </c>
      <c r="D1476" s="2">
        <v>0</v>
      </c>
      <c r="E1476" s="2">
        <v>0</v>
      </c>
      <c r="F1476" s="2">
        <v>1</v>
      </c>
    </row>
    <row r="1477" spans="1:6" x14ac:dyDescent="0.25">
      <c r="A1477" t="s">
        <v>1476</v>
      </c>
      <c r="B1477" s="2">
        <v>0</v>
      </c>
      <c r="C1477" s="2">
        <v>0</v>
      </c>
      <c r="D1477" s="2">
        <v>0</v>
      </c>
      <c r="E1477" s="2">
        <v>0</v>
      </c>
      <c r="F1477" s="2">
        <v>0</v>
      </c>
    </row>
    <row r="1478" spans="1:6" x14ac:dyDescent="0.25">
      <c r="A1478" t="s">
        <v>1477</v>
      </c>
      <c r="B1478" s="2">
        <v>0</v>
      </c>
      <c r="C1478" s="2">
        <v>0</v>
      </c>
      <c r="D1478" s="2">
        <v>0</v>
      </c>
      <c r="E1478" s="2">
        <v>0</v>
      </c>
      <c r="F1478" s="2">
        <v>0</v>
      </c>
    </row>
    <row r="1479" spans="1:6" x14ac:dyDescent="0.25">
      <c r="A1479" t="s">
        <v>1478</v>
      </c>
      <c r="B1479" s="2">
        <v>1</v>
      </c>
      <c r="C1479" s="2">
        <v>1</v>
      </c>
      <c r="D1479" s="2">
        <v>1</v>
      </c>
      <c r="E1479" s="2">
        <v>0</v>
      </c>
      <c r="F1479" s="2">
        <v>0</v>
      </c>
    </row>
    <row r="1480" spans="1:6" x14ac:dyDescent="0.25">
      <c r="A1480" t="s">
        <v>1479</v>
      </c>
      <c r="B1480" s="2">
        <v>0</v>
      </c>
      <c r="C1480" s="2">
        <v>0</v>
      </c>
      <c r="D1480" s="2">
        <v>1</v>
      </c>
      <c r="E1480" s="2">
        <v>0</v>
      </c>
      <c r="F1480" s="2">
        <v>0</v>
      </c>
    </row>
    <row r="1481" spans="1:6" x14ac:dyDescent="0.25">
      <c r="A1481" t="s">
        <v>1480</v>
      </c>
      <c r="B1481" s="2">
        <v>0</v>
      </c>
      <c r="C1481" s="2">
        <v>0</v>
      </c>
      <c r="D1481" s="2">
        <v>0</v>
      </c>
      <c r="E1481" s="2">
        <v>0</v>
      </c>
      <c r="F1481" s="2">
        <v>0</v>
      </c>
    </row>
    <row r="1482" spans="1:6" x14ac:dyDescent="0.25">
      <c r="A1482" t="s">
        <v>1481</v>
      </c>
      <c r="B1482" s="2">
        <v>0</v>
      </c>
      <c r="C1482" s="2">
        <v>0</v>
      </c>
      <c r="D1482" s="2">
        <v>1</v>
      </c>
      <c r="E1482" s="2">
        <v>0</v>
      </c>
      <c r="F1482" s="2">
        <v>0</v>
      </c>
    </row>
    <row r="1483" spans="1:6" x14ac:dyDescent="0.25">
      <c r="A1483" t="s">
        <v>1482</v>
      </c>
      <c r="B1483" s="2">
        <v>0</v>
      </c>
      <c r="C1483" s="2">
        <v>0</v>
      </c>
      <c r="D1483" s="2">
        <v>1</v>
      </c>
      <c r="E1483" s="2">
        <v>1</v>
      </c>
      <c r="F1483" s="2">
        <v>0</v>
      </c>
    </row>
    <row r="1484" spans="1:6" x14ac:dyDescent="0.25">
      <c r="A1484" t="s">
        <v>1483</v>
      </c>
      <c r="B1484" s="2">
        <v>0</v>
      </c>
      <c r="C1484" s="2">
        <v>0</v>
      </c>
      <c r="D1484" s="2">
        <v>1</v>
      </c>
      <c r="E1484" s="2">
        <v>0</v>
      </c>
      <c r="F1484" s="2">
        <v>0</v>
      </c>
    </row>
    <row r="1485" spans="1:6" x14ac:dyDescent="0.25">
      <c r="A1485" t="s">
        <v>1484</v>
      </c>
      <c r="B1485" s="2">
        <v>0</v>
      </c>
      <c r="C1485" s="2">
        <v>1</v>
      </c>
      <c r="D1485" s="2">
        <v>0</v>
      </c>
      <c r="E1485" s="2">
        <v>0</v>
      </c>
      <c r="F1485" s="2">
        <v>0</v>
      </c>
    </row>
    <row r="1486" spans="1:6" x14ac:dyDescent="0.25">
      <c r="A1486" t="s">
        <v>1485</v>
      </c>
      <c r="B1486" s="2">
        <v>0</v>
      </c>
      <c r="C1486" s="2">
        <v>0</v>
      </c>
      <c r="D1486" s="2">
        <v>0</v>
      </c>
      <c r="E1486" s="2">
        <v>0</v>
      </c>
      <c r="F1486" s="2">
        <v>0</v>
      </c>
    </row>
    <row r="1487" spans="1:6" x14ac:dyDescent="0.25">
      <c r="A1487" t="s">
        <v>1486</v>
      </c>
      <c r="B1487" s="2">
        <v>0</v>
      </c>
      <c r="C1487" s="2">
        <v>0</v>
      </c>
      <c r="D1487" s="2">
        <v>0</v>
      </c>
      <c r="E1487" s="2">
        <v>0</v>
      </c>
      <c r="F1487" s="2">
        <v>0</v>
      </c>
    </row>
    <row r="1488" spans="1:6" x14ac:dyDescent="0.25">
      <c r="A1488" t="s">
        <v>1487</v>
      </c>
      <c r="B1488" s="2">
        <v>0</v>
      </c>
      <c r="C1488" s="2">
        <v>1</v>
      </c>
      <c r="D1488" s="2">
        <v>0</v>
      </c>
      <c r="E1488" s="2">
        <v>1</v>
      </c>
      <c r="F1488" s="2">
        <v>0</v>
      </c>
    </row>
    <row r="1489" spans="1:6" x14ac:dyDescent="0.25">
      <c r="A1489" t="s">
        <v>1488</v>
      </c>
      <c r="B1489" s="2">
        <v>0</v>
      </c>
      <c r="C1489" s="2">
        <v>1</v>
      </c>
      <c r="D1489" s="2">
        <v>0</v>
      </c>
      <c r="E1489" s="2">
        <v>0</v>
      </c>
      <c r="F1489" s="2">
        <v>0</v>
      </c>
    </row>
    <row r="1490" spans="1:6" x14ac:dyDescent="0.25">
      <c r="A1490" t="s">
        <v>1489</v>
      </c>
      <c r="B1490" s="2">
        <v>0</v>
      </c>
      <c r="C1490" s="2">
        <v>0</v>
      </c>
      <c r="D1490" s="2">
        <v>0</v>
      </c>
      <c r="E1490" s="2">
        <v>0</v>
      </c>
      <c r="F1490" s="2">
        <v>0</v>
      </c>
    </row>
    <row r="1491" spans="1:6" x14ac:dyDescent="0.25">
      <c r="A1491" t="s">
        <v>1490</v>
      </c>
      <c r="B1491" s="2">
        <v>0</v>
      </c>
      <c r="C1491" s="2">
        <v>0</v>
      </c>
      <c r="D1491" s="2">
        <v>0</v>
      </c>
      <c r="E1491" s="2">
        <v>0</v>
      </c>
      <c r="F1491" s="2">
        <v>1</v>
      </c>
    </row>
    <row r="1492" spans="1:6" x14ac:dyDescent="0.25">
      <c r="A1492" t="s">
        <v>1491</v>
      </c>
      <c r="B1492" s="2">
        <v>0</v>
      </c>
      <c r="C1492" s="2">
        <v>0</v>
      </c>
      <c r="D1492" s="2">
        <v>0</v>
      </c>
      <c r="E1492" s="2">
        <v>0</v>
      </c>
      <c r="F1492" s="2">
        <v>1</v>
      </c>
    </row>
    <row r="1493" spans="1:6" x14ac:dyDescent="0.25">
      <c r="A1493" t="s">
        <v>1492</v>
      </c>
      <c r="B1493" s="2">
        <v>0</v>
      </c>
      <c r="C1493" s="2">
        <v>1</v>
      </c>
      <c r="D1493" s="2">
        <v>0</v>
      </c>
      <c r="E1493" s="2">
        <v>0</v>
      </c>
      <c r="F1493" s="2">
        <v>0</v>
      </c>
    </row>
    <row r="1494" spans="1:6" x14ac:dyDescent="0.25">
      <c r="A1494" t="s">
        <v>1493</v>
      </c>
      <c r="B1494" s="2">
        <v>0</v>
      </c>
      <c r="C1494" s="2">
        <v>1</v>
      </c>
      <c r="D1494" s="2">
        <v>1</v>
      </c>
      <c r="E1494" s="2">
        <v>1</v>
      </c>
      <c r="F1494" s="2">
        <v>1</v>
      </c>
    </row>
    <row r="1495" spans="1:6" x14ac:dyDescent="0.25">
      <c r="A1495" t="s">
        <v>1494</v>
      </c>
      <c r="B1495" s="2">
        <v>0</v>
      </c>
      <c r="C1495" s="2">
        <v>0</v>
      </c>
      <c r="D1495" s="2">
        <v>0</v>
      </c>
      <c r="E1495" s="2">
        <v>0</v>
      </c>
      <c r="F1495" s="2">
        <v>0</v>
      </c>
    </row>
    <row r="1496" spans="1:6" x14ac:dyDescent="0.25">
      <c r="A1496" t="s">
        <v>1495</v>
      </c>
      <c r="B1496" s="2">
        <v>0</v>
      </c>
      <c r="C1496" s="2">
        <v>0</v>
      </c>
      <c r="D1496" s="2">
        <v>0</v>
      </c>
      <c r="E1496" s="2">
        <v>1</v>
      </c>
      <c r="F1496" s="2">
        <v>0</v>
      </c>
    </row>
    <row r="1497" spans="1:6" x14ac:dyDescent="0.25">
      <c r="A1497" t="s">
        <v>1496</v>
      </c>
      <c r="B1497" s="2">
        <v>0</v>
      </c>
      <c r="C1497" s="2">
        <v>0</v>
      </c>
      <c r="D1497" s="2">
        <v>0</v>
      </c>
      <c r="E1497" s="2">
        <v>0</v>
      </c>
      <c r="F1497" s="2">
        <v>0</v>
      </c>
    </row>
    <row r="1498" spans="1:6" x14ac:dyDescent="0.25">
      <c r="A1498" t="s">
        <v>1497</v>
      </c>
      <c r="B1498" s="2">
        <v>0</v>
      </c>
      <c r="C1498" s="2">
        <v>0</v>
      </c>
      <c r="D1498" s="2">
        <v>0</v>
      </c>
      <c r="E1498" s="2">
        <v>0</v>
      </c>
      <c r="F1498" s="2">
        <v>0</v>
      </c>
    </row>
    <row r="1499" spans="1:6" x14ac:dyDescent="0.25">
      <c r="A1499" t="s">
        <v>1498</v>
      </c>
      <c r="B1499" s="2">
        <v>0</v>
      </c>
      <c r="C1499" s="2">
        <v>0</v>
      </c>
      <c r="D1499" s="2">
        <v>0</v>
      </c>
      <c r="E1499" s="2">
        <v>0</v>
      </c>
      <c r="F1499" s="2">
        <v>0</v>
      </c>
    </row>
    <row r="1500" spans="1:6" x14ac:dyDescent="0.25">
      <c r="A1500" t="s">
        <v>1499</v>
      </c>
      <c r="B1500" s="2">
        <v>0</v>
      </c>
      <c r="C1500" s="2">
        <v>0</v>
      </c>
      <c r="D1500" s="2">
        <v>0</v>
      </c>
      <c r="E1500" s="2">
        <v>0</v>
      </c>
      <c r="F1500" s="2">
        <v>0</v>
      </c>
    </row>
    <row r="1501" spans="1:6" x14ac:dyDescent="0.25">
      <c r="A1501" t="s">
        <v>1500</v>
      </c>
      <c r="B1501" s="2">
        <v>0</v>
      </c>
      <c r="C1501" s="2">
        <v>0</v>
      </c>
      <c r="D1501" s="2">
        <v>0</v>
      </c>
      <c r="E1501" s="2">
        <v>0</v>
      </c>
      <c r="F1501" s="2">
        <v>0</v>
      </c>
    </row>
    <row r="1502" spans="1:6" x14ac:dyDescent="0.25">
      <c r="A1502" t="s">
        <v>1501</v>
      </c>
      <c r="B1502" s="2">
        <v>0</v>
      </c>
      <c r="C1502" s="2">
        <v>0</v>
      </c>
      <c r="D1502" s="2">
        <v>0</v>
      </c>
      <c r="E1502" s="2">
        <v>0</v>
      </c>
      <c r="F1502" s="2">
        <v>0</v>
      </c>
    </row>
    <row r="1503" spans="1:6" x14ac:dyDescent="0.25">
      <c r="A1503" t="s">
        <v>1502</v>
      </c>
      <c r="B1503" s="2">
        <v>0</v>
      </c>
      <c r="C1503" s="2">
        <v>0</v>
      </c>
      <c r="D1503" s="2">
        <v>0</v>
      </c>
      <c r="E1503" s="2">
        <v>0</v>
      </c>
      <c r="F1503" s="2">
        <v>0</v>
      </c>
    </row>
    <row r="1504" spans="1:6" x14ac:dyDescent="0.25">
      <c r="A1504" t="s">
        <v>1503</v>
      </c>
      <c r="B1504" s="2">
        <v>0</v>
      </c>
      <c r="C1504" s="2">
        <v>0</v>
      </c>
      <c r="D1504" s="2">
        <v>0</v>
      </c>
      <c r="E1504" s="2">
        <v>1</v>
      </c>
      <c r="F1504" s="2">
        <v>0</v>
      </c>
    </row>
    <row r="1505" spans="1:6" x14ac:dyDescent="0.25">
      <c r="A1505" t="s">
        <v>1504</v>
      </c>
      <c r="B1505" s="2">
        <v>0</v>
      </c>
      <c r="C1505" s="2">
        <v>0</v>
      </c>
      <c r="D1505" s="2">
        <v>0</v>
      </c>
      <c r="E1505" s="2">
        <v>0</v>
      </c>
      <c r="F1505" s="2">
        <v>0</v>
      </c>
    </row>
    <row r="1506" spans="1:6" x14ac:dyDescent="0.25">
      <c r="A1506" t="s">
        <v>1505</v>
      </c>
      <c r="B1506" s="2">
        <v>0</v>
      </c>
      <c r="C1506" s="2">
        <v>1</v>
      </c>
      <c r="D1506" s="2">
        <v>0</v>
      </c>
      <c r="E1506" s="2">
        <v>0</v>
      </c>
      <c r="F1506" s="2">
        <v>0</v>
      </c>
    </row>
    <row r="1507" spans="1:6" x14ac:dyDescent="0.25">
      <c r="A1507" t="s">
        <v>1506</v>
      </c>
      <c r="B1507" s="2">
        <v>0</v>
      </c>
      <c r="C1507" s="2">
        <v>0</v>
      </c>
      <c r="D1507" s="2">
        <v>0</v>
      </c>
      <c r="E1507" s="2">
        <v>0</v>
      </c>
      <c r="F1507" s="2">
        <v>0</v>
      </c>
    </row>
    <row r="1508" spans="1:6" x14ac:dyDescent="0.25">
      <c r="A1508" t="s">
        <v>1507</v>
      </c>
      <c r="B1508" s="2">
        <v>0</v>
      </c>
      <c r="C1508" s="2">
        <v>0</v>
      </c>
      <c r="D1508" s="2">
        <v>0</v>
      </c>
      <c r="E1508" s="2">
        <v>0</v>
      </c>
      <c r="F1508" s="2">
        <v>0</v>
      </c>
    </row>
    <row r="1509" spans="1:6" x14ac:dyDescent="0.25">
      <c r="A1509" t="s">
        <v>1508</v>
      </c>
      <c r="B1509" s="2">
        <v>0</v>
      </c>
      <c r="C1509" s="2">
        <v>0</v>
      </c>
      <c r="D1509" s="2">
        <v>0</v>
      </c>
      <c r="E1509" s="2">
        <v>0</v>
      </c>
      <c r="F1509" s="2">
        <v>0</v>
      </c>
    </row>
    <row r="1510" spans="1:6" x14ac:dyDescent="0.25">
      <c r="A1510" t="s">
        <v>1509</v>
      </c>
      <c r="B1510" s="2">
        <v>0</v>
      </c>
      <c r="C1510" s="2">
        <v>0</v>
      </c>
      <c r="D1510" s="2">
        <v>0</v>
      </c>
      <c r="E1510" s="2">
        <v>0</v>
      </c>
      <c r="F1510" s="2">
        <v>0</v>
      </c>
    </row>
    <row r="1511" spans="1:6" x14ac:dyDescent="0.25">
      <c r="A1511" t="s">
        <v>1510</v>
      </c>
      <c r="B1511" s="2">
        <v>0</v>
      </c>
      <c r="C1511" s="2">
        <v>0</v>
      </c>
      <c r="D1511" s="2">
        <v>0</v>
      </c>
      <c r="E1511" s="2">
        <v>0</v>
      </c>
      <c r="F1511" s="2">
        <v>0</v>
      </c>
    </row>
    <row r="1512" spans="1:6" x14ac:dyDescent="0.25">
      <c r="A1512" t="s">
        <v>1511</v>
      </c>
      <c r="B1512" s="2">
        <v>0</v>
      </c>
      <c r="C1512" s="2">
        <v>1</v>
      </c>
      <c r="D1512" s="2">
        <v>0</v>
      </c>
      <c r="E1512" s="2">
        <v>1</v>
      </c>
      <c r="F1512" s="2">
        <v>0</v>
      </c>
    </row>
    <row r="1513" spans="1:6" x14ac:dyDescent="0.25">
      <c r="A1513" t="s">
        <v>1512</v>
      </c>
      <c r="B1513" s="2">
        <v>0</v>
      </c>
      <c r="C1513" s="2">
        <v>0</v>
      </c>
      <c r="D1513" s="2">
        <v>0</v>
      </c>
      <c r="E1513" s="2">
        <v>0</v>
      </c>
      <c r="F1513" s="2">
        <v>0</v>
      </c>
    </row>
    <row r="1514" spans="1:6" x14ac:dyDescent="0.25">
      <c r="A1514" t="s">
        <v>1513</v>
      </c>
      <c r="B1514" s="2">
        <v>0</v>
      </c>
      <c r="C1514" s="2">
        <v>0</v>
      </c>
      <c r="D1514" s="2">
        <v>0</v>
      </c>
      <c r="E1514" s="2">
        <v>1</v>
      </c>
      <c r="F1514" s="2">
        <v>0</v>
      </c>
    </row>
    <row r="1515" spans="1:6" x14ac:dyDescent="0.25">
      <c r="A1515" t="s">
        <v>1514</v>
      </c>
      <c r="B1515" s="2">
        <v>1</v>
      </c>
      <c r="C1515" s="2">
        <v>0</v>
      </c>
      <c r="D1515" s="2">
        <v>0</v>
      </c>
      <c r="E1515" s="2">
        <v>0</v>
      </c>
      <c r="F1515" s="2">
        <v>0</v>
      </c>
    </row>
    <row r="1516" spans="1:6" x14ac:dyDescent="0.25">
      <c r="A1516" t="s">
        <v>1515</v>
      </c>
      <c r="B1516" s="2">
        <v>0</v>
      </c>
      <c r="C1516" s="2">
        <v>1</v>
      </c>
      <c r="D1516" s="2">
        <v>0</v>
      </c>
      <c r="E1516" s="2">
        <v>0</v>
      </c>
      <c r="F1516" s="2">
        <v>1</v>
      </c>
    </row>
    <row r="1517" spans="1:6" x14ac:dyDescent="0.25">
      <c r="A1517" t="s">
        <v>1516</v>
      </c>
      <c r="B1517" s="2">
        <v>0</v>
      </c>
      <c r="C1517" s="2">
        <v>0</v>
      </c>
      <c r="D1517" s="2">
        <v>0</v>
      </c>
      <c r="E1517" s="2">
        <v>0</v>
      </c>
      <c r="F1517" s="2">
        <v>0</v>
      </c>
    </row>
    <row r="1518" spans="1:6" x14ac:dyDescent="0.25">
      <c r="A1518" t="s">
        <v>1517</v>
      </c>
      <c r="B1518" s="2">
        <v>0</v>
      </c>
      <c r="C1518" s="2">
        <v>0</v>
      </c>
      <c r="D1518" s="2">
        <v>0</v>
      </c>
      <c r="E1518" s="2">
        <v>0</v>
      </c>
      <c r="F1518" s="2">
        <v>0</v>
      </c>
    </row>
    <row r="1519" spans="1:6" x14ac:dyDescent="0.25">
      <c r="A1519" t="s">
        <v>1518</v>
      </c>
      <c r="B1519" s="2">
        <v>0</v>
      </c>
      <c r="C1519" s="2">
        <v>0</v>
      </c>
      <c r="D1519" s="2">
        <v>0</v>
      </c>
      <c r="E1519" s="2">
        <v>0</v>
      </c>
      <c r="F1519" s="2">
        <v>1</v>
      </c>
    </row>
    <row r="1520" spans="1:6" x14ac:dyDescent="0.25">
      <c r="A1520" t="s">
        <v>1519</v>
      </c>
      <c r="B1520" s="2">
        <v>0</v>
      </c>
      <c r="C1520" s="2">
        <v>0</v>
      </c>
      <c r="D1520" s="2">
        <v>0</v>
      </c>
      <c r="E1520" s="2">
        <v>0</v>
      </c>
      <c r="F1520" s="2">
        <v>1</v>
      </c>
    </row>
    <row r="1521" spans="1:6" x14ac:dyDescent="0.25">
      <c r="A1521" t="s">
        <v>1520</v>
      </c>
      <c r="B1521" s="2">
        <v>0</v>
      </c>
      <c r="C1521" s="2">
        <v>0</v>
      </c>
      <c r="D1521" s="2">
        <v>0</v>
      </c>
      <c r="E1521" s="2">
        <v>1</v>
      </c>
      <c r="F1521" s="2">
        <v>0</v>
      </c>
    </row>
    <row r="1522" spans="1:6" x14ac:dyDescent="0.25">
      <c r="A1522" t="s">
        <v>1521</v>
      </c>
      <c r="B1522" s="2">
        <v>0</v>
      </c>
      <c r="C1522" s="2">
        <v>0</v>
      </c>
      <c r="D1522" s="2">
        <v>0</v>
      </c>
      <c r="E1522" s="2">
        <v>0</v>
      </c>
      <c r="F1522" s="2">
        <v>0</v>
      </c>
    </row>
    <row r="1523" spans="1:6" x14ac:dyDescent="0.25">
      <c r="A1523" t="s">
        <v>1522</v>
      </c>
      <c r="B1523" s="2">
        <v>0</v>
      </c>
      <c r="C1523" s="2">
        <v>0</v>
      </c>
      <c r="D1523" s="2">
        <v>0</v>
      </c>
      <c r="E1523" s="2">
        <v>0</v>
      </c>
      <c r="F1523" s="2">
        <v>0</v>
      </c>
    </row>
    <row r="1524" spans="1:6" x14ac:dyDescent="0.25">
      <c r="A1524" t="s">
        <v>1523</v>
      </c>
      <c r="B1524" s="2">
        <v>0</v>
      </c>
      <c r="C1524" s="2">
        <v>0</v>
      </c>
      <c r="D1524" s="2">
        <v>0</v>
      </c>
      <c r="E1524" s="2">
        <v>0</v>
      </c>
      <c r="F1524" s="2">
        <v>0</v>
      </c>
    </row>
    <row r="1525" spans="1:6" x14ac:dyDescent="0.25">
      <c r="A1525" t="s">
        <v>1524</v>
      </c>
      <c r="B1525" s="2">
        <v>0</v>
      </c>
      <c r="C1525" s="2">
        <v>0</v>
      </c>
      <c r="D1525" s="2">
        <v>0</v>
      </c>
      <c r="E1525" s="2">
        <v>0</v>
      </c>
      <c r="F1525" s="2">
        <v>0</v>
      </c>
    </row>
    <row r="1526" spans="1:6" x14ac:dyDescent="0.25">
      <c r="A1526" t="s">
        <v>1525</v>
      </c>
      <c r="B1526" s="2">
        <v>0</v>
      </c>
      <c r="C1526" s="2">
        <v>0</v>
      </c>
      <c r="D1526" s="2">
        <v>1</v>
      </c>
      <c r="E1526" s="2">
        <v>0</v>
      </c>
      <c r="F1526" s="2">
        <v>0</v>
      </c>
    </row>
    <row r="1527" spans="1:6" x14ac:dyDescent="0.25">
      <c r="A1527" t="s">
        <v>1526</v>
      </c>
      <c r="B1527" s="2">
        <v>0</v>
      </c>
      <c r="C1527" s="2">
        <v>1</v>
      </c>
      <c r="D1527" s="2">
        <v>0</v>
      </c>
      <c r="E1527" s="2">
        <v>1</v>
      </c>
      <c r="F1527" s="2">
        <v>1</v>
      </c>
    </row>
    <row r="1528" spans="1:6" x14ac:dyDescent="0.25">
      <c r="A1528" t="s">
        <v>1527</v>
      </c>
      <c r="B1528" s="2">
        <v>0</v>
      </c>
      <c r="C1528" s="2">
        <v>0</v>
      </c>
      <c r="D1528" s="2">
        <v>0</v>
      </c>
      <c r="E1528" s="2">
        <v>0</v>
      </c>
      <c r="F1528" s="2">
        <v>0</v>
      </c>
    </row>
    <row r="1529" spans="1:6" x14ac:dyDescent="0.25">
      <c r="A1529" t="s">
        <v>1528</v>
      </c>
      <c r="B1529" s="2">
        <v>0</v>
      </c>
      <c r="C1529" s="2">
        <v>0</v>
      </c>
      <c r="D1529" s="2">
        <v>1</v>
      </c>
      <c r="E1529" s="2">
        <v>0</v>
      </c>
      <c r="F1529" s="2">
        <v>0</v>
      </c>
    </row>
    <row r="1530" spans="1:6" x14ac:dyDescent="0.25">
      <c r="A1530" t="s">
        <v>1529</v>
      </c>
      <c r="B1530" s="2">
        <v>0</v>
      </c>
      <c r="C1530" s="2">
        <v>0</v>
      </c>
      <c r="D1530" s="2">
        <v>1</v>
      </c>
      <c r="E1530" s="2">
        <v>0</v>
      </c>
      <c r="F1530" s="2">
        <v>0</v>
      </c>
    </row>
    <row r="1531" spans="1:6" x14ac:dyDescent="0.25">
      <c r="A1531" t="s">
        <v>1530</v>
      </c>
      <c r="B1531" s="2">
        <v>0</v>
      </c>
      <c r="C1531" s="2">
        <v>0</v>
      </c>
      <c r="D1531" s="2">
        <v>0</v>
      </c>
      <c r="E1531" s="2">
        <v>0</v>
      </c>
      <c r="F1531" s="2">
        <v>0</v>
      </c>
    </row>
    <row r="1532" spans="1:6" x14ac:dyDescent="0.25">
      <c r="A1532" t="s">
        <v>1531</v>
      </c>
      <c r="B1532" s="2">
        <v>0</v>
      </c>
      <c r="C1532" s="2">
        <v>0</v>
      </c>
      <c r="D1532" s="2">
        <v>0</v>
      </c>
      <c r="E1532" s="2">
        <v>0</v>
      </c>
      <c r="F1532" s="2">
        <v>0</v>
      </c>
    </row>
    <row r="1533" spans="1:6" x14ac:dyDescent="0.25">
      <c r="A1533" t="s">
        <v>1532</v>
      </c>
      <c r="B1533" s="2">
        <v>0</v>
      </c>
      <c r="C1533" s="2">
        <v>0</v>
      </c>
      <c r="D1533" s="2">
        <v>1</v>
      </c>
      <c r="E1533" s="2">
        <v>1</v>
      </c>
      <c r="F1533" s="2">
        <v>1</v>
      </c>
    </row>
    <row r="1534" spans="1:6" x14ac:dyDescent="0.25">
      <c r="A1534" t="s">
        <v>1533</v>
      </c>
      <c r="B1534" s="2">
        <v>0</v>
      </c>
      <c r="C1534" s="2">
        <v>0</v>
      </c>
      <c r="D1534" s="2">
        <v>0</v>
      </c>
      <c r="E1534" s="2">
        <v>0</v>
      </c>
      <c r="F1534" s="2">
        <v>0</v>
      </c>
    </row>
    <row r="1535" spans="1:6" x14ac:dyDescent="0.25">
      <c r="A1535" t="s">
        <v>1534</v>
      </c>
      <c r="B1535" s="2">
        <v>0</v>
      </c>
      <c r="C1535" s="2">
        <v>0</v>
      </c>
      <c r="D1535" s="2">
        <v>0</v>
      </c>
      <c r="E1535" s="2">
        <v>0</v>
      </c>
      <c r="F1535" s="2">
        <v>0</v>
      </c>
    </row>
    <row r="1536" spans="1:6" x14ac:dyDescent="0.25">
      <c r="A1536" t="s">
        <v>1535</v>
      </c>
      <c r="B1536" s="2">
        <v>0</v>
      </c>
      <c r="C1536" s="2">
        <v>0</v>
      </c>
      <c r="D1536" s="2">
        <v>0</v>
      </c>
      <c r="E1536" s="2">
        <v>0</v>
      </c>
      <c r="F1536" s="2">
        <v>0</v>
      </c>
    </row>
    <row r="1537" spans="1:6" x14ac:dyDescent="0.25">
      <c r="A1537" t="s">
        <v>1536</v>
      </c>
      <c r="B1537" s="2">
        <v>0</v>
      </c>
      <c r="C1537" s="2">
        <v>0</v>
      </c>
      <c r="D1537" s="2">
        <v>0</v>
      </c>
      <c r="E1537" s="2">
        <v>1</v>
      </c>
      <c r="F1537" s="2">
        <v>0</v>
      </c>
    </row>
    <row r="1538" spans="1:6" x14ac:dyDescent="0.25">
      <c r="A1538" t="s">
        <v>1537</v>
      </c>
      <c r="B1538" s="2">
        <v>0</v>
      </c>
      <c r="C1538" s="2">
        <v>0</v>
      </c>
      <c r="D1538" s="2">
        <v>0</v>
      </c>
      <c r="E1538" s="2">
        <v>0</v>
      </c>
      <c r="F1538" s="2">
        <v>0</v>
      </c>
    </row>
    <row r="1539" spans="1:6" x14ac:dyDescent="0.25">
      <c r="A1539" t="s">
        <v>1538</v>
      </c>
      <c r="B1539" s="2">
        <v>0</v>
      </c>
      <c r="C1539" s="2">
        <v>0</v>
      </c>
      <c r="D1539" s="2">
        <v>0</v>
      </c>
      <c r="E1539" s="2">
        <v>0</v>
      </c>
      <c r="F1539" s="2">
        <v>0</v>
      </c>
    </row>
    <row r="1540" spans="1:6" x14ac:dyDescent="0.25">
      <c r="A1540" t="s">
        <v>1539</v>
      </c>
      <c r="B1540" s="2">
        <v>0</v>
      </c>
      <c r="C1540" s="2">
        <v>0</v>
      </c>
      <c r="D1540" s="2">
        <v>0</v>
      </c>
      <c r="E1540" s="2">
        <v>0</v>
      </c>
      <c r="F1540" s="2">
        <v>0</v>
      </c>
    </row>
    <row r="1541" spans="1:6" x14ac:dyDescent="0.25">
      <c r="A1541" t="s">
        <v>1540</v>
      </c>
      <c r="B1541" s="2">
        <v>0</v>
      </c>
      <c r="C1541" s="2">
        <v>1</v>
      </c>
      <c r="D1541" s="2">
        <v>1</v>
      </c>
      <c r="E1541" s="2">
        <v>1</v>
      </c>
      <c r="F1541" s="2">
        <v>0</v>
      </c>
    </row>
    <row r="1542" spans="1:6" x14ac:dyDescent="0.25">
      <c r="A1542" t="s">
        <v>1541</v>
      </c>
      <c r="B1542" s="2">
        <v>0</v>
      </c>
      <c r="C1542" s="2">
        <v>0</v>
      </c>
      <c r="D1542" s="2">
        <v>0</v>
      </c>
      <c r="E1542" s="2">
        <v>0</v>
      </c>
      <c r="F1542" s="2">
        <v>0</v>
      </c>
    </row>
    <row r="1543" spans="1:6" x14ac:dyDescent="0.25">
      <c r="A1543" t="s">
        <v>1542</v>
      </c>
      <c r="B1543" s="2">
        <v>0</v>
      </c>
      <c r="C1543" s="2">
        <v>0</v>
      </c>
      <c r="D1543" s="2">
        <v>1</v>
      </c>
      <c r="E1543" s="2">
        <v>0</v>
      </c>
      <c r="F1543" s="2">
        <v>1</v>
      </c>
    </row>
    <row r="1544" spans="1:6" x14ac:dyDescent="0.25">
      <c r="A1544" t="s">
        <v>1543</v>
      </c>
      <c r="B1544" s="2">
        <v>0</v>
      </c>
      <c r="C1544" s="2">
        <v>0</v>
      </c>
      <c r="D1544" s="2">
        <v>1</v>
      </c>
      <c r="E1544" s="2">
        <v>0</v>
      </c>
      <c r="F1544" s="2">
        <v>0</v>
      </c>
    </row>
    <row r="1545" spans="1:6" x14ac:dyDescent="0.25">
      <c r="A1545" t="s">
        <v>1544</v>
      </c>
      <c r="B1545" s="2">
        <v>0</v>
      </c>
      <c r="C1545" s="2">
        <v>0</v>
      </c>
      <c r="D1545" s="2">
        <v>0</v>
      </c>
      <c r="E1545" s="2">
        <v>0</v>
      </c>
      <c r="F1545" s="2">
        <v>0</v>
      </c>
    </row>
    <row r="1546" spans="1:6" x14ac:dyDescent="0.25">
      <c r="A1546" t="s">
        <v>1545</v>
      </c>
      <c r="B1546" s="2">
        <v>0</v>
      </c>
      <c r="C1546" s="2">
        <v>0</v>
      </c>
      <c r="D1546" s="2">
        <v>0</v>
      </c>
      <c r="E1546" s="2">
        <v>0</v>
      </c>
      <c r="F1546" s="2">
        <v>0</v>
      </c>
    </row>
    <row r="1547" spans="1:6" x14ac:dyDescent="0.25">
      <c r="A1547" t="s">
        <v>1546</v>
      </c>
      <c r="B1547" s="2">
        <v>0</v>
      </c>
      <c r="C1547" s="2">
        <v>0</v>
      </c>
      <c r="D1547" s="2">
        <v>1</v>
      </c>
      <c r="E1547" s="2">
        <v>0</v>
      </c>
      <c r="F1547" s="2">
        <v>0</v>
      </c>
    </row>
    <row r="1548" spans="1:6" x14ac:dyDescent="0.25">
      <c r="A1548" t="s">
        <v>1547</v>
      </c>
      <c r="B1548" s="2">
        <v>0</v>
      </c>
      <c r="C1548" s="2">
        <v>0</v>
      </c>
      <c r="D1548" s="2">
        <v>0</v>
      </c>
      <c r="E1548" s="2">
        <v>1</v>
      </c>
      <c r="F1548" s="2">
        <v>0</v>
      </c>
    </row>
    <row r="1549" spans="1:6" x14ac:dyDescent="0.25">
      <c r="A1549" t="s">
        <v>1548</v>
      </c>
      <c r="B1549" s="2">
        <v>0</v>
      </c>
      <c r="C1549" s="2">
        <v>0</v>
      </c>
      <c r="D1549" s="2">
        <v>0</v>
      </c>
      <c r="E1549" s="2">
        <v>0</v>
      </c>
      <c r="F1549" s="2">
        <v>0</v>
      </c>
    </row>
    <row r="1550" spans="1:6" x14ac:dyDescent="0.25">
      <c r="A1550" t="s">
        <v>1549</v>
      </c>
      <c r="B1550" s="2">
        <v>0</v>
      </c>
      <c r="C1550" s="2">
        <v>0</v>
      </c>
      <c r="D1550" s="2">
        <v>0</v>
      </c>
      <c r="E1550" s="2">
        <v>1</v>
      </c>
      <c r="F1550" s="2">
        <v>0</v>
      </c>
    </row>
    <row r="1551" spans="1:6" x14ac:dyDescent="0.25">
      <c r="A1551" t="s">
        <v>1550</v>
      </c>
      <c r="B1551" s="2">
        <v>0</v>
      </c>
      <c r="C1551" s="2">
        <v>0</v>
      </c>
      <c r="D1551" s="2">
        <v>0</v>
      </c>
      <c r="E1551" s="2">
        <v>0</v>
      </c>
      <c r="F1551" s="2">
        <v>0</v>
      </c>
    </row>
    <row r="1552" spans="1:6" x14ac:dyDescent="0.25">
      <c r="A1552" t="s">
        <v>1551</v>
      </c>
      <c r="B1552" s="2">
        <v>0</v>
      </c>
      <c r="C1552" s="2">
        <v>1</v>
      </c>
      <c r="D1552" s="2">
        <v>0</v>
      </c>
      <c r="E1552" s="2">
        <v>1</v>
      </c>
      <c r="F1552" s="2">
        <v>0</v>
      </c>
    </row>
    <row r="1553" spans="1:6" x14ac:dyDescent="0.25">
      <c r="A1553" t="s">
        <v>1552</v>
      </c>
      <c r="B1553" s="2">
        <v>0</v>
      </c>
      <c r="C1553" s="2">
        <v>0</v>
      </c>
      <c r="D1553" s="2">
        <v>1</v>
      </c>
      <c r="E1553" s="2">
        <v>0</v>
      </c>
      <c r="F1553" s="2">
        <v>0</v>
      </c>
    </row>
    <row r="1554" spans="1:6" x14ac:dyDescent="0.25">
      <c r="A1554" t="s">
        <v>1553</v>
      </c>
      <c r="B1554" s="2">
        <v>0</v>
      </c>
      <c r="C1554" s="2">
        <v>0</v>
      </c>
      <c r="D1554" s="2">
        <v>0</v>
      </c>
      <c r="E1554" s="2">
        <v>0</v>
      </c>
      <c r="F1554" s="2">
        <v>0</v>
      </c>
    </row>
    <row r="1555" spans="1:6" x14ac:dyDescent="0.25">
      <c r="A1555" t="s">
        <v>1554</v>
      </c>
      <c r="B1555" s="2">
        <v>0</v>
      </c>
      <c r="C1555" s="2">
        <v>0</v>
      </c>
      <c r="D1555" s="2">
        <v>0</v>
      </c>
      <c r="E1555" s="2">
        <v>0</v>
      </c>
      <c r="F1555" s="2">
        <v>1</v>
      </c>
    </row>
    <row r="1556" spans="1:6" x14ac:dyDescent="0.25">
      <c r="A1556" t="s">
        <v>1555</v>
      </c>
      <c r="B1556" s="2">
        <v>0</v>
      </c>
      <c r="C1556" s="2">
        <v>0</v>
      </c>
      <c r="D1556" s="2">
        <v>0</v>
      </c>
      <c r="E1556" s="2">
        <v>0</v>
      </c>
      <c r="F1556" s="2">
        <v>0</v>
      </c>
    </row>
    <row r="1557" spans="1:6" x14ac:dyDescent="0.25">
      <c r="A1557" t="s">
        <v>1556</v>
      </c>
      <c r="B1557" s="2">
        <v>0</v>
      </c>
      <c r="C1557" s="2">
        <v>0</v>
      </c>
      <c r="D1557" s="2">
        <v>0</v>
      </c>
      <c r="E1557" s="2">
        <v>0</v>
      </c>
      <c r="F1557" s="2">
        <v>0</v>
      </c>
    </row>
    <row r="1558" spans="1:6" x14ac:dyDescent="0.25">
      <c r="A1558" t="s">
        <v>1557</v>
      </c>
      <c r="B1558" s="2">
        <v>0</v>
      </c>
      <c r="C1558" s="2">
        <v>0</v>
      </c>
      <c r="D1558" s="2">
        <v>0</v>
      </c>
      <c r="E1558" s="2">
        <v>0</v>
      </c>
      <c r="F1558" s="2">
        <v>0</v>
      </c>
    </row>
    <row r="1559" spans="1:6" x14ac:dyDescent="0.25">
      <c r="A1559" t="s">
        <v>1558</v>
      </c>
      <c r="B1559" s="2">
        <v>0</v>
      </c>
      <c r="C1559" s="2">
        <v>0</v>
      </c>
      <c r="D1559" s="2">
        <v>0</v>
      </c>
      <c r="E1559" s="2">
        <v>0</v>
      </c>
      <c r="F1559" s="2">
        <v>0</v>
      </c>
    </row>
    <row r="1560" spans="1:6" x14ac:dyDescent="0.25">
      <c r="A1560" t="s">
        <v>1559</v>
      </c>
      <c r="B1560" s="2">
        <v>0</v>
      </c>
      <c r="C1560" s="2">
        <v>0</v>
      </c>
      <c r="D1560" s="2">
        <v>0</v>
      </c>
      <c r="E1560" s="2">
        <v>0</v>
      </c>
      <c r="F1560" s="2">
        <v>0</v>
      </c>
    </row>
    <row r="1561" spans="1:6" x14ac:dyDescent="0.25">
      <c r="A1561" t="s">
        <v>1560</v>
      </c>
      <c r="B1561" s="2">
        <v>0</v>
      </c>
      <c r="C1561" s="2">
        <v>0</v>
      </c>
      <c r="D1561" s="2">
        <v>0</v>
      </c>
      <c r="E1561" s="2">
        <v>0</v>
      </c>
      <c r="F1561" s="2">
        <v>0</v>
      </c>
    </row>
    <row r="1562" spans="1:6" x14ac:dyDescent="0.25">
      <c r="A1562" t="s">
        <v>1561</v>
      </c>
      <c r="B1562" s="2">
        <v>0</v>
      </c>
      <c r="C1562" s="2">
        <v>0</v>
      </c>
      <c r="D1562" s="2">
        <v>0</v>
      </c>
      <c r="E1562" s="2">
        <v>0</v>
      </c>
      <c r="F1562" s="2">
        <v>0</v>
      </c>
    </row>
    <row r="1563" spans="1:6" x14ac:dyDescent="0.25">
      <c r="A1563" t="s">
        <v>1562</v>
      </c>
      <c r="B1563" s="2">
        <v>0</v>
      </c>
      <c r="C1563" s="2">
        <v>0</v>
      </c>
      <c r="D1563" s="2">
        <v>0</v>
      </c>
      <c r="E1563" s="2">
        <v>0</v>
      </c>
      <c r="F1563" s="2">
        <v>0</v>
      </c>
    </row>
    <row r="1564" spans="1:6" x14ac:dyDescent="0.25">
      <c r="A1564" t="s">
        <v>1563</v>
      </c>
      <c r="B1564" s="2">
        <v>0</v>
      </c>
      <c r="C1564" s="2">
        <v>0</v>
      </c>
      <c r="D1564" s="2">
        <v>0</v>
      </c>
      <c r="E1564" s="2">
        <v>0</v>
      </c>
      <c r="F1564" s="2">
        <v>0</v>
      </c>
    </row>
    <row r="1565" spans="1:6" x14ac:dyDescent="0.25">
      <c r="A1565" t="s">
        <v>1564</v>
      </c>
      <c r="B1565" s="2">
        <v>0</v>
      </c>
      <c r="C1565" s="2">
        <v>0</v>
      </c>
      <c r="D1565" s="2">
        <v>0</v>
      </c>
      <c r="E1565" s="2">
        <v>0</v>
      </c>
      <c r="F1565" s="2">
        <v>0</v>
      </c>
    </row>
    <row r="1566" spans="1:6" x14ac:dyDescent="0.25">
      <c r="A1566" t="s">
        <v>1565</v>
      </c>
      <c r="B1566" s="2">
        <v>0</v>
      </c>
      <c r="C1566" s="2">
        <v>0</v>
      </c>
      <c r="D1566" s="2">
        <v>0</v>
      </c>
      <c r="E1566" s="2">
        <v>0</v>
      </c>
      <c r="F1566" s="2">
        <v>0</v>
      </c>
    </row>
    <row r="1567" spans="1:6" x14ac:dyDescent="0.25">
      <c r="A1567" t="s">
        <v>1566</v>
      </c>
      <c r="B1567" s="2">
        <v>0</v>
      </c>
      <c r="C1567" s="2">
        <v>0</v>
      </c>
      <c r="D1567" s="2">
        <v>0</v>
      </c>
      <c r="E1567" s="2">
        <v>0</v>
      </c>
      <c r="F1567" s="2">
        <v>0</v>
      </c>
    </row>
    <row r="1568" spans="1:6" x14ac:dyDescent="0.25">
      <c r="A1568" t="s">
        <v>1567</v>
      </c>
      <c r="B1568" s="2">
        <v>0</v>
      </c>
      <c r="C1568" s="2">
        <v>0</v>
      </c>
      <c r="D1568" s="2">
        <v>0</v>
      </c>
      <c r="E1568" s="2">
        <v>0</v>
      </c>
      <c r="F1568" s="2">
        <v>0</v>
      </c>
    </row>
    <row r="1569" spans="1:6" x14ac:dyDescent="0.25">
      <c r="A1569" t="s">
        <v>1568</v>
      </c>
      <c r="B1569" s="2">
        <v>0</v>
      </c>
      <c r="C1569" s="2">
        <v>0</v>
      </c>
      <c r="D1569" s="2">
        <v>0</v>
      </c>
      <c r="E1569" s="2">
        <v>0</v>
      </c>
      <c r="F1569" s="2">
        <v>0</v>
      </c>
    </row>
    <row r="1570" spans="1:6" x14ac:dyDescent="0.25">
      <c r="A1570" t="s">
        <v>1569</v>
      </c>
      <c r="B1570" s="2">
        <v>0</v>
      </c>
      <c r="C1570" s="2">
        <v>0</v>
      </c>
      <c r="D1570" s="2">
        <v>0</v>
      </c>
      <c r="E1570" s="2">
        <v>0</v>
      </c>
      <c r="F1570" s="2">
        <v>1</v>
      </c>
    </row>
    <row r="1571" spans="1:6" x14ac:dyDescent="0.25">
      <c r="A1571" t="s">
        <v>1570</v>
      </c>
      <c r="B1571" s="2">
        <v>1</v>
      </c>
      <c r="C1571" s="2">
        <v>1</v>
      </c>
      <c r="D1571" s="2">
        <v>0</v>
      </c>
      <c r="E1571" s="2">
        <v>0</v>
      </c>
      <c r="F1571" s="2">
        <v>0</v>
      </c>
    </row>
    <row r="1572" spans="1:6" x14ac:dyDescent="0.25">
      <c r="A1572" t="s">
        <v>1571</v>
      </c>
      <c r="B1572" s="2">
        <v>0</v>
      </c>
      <c r="C1572" s="2">
        <v>0</v>
      </c>
      <c r="D1572" s="2">
        <v>1</v>
      </c>
      <c r="E1572" s="2">
        <v>0</v>
      </c>
      <c r="F1572" s="2">
        <v>1</v>
      </c>
    </row>
    <row r="1573" spans="1:6" x14ac:dyDescent="0.25">
      <c r="A1573" t="s">
        <v>1572</v>
      </c>
      <c r="B1573" s="2">
        <v>0</v>
      </c>
      <c r="C1573" s="2">
        <v>1</v>
      </c>
      <c r="D1573" s="2">
        <v>1</v>
      </c>
      <c r="E1573" s="2">
        <v>0</v>
      </c>
      <c r="F1573" s="2">
        <v>0</v>
      </c>
    </row>
    <row r="1574" spans="1:6" x14ac:dyDescent="0.25">
      <c r="A1574" t="s">
        <v>1573</v>
      </c>
      <c r="B1574" s="2">
        <v>0</v>
      </c>
      <c r="C1574" s="2">
        <v>0</v>
      </c>
      <c r="D1574" s="2">
        <v>0</v>
      </c>
      <c r="E1574" s="2">
        <v>0</v>
      </c>
      <c r="F1574" s="2">
        <v>0</v>
      </c>
    </row>
    <row r="1575" spans="1:6" x14ac:dyDescent="0.25">
      <c r="A1575" t="s">
        <v>1574</v>
      </c>
      <c r="B1575" s="2">
        <v>0</v>
      </c>
      <c r="C1575" s="2">
        <v>0</v>
      </c>
      <c r="D1575" s="2">
        <v>0</v>
      </c>
      <c r="E1575" s="2">
        <v>0</v>
      </c>
      <c r="F1575" s="2">
        <v>1</v>
      </c>
    </row>
    <row r="1576" spans="1:6" x14ac:dyDescent="0.25">
      <c r="A1576" t="s">
        <v>1575</v>
      </c>
      <c r="B1576" s="2">
        <v>0</v>
      </c>
      <c r="C1576" s="2">
        <v>0</v>
      </c>
      <c r="D1576" s="2">
        <v>0</v>
      </c>
      <c r="E1576" s="2">
        <v>0</v>
      </c>
      <c r="F1576" s="2">
        <v>1</v>
      </c>
    </row>
    <row r="1577" spans="1:6" x14ac:dyDescent="0.25">
      <c r="A1577" t="s">
        <v>1576</v>
      </c>
      <c r="B1577" s="2">
        <v>0</v>
      </c>
      <c r="C1577" s="2">
        <v>1</v>
      </c>
      <c r="D1577" s="2">
        <v>0</v>
      </c>
      <c r="E1577" s="2">
        <v>0</v>
      </c>
      <c r="F1577" s="2">
        <v>0</v>
      </c>
    </row>
    <row r="1578" spans="1:6" x14ac:dyDescent="0.25">
      <c r="A1578" t="s">
        <v>1577</v>
      </c>
      <c r="B1578" s="2">
        <v>0</v>
      </c>
      <c r="C1578" s="2">
        <v>1</v>
      </c>
      <c r="D1578" s="2">
        <v>0</v>
      </c>
      <c r="E1578" s="2">
        <v>0</v>
      </c>
      <c r="F1578" s="2">
        <v>0</v>
      </c>
    </row>
    <row r="1579" spans="1:6" x14ac:dyDescent="0.25">
      <c r="A1579" t="s">
        <v>1578</v>
      </c>
      <c r="B1579" s="2">
        <v>0</v>
      </c>
      <c r="C1579" s="2">
        <v>0</v>
      </c>
      <c r="D1579" s="2">
        <v>0</v>
      </c>
      <c r="E1579" s="2">
        <v>0</v>
      </c>
      <c r="F1579" s="2">
        <v>0</v>
      </c>
    </row>
    <row r="1580" spans="1:6" x14ac:dyDescent="0.25">
      <c r="A1580" t="s">
        <v>1579</v>
      </c>
      <c r="B1580" s="2">
        <v>0</v>
      </c>
      <c r="C1580" s="2">
        <v>0</v>
      </c>
      <c r="D1580" s="2">
        <v>0</v>
      </c>
      <c r="E1580" s="2">
        <v>0</v>
      </c>
      <c r="F1580" s="2">
        <v>0</v>
      </c>
    </row>
    <row r="1581" spans="1:6" x14ac:dyDescent="0.25">
      <c r="A1581" t="s">
        <v>1580</v>
      </c>
      <c r="B1581" s="2">
        <v>0</v>
      </c>
      <c r="C1581" s="2">
        <v>0</v>
      </c>
      <c r="D1581" s="2">
        <v>0</v>
      </c>
      <c r="E1581" s="2">
        <v>0</v>
      </c>
      <c r="F1581" s="2">
        <v>1</v>
      </c>
    </row>
    <row r="1582" spans="1:6" x14ac:dyDescent="0.25">
      <c r="A1582" t="s">
        <v>1581</v>
      </c>
      <c r="B1582" s="2">
        <v>0</v>
      </c>
      <c r="C1582" s="2">
        <v>0</v>
      </c>
      <c r="D1582" s="2">
        <v>0</v>
      </c>
      <c r="E1582" s="2">
        <v>0</v>
      </c>
      <c r="F1582" s="2">
        <v>0</v>
      </c>
    </row>
    <row r="1583" spans="1:6" x14ac:dyDescent="0.25">
      <c r="A1583" t="s">
        <v>1582</v>
      </c>
      <c r="B1583" s="2">
        <v>0</v>
      </c>
      <c r="C1583" s="2">
        <v>0</v>
      </c>
      <c r="D1583" s="2">
        <v>0</v>
      </c>
      <c r="E1583" s="2">
        <v>0</v>
      </c>
      <c r="F1583" s="2">
        <v>0</v>
      </c>
    </row>
    <row r="1584" spans="1:6" x14ac:dyDescent="0.25">
      <c r="A1584" t="s">
        <v>1583</v>
      </c>
      <c r="B1584" s="2">
        <v>0</v>
      </c>
      <c r="C1584" s="2">
        <v>0</v>
      </c>
      <c r="D1584" s="2">
        <v>1</v>
      </c>
      <c r="E1584" s="2">
        <v>0</v>
      </c>
      <c r="F1584" s="2">
        <v>0</v>
      </c>
    </row>
    <row r="1585" spans="1:6" x14ac:dyDescent="0.25">
      <c r="A1585" t="s">
        <v>1584</v>
      </c>
      <c r="B1585" s="2">
        <v>0</v>
      </c>
      <c r="C1585" s="2">
        <v>0</v>
      </c>
      <c r="D1585" s="2">
        <v>0</v>
      </c>
      <c r="E1585" s="2">
        <v>0</v>
      </c>
      <c r="F1585" s="2">
        <v>0</v>
      </c>
    </row>
    <row r="1586" spans="1:6" x14ac:dyDescent="0.25">
      <c r="A1586" t="s">
        <v>1585</v>
      </c>
      <c r="B1586" s="2">
        <v>0</v>
      </c>
      <c r="C1586" s="2">
        <v>0</v>
      </c>
      <c r="D1586" s="2">
        <v>0</v>
      </c>
      <c r="E1586" s="2">
        <v>0</v>
      </c>
      <c r="F1586" s="2">
        <v>0</v>
      </c>
    </row>
    <row r="1587" spans="1:6" x14ac:dyDescent="0.25">
      <c r="A1587" t="s">
        <v>1586</v>
      </c>
      <c r="B1587" s="2">
        <v>0</v>
      </c>
      <c r="C1587" s="2">
        <v>0</v>
      </c>
      <c r="D1587" s="2">
        <v>0</v>
      </c>
      <c r="E1587" s="2">
        <v>0</v>
      </c>
      <c r="F1587" s="2">
        <v>0</v>
      </c>
    </row>
    <row r="1588" spans="1:6" x14ac:dyDescent="0.25">
      <c r="A1588" t="s">
        <v>1587</v>
      </c>
      <c r="B1588" s="2">
        <v>0</v>
      </c>
      <c r="C1588" s="2">
        <v>0</v>
      </c>
      <c r="D1588" s="2">
        <v>0</v>
      </c>
      <c r="E1588" s="2">
        <v>0</v>
      </c>
      <c r="F1588" s="2">
        <v>0</v>
      </c>
    </row>
    <row r="1589" spans="1:6" x14ac:dyDescent="0.25">
      <c r="A1589" t="s">
        <v>1588</v>
      </c>
      <c r="B1589" s="2">
        <v>0</v>
      </c>
      <c r="C1589" s="2">
        <v>0</v>
      </c>
      <c r="D1589" s="2">
        <v>0</v>
      </c>
      <c r="E1589" s="2">
        <v>0</v>
      </c>
      <c r="F1589" s="2">
        <v>0</v>
      </c>
    </row>
    <row r="1590" spans="1:6" x14ac:dyDescent="0.25">
      <c r="A1590" t="s">
        <v>1589</v>
      </c>
      <c r="B1590" s="2">
        <v>0</v>
      </c>
      <c r="C1590" s="2">
        <v>1</v>
      </c>
      <c r="D1590" s="2">
        <v>0</v>
      </c>
      <c r="E1590" s="2">
        <v>0</v>
      </c>
      <c r="F1590" s="2">
        <v>0</v>
      </c>
    </row>
    <row r="1591" spans="1:6" x14ac:dyDescent="0.25">
      <c r="A1591" t="s">
        <v>1590</v>
      </c>
      <c r="B1591" s="2">
        <v>0</v>
      </c>
      <c r="C1591" s="2">
        <v>0</v>
      </c>
      <c r="D1591" s="2">
        <v>0</v>
      </c>
      <c r="E1591" s="2">
        <v>0</v>
      </c>
      <c r="F1591" s="2">
        <v>0</v>
      </c>
    </row>
    <row r="1592" spans="1:6" x14ac:dyDescent="0.25">
      <c r="A1592" t="s">
        <v>1591</v>
      </c>
      <c r="B1592" s="2">
        <v>0</v>
      </c>
      <c r="C1592" s="2">
        <v>0</v>
      </c>
      <c r="D1592" s="2">
        <v>0</v>
      </c>
      <c r="E1592" s="2">
        <v>0</v>
      </c>
      <c r="F1592" s="2">
        <v>0</v>
      </c>
    </row>
    <row r="1593" spans="1:6" x14ac:dyDescent="0.25">
      <c r="A1593" t="s">
        <v>1592</v>
      </c>
      <c r="B1593" s="2">
        <v>0</v>
      </c>
      <c r="C1593" s="2">
        <v>0</v>
      </c>
      <c r="D1593" s="2">
        <v>0</v>
      </c>
      <c r="E1593" s="2">
        <v>0</v>
      </c>
      <c r="F1593" s="2">
        <v>0</v>
      </c>
    </row>
    <row r="1594" spans="1:6" x14ac:dyDescent="0.25">
      <c r="A1594" t="s">
        <v>1593</v>
      </c>
      <c r="B1594" s="2">
        <v>0</v>
      </c>
      <c r="C1594" s="2">
        <v>0</v>
      </c>
      <c r="D1594" s="2">
        <v>0</v>
      </c>
      <c r="E1594" s="2">
        <v>0</v>
      </c>
      <c r="F1594" s="2">
        <v>0</v>
      </c>
    </row>
    <row r="1595" spans="1:6" x14ac:dyDescent="0.25">
      <c r="A1595" t="s">
        <v>1594</v>
      </c>
      <c r="B1595" s="2">
        <v>0</v>
      </c>
      <c r="C1595" s="2">
        <v>0</v>
      </c>
      <c r="D1595" s="2">
        <v>0</v>
      </c>
      <c r="E1595" s="2">
        <v>0</v>
      </c>
      <c r="F1595" s="2">
        <v>0</v>
      </c>
    </row>
    <row r="1596" spans="1:6" x14ac:dyDescent="0.25">
      <c r="A1596" t="s">
        <v>1595</v>
      </c>
      <c r="B1596" s="2">
        <v>0</v>
      </c>
      <c r="C1596" s="2">
        <v>0</v>
      </c>
      <c r="D1596" s="2">
        <v>1</v>
      </c>
      <c r="E1596" s="2">
        <v>0</v>
      </c>
      <c r="F1596" s="2">
        <v>0</v>
      </c>
    </row>
    <row r="1597" spans="1:6" x14ac:dyDescent="0.25">
      <c r="A1597" t="s">
        <v>1596</v>
      </c>
      <c r="B1597" s="2">
        <v>0</v>
      </c>
      <c r="C1597" s="2">
        <v>0</v>
      </c>
      <c r="D1597" s="2">
        <v>1</v>
      </c>
      <c r="E1597" s="2">
        <v>0</v>
      </c>
      <c r="F1597" s="2">
        <v>0</v>
      </c>
    </row>
    <row r="1598" spans="1:6" x14ac:dyDescent="0.25">
      <c r="A1598" t="s">
        <v>1597</v>
      </c>
      <c r="B1598" s="2">
        <v>0</v>
      </c>
      <c r="C1598" s="2">
        <v>1</v>
      </c>
      <c r="D1598" s="2">
        <v>0</v>
      </c>
      <c r="E1598" s="2">
        <v>0</v>
      </c>
      <c r="F1598" s="2">
        <v>0</v>
      </c>
    </row>
    <row r="1599" spans="1:6" x14ac:dyDescent="0.25">
      <c r="A1599" t="s">
        <v>1598</v>
      </c>
      <c r="B1599" s="2">
        <v>0</v>
      </c>
      <c r="C1599" s="2">
        <v>1</v>
      </c>
      <c r="D1599" s="2">
        <v>0</v>
      </c>
      <c r="E1599" s="2">
        <v>1</v>
      </c>
      <c r="F1599" s="2">
        <v>0</v>
      </c>
    </row>
    <row r="1600" spans="1:6" x14ac:dyDescent="0.25">
      <c r="A1600" t="s">
        <v>1599</v>
      </c>
      <c r="B1600" s="2">
        <v>0</v>
      </c>
      <c r="C1600" s="2">
        <v>1</v>
      </c>
      <c r="D1600" s="2">
        <v>0</v>
      </c>
      <c r="E1600" s="2">
        <v>0</v>
      </c>
      <c r="F1600" s="2">
        <v>0</v>
      </c>
    </row>
    <row r="1601" spans="1:6" x14ac:dyDescent="0.25">
      <c r="A1601" t="s">
        <v>1600</v>
      </c>
      <c r="B1601" s="2">
        <v>0</v>
      </c>
      <c r="C1601" s="2">
        <v>0</v>
      </c>
      <c r="D1601" s="2">
        <v>0</v>
      </c>
      <c r="E1601" s="2">
        <v>0</v>
      </c>
      <c r="F1601" s="2">
        <v>0</v>
      </c>
    </row>
    <row r="1602" spans="1:6" x14ac:dyDescent="0.25">
      <c r="A1602" t="s">
        <v>1601</v>
      </c>
      <c r="B1602" s="2">
        <v>0</v>
      </c>
      <c r="C1602" s="2">
        <v>0</v>
      </c>
      <c r="D1602" s="2">
        <v>0</v>
      </c>
      <c r="E1602" s="2">
        <v>0</v>
      </c>
      <c r="F1602" s="2">
        <v>0</v>
      </c>
    </row>
    <row r="1603" spans="1:6" x14ac:dyDescent="0.25">
      <c r="A1603" t="s">
        <v>1602</v>
      </c>
      <c r="B1603" s="2">
        <v>0</v>
      </c>
      <c r="C1603" s="2">
        <v>0</v>
      </c>
      <c r="D1603" s="2">
        <v>0</v>
      </c>
      <c r="E1603" s="2">
        <v>0</v>
      </c>
      <c r="F1603" s="2">
        <v>0</v>
      </c>
    </row>
    <row r="1604" spans="1:6" x14ac:dyDescent="0.25">
      <c r="A1604" t="s">
        <v>1603</v>
      </c>
      <c r="B1604" s="2">
        <v>0</v>
      </c>
      <c r="C1604" s="2">
        <v>0</v>
      </c>
      <c r="D1604" s="2">
        <v>0</v>
      </c>
      <c r="E1604" s="2">
        <v>0</v>
      </c>
      <c r="F1604" s="2">
        <v>0</v>
      </c>
    </row>
    <row r="1605" spans="1:6" x14ac:dyDescent="0.25">
      <c r="A1605" t="s">
        <v>1604</v>
      </c>
      <c r="B1605" s="2">
        <v>0</v>
      </c>
      <c r="C1605" s="2">
        <v>1</v>
      </c>
      <c r="D1605" s="2">
        <v>0</v>
      </c>
      <c r="E1605" s="2">
        <v>0</v>
      </c>
      <c r="F1605" s="2">
        <v>0</v>
      </c>
    </row>
    <row r="1606" spans="1:6" x14ac:dyDescent="0.25">
      <c r="A1606" t="s">
        <v>1605</v>
      </c>
      <c r="B1606" s="2">
        <v>0</v>
      </c>
      <c r="C1606" s="2">
        <v>0</v>
      </c>
      <c r="D1606" s="2">
        <v>0</v>
      </c>
      <c r="E1606" s="2">
        <v>0</v>
      </c>
      <c r="F1606" s="2">
        <v>0</v>
      </c>
    </row>
    <row r="1607" spans="1:6" x14ac:dyDescent="0.25">
      <c r="A1607" t="s">
        <v>1606</v>
      </c>
      <c r="B1607" s="2">
        <v>0</v>
      </c>
      <c r="C1607" s="2">
        <v>0</v>
      </c>
      <c r="D1607" s="2">
        <v>0</v>
      </c>
      <c r="E1607" s="2">
        <v>0</v>
      </c>
      <c r="F1607" s="2">
        <v>0</v>
      </c>
    </row>
    <row r="1608" spans="1:6" x14ac:dyDescent="0.25">
      <c r="A1608" t="s">
        <v>1607</v>
      </c>
      <c r="B1608" s="2">
        <v>0</v>
      </c>
      <c r="C1608" s="2">
        <v>0</v>
      </c>
      <c r="D1608" s="2">
        <v>0</v>
      </c>
      <c r="E1608" s="2">
        <v>0</v>
      </c>
      <c r="F1608" s="2">
        <v>0</v>
      </c>
    </row>
    <row r="1609" spans="1:6" x14ac:dyDescent="0.25">
      <c r="A1609" t="s">
        <v>1608</v>
      </c>
      <c r="B1609" s="2">
        <v>0</v>
      </c>
      <c r="C1609" s="2">
        <v>0</v>
      </c>
      <c r="D1609" s="2">
        <v>0</v>
      </c>
      <c r="E1609" s="2">
        <v>0</v>
      </c>
      <c r="F1609" s="2">
        <v>0</v>
      </c>
    </row>
    <row r="1610" spans="1:6" x14ac:dyDescent="0.25">
      <c r="A1610" t="s">
        <v>1609</v>
      </c>
      <c r="B1610" s="2">
        <v>0</v>
      </c>
      <c r="C1610" s="2">
        <v>0</v>
      </c>
      <c r="D1610" s="2">
        <v>0</v>
      </c>
      <c r="E1610" s="2">
        <v>0</v>
      </c>
      <c r="F1610" s="2">
        <v>0</v>
      </c>
    </row>
    <row r="1611" spans="1:6" x14ac:dyDescent="0.25">
      <c r="A1611" t="s">
        <v>1610</v>
      </c>
      <c r="B1611" s="2">
        <v>0</v>
      </c>
      <c r="C1611" s="2">
        <v>0</v>
      </c>
      <c r="D1611" s="2">
        <v>0</v>
      </c>
      <c r="E1611" s="2">
        <v>1</v>
      </c>
      <c r="F1611" s="2">
        <v>0</v>
      </c>
    </row>
    <row r="1612" spans="1:6" x14ac:dyDescent="0.25">
      <c r="A1612" t="s">
        <v>1611</v>
      </c>
      <c r="B1612" s="2">
        <v>0</v>
      </c>
      <c r="C1612" s="2">
        <v>1</v>
      </c>
      <c r="D1612" s="2">
        <v>0</v>
      </c>
      <c r="E1612" s="2">
        <v>0</v>
      </c>
      <c r="F1612" s="2">
        <v>0</v>
      </c>
    </row>
    <row r="1613" spans="1:6" x14ac:dyDescent="0.25">
      <c r="A1613" t="s">
        <v>1612</v>
      </c>
      <c r="B1613" s="2">
        <v>0</v>
      </c>
      <c r="C1613" s="2">
        <v>0</v>
      </c>
      <c r="D1613" s="2">
        <v>0</v>
      </c>
      <c r="E1613" s="2">
        <v>0</v>
      </c>
      <c r="F1613" s="2">
        <v>0</v>
      </c>
    </row>
    <row r="1614" spans="1:6" x14ac:dyDescent="0.25">
      <c r="A1614" t="s">
        <v>1613</v>
      </c>
      <c r="B1614" s="2">
        <v>0</v>
      </c>
      <c r="C1614" s="2">
        <v>1</v>
      </c>
      <c r="D1614" s="2">
        <v>0</v>
      </c>
      <c r="E1614" s="2">
        <v>0</v>
      </c>
      <c r="F1614" s="2">
        <v>0</v>
      </c>
    </row>
    <row r="1615" spans="1:6" x14ac:dyDescent="0.25">
      <c r="A1615" t="s">
        <v>1614</v>
      </c>
      <c r="B1615" s="2">
        <v>0</v>
      </c>
      <c r="C1615" s="2">
        <v>0</v>
      </c>
      <c r="D1615" s="2">
        <v>0</v>
      </c>
      <c r="E1615" s="2">
        <v>0</v>
      </c>
      <c r="F1615" s="2">
        <v>0</v>
      </c>
    </row>
    <row r="1616" spans="1:6" x14ac:dyDescent="0.25">
      <c r="A1616" t="s">
        <v>1615</v>
      </c>
      <c r="B1616" s="2">
        <v>0</v>
      </c>
      <c r="C1616" s="2">
        <v>0</v>
      </c>
      <c r="D1616" s="2">
        <v>0</v>
      </c>
      <c r="E1616" s="2">
        <v>0</v>
      </c>
      <c r="F1616" s="2">
        <v>0</v>
      </c>
    </row>
    <row r="1617" spans="1:6" x14ac:dyDescent="0.25">
      <c r="A1617" t="s">
        <v>1616</v>
      </c>
      <c r="B1617" s="2">
        <v>0</v>
      </c>
      <c r="C1617" s="2">
        <v>0</v>
      </c>
      <c r="D1617" s="2">
        <v>0</v>
      </c>
      <c r="E1617" s="2">
        <v>0</v>
      </c>
      <c r="F1617" s="2">
        <v>0</v>
      </c>
    </row>
    <row r="1618" spans="1:6" x14ac:dyDescent="0.25">
      <c r="A1618" t="s">
        <v>1617</v>
      </c>
      <c r="B1618" s="2">
        <v>0</v>
      </c>
      <c r="C1618" s="2">
        <v>0</v>
      </c>
      <c r="D1618" s="2">
        <v>0</v>
      </c>
      <c r="E1618" s="2">
        <v>0</v>
      </c>
      <c r="F1618" s="2">
        <v>0</v>
      </c>
    </row>
    <row r="1619" spans="1:6" x14ac:dyDescent="0.25">
      <c r="A1619" t="s">
        <v>1618</v>
      </c>
      <c r="B1619" s="2">
        <v>0</v>
      </c>
      <c r="C1619" s="2">
        <v>0</v>
      </c>
      <c r="D1619" s="2">
        <v>0</v>
      </c>
      <c r="E1619" s="2">
        <v>0</v>
      </c>
      <c r="F1619" s="2">
        <v>0</v>
      </c>
    </row>
    <row r="1620" spans="1:6" x14ac:dyDescent="0.25">
      <c r="A1620" t="s">
        <v>1619</v>
      </c>
      <c r="B1620" s="2">
        <v>0</v>
      </c>
      <c r="C1620" s="2">
        <v>0</v>
      </c>
      <c r="D1620" s="2">
        <v>0</v>
      </c>
      <c r="E1620" s="2">
        <v>0</v>
      </c>
      <c r="F1620" s="2">
        <v>0</v>
      </c>
    </row>
    <row r="1621" spans="1:6" x14ac:dyDescent="0.25">
      <c r="A1621" t="s">
        <v>1620</v>
      </c>
      <c r="B1621" s="2">
        <v>1</v>
      </c>
      <c r="C1621" s="2">
        <v>0</v>
      </c>
      <c r="D1621" s="2">
        <v>0</v>
      </c>
      <c r="E1621" s="2">
        <v>0</v>
      </c>
      <c r="F1621" s="2">
        <v>0</v>
      </c>
    </row>
    <row r="1622" spans="1:6" x14ac:dyDescent="0.25">
      <c r="A1622" t="s">
        <v>1621</v>
      </c>
      <c r="B1622" s="2">
        <v>0</v>
      </c>
      <c r="C1622" s="2">
        <v>1</v>
      </c>
      <c r="D1622" s="2">
        <v>0</v>
      </c>
      <c r="E1622" s="2">
        <v>0</v>
      </c>
      <c r="F1622" s="2">
        <v>0</v>
      </c>
    </row>
    <row r="1623" spans="1:6" x14ac:dyDescent="0.25">
      <c r="A1623" t="s">
        <v>1622</v>
      </c>
      <c r="B1623" s="2">
        <v>0</v>
      </c>
      <c r="C1623" s="2">
        <v>1</v>
      </c>
      <c r="D1623" s="2">
        <v>0</v>
      </c>
      <c r="E1623" s="2">
        <v>1</v>
      </c>
      <c r="F1623" s="2">
        <v>0</v>
      </c>
    </row>
    <row r="1624" spans="1:6" x14ac:dyDescent="0.25">
      <c r="A1624" t="s">
        <v>1623</v>
      </c>
      <c r="B1624" s="2">
        <v>0</v>
      </c>
      <c r="C1624" s="2">
        <v>0</v>
      </c>
      <c r="D1624" s="2">
        <v>1</v>
      </c>
      <c r="E1624" s="2">
        <v>0</v>
      </c>
      <c r="F1624" s="2">
        <v>0</v>
      </c>
    </row>
    <row r="1625" spans="1:6" x14ac:dyDescent="0.25">
      <c r="A1625" t="s">
        <v>1624</v>
      </c>
      <c r="B1625" s="2">
        <v>0</v>
      </c>
      <c r="C1625" s="2">
        <v>0</v>
      </c>
      <c r="D1625" s="2">
        <v>0</v>
      </c>
      <c r="E1625" s="2">
        <v>0</v>
      </c>
      <c r="F1625" s="2">
        <v>0</v>
      </c>
    </row>
    <row r="1626" spans="1:6" x14ac:dyDescent="0.25">
      <c r="A1626" t="s">
        <v>1625</v>
      </c>
      <c r="B1626" s="2">
        <v>0</v>
      </c>
      <c r="C1626" s="2">
        <v>0</v>
      </c>
      <c r="D1626" s="2">
        <v>0</v>
      </c>
      <c r="E1626" s="2">
        <v>1</v>
      </c>
      <c r="F1626" s="2">
        <v>0</v>
      </c>
    </row>
    <row r="1627" spans="1:6" x14ac:dyDescent="0.25">
      <c r="A1627" t="s">
        <v>1626</v>
      </c>
      <c r="B1627" s="2">
        <v>0</v>
      </c>
      <c r="C1627" s="2">
        <v>0</v>
      </c>
      <c r="D1627" s="2">
        <v>0</v>
      </c>
      <c r="E1627" s="2">
        <v>0</v>
      </c>
      <c r="F1627" s="2">
        <v>0</v>
      </c>
    </row>
    <row r="1628" spans="1:6" x14ac:dyDescent="0.25">
      <c r="A1628" t="s">
        <v>1627</v>
      </c>
      <c r="B1628" s="2">
        <v>0</v>
      </c>
      <c r="C1628" s="2">
        <v>0</v>
      </c>
      <c r="D1628" s="2">
        <v>0</v>
      </c>
      <c r="E1628" s="2">
        <v>0</v>
      </c>
      <c r="F1628" s="2">
        <v>1</v>
      </c>
    </row>
    <row r="1629" spans="1:6" x14ac:dyDescent="0.25">
      <c r="A1629" t="s">
        <v>1628</v>
      </c>
      <c r="B1629" s="2">
        <v>0</v>
      </c>
      <c r="C1629" s="2">
        <v>0</v>
      </c>
      <c r="D1629" s="2">
        <v>0</v>
      </c>
      <c r="E1629" s="2">
        <v>0</v>
      </c>
      <c r="F1629" s="2">
        <v>0</v>
      </c>
    </row>
    <row r="1630" spans="1:6" x14ac:dyDescent="0.25">
      <c r="A1630" t="s">
        <v>1629</v>
      </c>
      <c r="B1630" s="2">
        <v>0</v>
      </c>
      <c r="C1630" s="2">
        <v>0</v>
      </c>
      <c r="D1630" s="2">
        <v>0</v>
      </c>
      <c r="E1630" s="2">
        <v>0</v>
      </c>
      <c r="F1630" s="2">
        <v>0</v>
      </c>
    </row>
    <row r="1631" spans="1:6" x14ac:dyDescent="0.25">
      <c r="A1631" t="s">
        <v>1630</v>
      </c>
      <c r="B1631" s="2">
        <v>0</v>
      </c>
      <c r="C1631" s="2">
        <v>0</v>
      </c>
      <c r="D1631" s="2">
        <v>0</v>
      </c>
      <c r="E1631" s="2">
        <v>1</v>
      </c>
      <c r="F1631" s="2">
        <v>0</v>
      </c>
    </row>
    <row r="1632" spans="1:6" x14ac:dyDescent="0.25">
      <c r="A1632" t="s">
        <v>1631</v>
      </c>
      <c r="B1632" s="2">
        <v>0</v>
      </c>
      <c r="C1632" s="2">
        <v>0</v>
      </c>
      <c r="D1632" s="2">
        <v>0</v>
      </c>
      <c r="E1632" s="2">
        <v>0</v>
      </c>
      <c r="F1632" s="2">
        <v>0</v>
      </c>
    </row>
    <row r="1633" spans="1:6" x14ac:dyDescent="0.25">
      <c r="A1633" t="s">
        <v>1632</v>
      </c>
      <c r="B1633" s="2">
        <v>0</v>
      </c>
      <c r="C1633" s="2">
        <v>0</v>
      </c>
      <c r="D1633" s="2">
        <v>0</v>
      </c>
      <c r="E1633" s="2">
        <v>0</v>
      </c>
      <c r="F1633" s="2">
        <v>0</v>
      </c>
    </row>
    <row r="1634" spans="1:6" x14ac:dyDescent="0.25">
      <c r="A1634" t="s">
        <v>1633</v>
      </c>
      <c r="B1634" s="2">
        <v>0</v>
      </c>
      <c r="C1634" s="2">
        <v>0</v>
      </c>
      <c r="D1634" s="2">
        <v>0</v>
      </c>
      <c r="E1634" s="2">
        <v>0</v>
      </c>
      <c r="F1634" s="2">
        <v>0</v>
      </c>
    </row>
    <row r="1635" spans="1:6" x14ac:dyDescent="0.25">
      <c r="A1635" t="s">
        <v>1634</v>
      </c>
      <c r="B1635" s="2">
        <v>0</v>
      </c>
      <c r="C1635" s="2">
        <v>0</v>
      </c>
      <c r="D1635" s="2">
        <v>0</v>
      </c>
      <c r="E1635" s="2">
        <v>0</v>
      </c>
      <c r="F1635" s="2">
        <v>0</v>
      </c>
    </row>
    <row r="1636" spans="1:6" x14ac:dyDescent="0.25">
      <c r="A1636" t="s">
        <v>1635</v>
      </c>
      <c r="B1636" s="2">
        <v>0</v>
      </c>
      <c r="C1636" s="2">
        <v>0</v>
      </c>
      <c r="D1636" s="2">
        <v>0</v>
      </c>
      <c r="E1636" s="2">
        <v>0</v>
      </c>
      <c r="F1636" s="2">
        <v>0</v>
      </c>
    </row>
    <row r="1637" spans="1:6" x14ac:dyDescent="0.25">
      <c r="A1637" t="s">
        <v>1636</v>
      </c>
      <c r="B1637" s="2">
        <v>1</v>
      </c>
      <c r="C1637" s="2">
        <v>0</v>
      </c>
      <c r="D1637" s="2">
        <v>0</v>
      </c>
      <c r="E1637" s="2">
        <v>0</v>
      </c>
      <c r="F1637" s="2">
        <v>0</v>
      </c>
    </row>
    <row r="1638" spans="1:6" x14ac:dyDescent="0.25">
      <c r="A1638" t="s">
        <v>1637</v>
      </c>
      <c r="B1638" s="2">
        <v>0</v>
      </c>
      <c r="C1638" s="2">
        <v>0</v>
      </c>
      <c r="D1638" s="2">
        <v>0</v>
      </c>
      <c r="E1638" s="2">
        <v>0</v>
      </c>
      <c r="F1638" s="2">
        <v>0</v>
      </c>
    </row>
    <row r="1639" spans="1:6" x14ac:dyDescent="0.25">
      <c r="A1639" t="s">
        <v>1638</v>
      </c>
      <c r="B1639" s="2">
        <v>1</v>
      </c>
      <c r="C1639" s="2">
        <v>0</v>
      </c>
      <c r="D1639" s="2">
        <v>0</v>
      </c>
      <c r="E1639" s="2">
        <v>1</v>
      </c>
      <c r="F1639" s="2">
        <v>0</v>
      </c>
    </row>
    <row r="1640" spans="1:6" x14ac:dyDescent="0.25">
      <c r="A1640" t="s">
        <v>1639</v>
      </c>
      <c r="B1640" s="2">
        <v>0</v>
      </c>
      <c r="C1640" s="2">
        <v>0</v>
      </c>
      <c r="D1640" s="2">
        <v>0</v>
      </c>
      <c r="E1640" s="2">
        <v>0</v>
      </c>
      <c r="F1640" s="2">
        <v>0</v>
      </c>
    </row>
    <row r="1641" spans="1:6" x14ac:dyDescent="0.25">
      <c r="A1641" t="s">
        <v>1640</v>
      </c>
      <c r="B1641" s="2">
        <v>0</v>
      </c>
      <c r="C1641" s="2">
        <v>0</v>
      </c>
      <c r="D1641" s="2">
        <v>0</v>
      </c>
      <c r="E1641" s="2">
        <v>0</v>
      </c>
      <c r="F1641" s="2">
        <v>0</v>
      </c>
    </row>
    <row r="1642" spans="1:6" x14ac:dyDescent="0.25">
      <c r="A1642" t="s">
        <v>1641</v>
      </c>
      <c r="B1642" s="2">
        <v>0</v>
      </c>
      <c r="C1642" s="2">
        <v>0</v>
      </c>
      <c r="D1642" s="2">
        <v>0</v>
      </c>
      <c r="E1642" s="2">
        <v>0</v>
      </c>
      <c r="F1642" s="2">
        <v>0</v>
      </c>
    </row>
    <row r="1643" spans="1:6" x14ac:dyDescent="0.25">
      <c r="A1643" t="s">
        <v>1642</v>
      </c>
      <c r="B1643" s="2">
        <v>0</v>
      </c>
      <c r="C1643" s="2">
        <v>0</v>
      </c>
      <c r="D1643" s="2">
        <v>0</v>
      </c>
      <c r="E1643" s="2">
        <v>1</v>
      </c>
      <c r="F1643" s="2">
        <v>1</v>
      </c>
    </row>
    <row r="1644" spans="1:6" x14ac:dyDescent="0.25">
      <c r="A1644" t="s">
        <v>1643</v>
      </c>
      <c r="B1644" s="2">
        <v>0</v>
      </c>
      <c r="C1644" s="2">
        <v>0</v>
      </c>
      <c r="D1644" s="2">
        <v>0</v>
      </c>
      <c r="E1644" s="2">
        <v>1</v>
      </c>
      <c r="F1644" s="2">
        <v>0</v>
      </c>
    </row>
    <row r="1645" spans="1:6" x14ac:dyDescent="0.25">
      <c r="A1645" t="s">
        <v>1644</v>
      </c>
      <c r="B1645" s="2">
        <v>0</v>
      </c>
      <c r="C1645" s="2">
        <v>1</v>
      </c>
      <c r="D1645" s="2">
        <v>0</v>
      </c>
      <c r="E1645" s="2">
        <v>1</v>
      </c>
      <c r="F1645" s="2">
        <v>1</v>
      </c>
    </row>
    <row r="1646" spans="1:6" x14ac:dyDescent="0.25">
      <c r="A1646" t="s">
        <v>1645</v>
      </c>
      <c r="B1646" s="2">
        <v>0</v>
      </c>
      <c r="C1646" s="2">
        <v>0</v>
      </c>
      <c r="D1646" s="2">
        <v>0</v>
      </c>
      <c r="E1646" s="2">
        <v>0</v>
      </c>
      <c r="F1646" s="2">
        <v>0</v>
      </c>
    </row>
    <row r="1647" spans="1:6" x14ac:dyDescent="0.25">
      <c r="A1647" t="s">
        <v>1646</v>
      </c>
      <c r="B1647" s="2">
        <v>0</v>
      </c>
      <c r="C1647" s="2">
        <v>1</v>
      </c>
      <c r="D1647" s="2">
        <v>0</v>
      </c>
      <c r="E1647" s="2">
        <v>0</v>
      </c>
      <c r="F1647" s="2">
        <v>0</v>
      </c>
    </row>
    <row r="1648" spans="1:6" x14ac:dyDescent="0.25">
      <c r="A1648" t="s">
        <v>1647</v>
      </c>
      <c r="B1648" s="2">
        <v>0</v>
      </c>
      <c r="C1648" s="2">
        <v>0</v>
      </c>
      <c r="D1648" s="2">
        <v>0</v>
      </c>
      <c r="E1648" s="2">
        <v>1</v>
      </c>
      <c r="F1648" s="2">
        <v>0</v>
      </c>
    </row>
    <row r="1649" spans="1:6" x14ac:dyDescent="0.25">
      <c r="A1649" t="s">
        <v>1648</v>
      </c>
      <c r="B1649" s="2">
        <v>0</v>
      </c>
      <c r="C1649" s="2">
        <v>0</v>
      </c>
      <c r="D1649" s="2">
        <v>0</v>
      </c>
      <c r="E1649" s="2">
        <v>0</v>
      </c>
      <c r="F1649" s="2">
        <v>1</v>
      </c>
    </row>
    <row r="1650" spans="1:6" x14ac:dyDescent="0.25">
      <c r="A1650" t="s">
        <v>1649</v>
      </c>
      <c r="B1650" s="2">
        <v>0</v>
      </c>
      <c r="C1650" s="2">
        <v>0</v>
      </c>
      <c r="D1650" s="2">
        <v>0</v>
      </c>
      <c r="E1650" s="2">
        <v>0</v>
      </c>
      <c r="F1650" s="2">
        <v>1</v>
      </c>
    </row>
    <row r="1651" spans="1:6" x14ac:dyDescent="0.25">
      <c r="A1651" t="s">
        <v>1650</v>
      </c>
      <c r="B1651" s="2">
        <v>0</v>
      </c>
      <c r="C1651" s="2">
        <v>0</v>
      </c>
      <c r="D1651" s="2">
        <v>0</v>
      </c>
      <c r="E1651" s="2">
        <v>0</v>
      </c>
      <c r="F1651" s="2">
        <v>1</v>
      </c>
    </row>
    <row r="1652" spans="1:6" x14ac:dyDescent="0.25">
      <c r="A1652" t="s">
        <v>1651</v>
      </c>
      <c r="B1652" s="2">
        <v>0</v>
      </c>
      <c r="C1652" s="2">
        <v>0</v>
      </c>
      <c r="D1652" s="2">
        <v>0</v>
      </c>
      <c r="E1652" s="2">
        <v>0</v>
      </c>
      <c r="F1652" s="2">
        <v>0</v>
      </c>
    </row>
    <row r="1653" spans="1:6" x14ac:dyDescent="0.25">
      <c r="A1653" t="s">
        <v>1652</v>
      </c>
      <c r="B1653" s="2">
        <v>0</v>
      </c>
      <c r="C1653" s="2">
        <v>1</v>
      </c>
      <c r="D1653" s="2">
        <v>0</v>
      </c>
      <c r="E1653" s="2">
        <v>0</v>
      </c>
      <c r="F1653" s="2">
        <v>0</v>
      </c>
    </row>
    <row r="1654" spans="1:6" x14ac:dyDescent="0.25">
      <c r="A1654" t="s">
        <v>1653</v>
      </c>
      <c r="B1654" s="2">
        <v>0</v>
      </c>
      <c r="C1654" s="2">
        <v>0</v>
      </c>
      <c r="D1654" s="2">
        <v>0</v>
      </c>
      <c r="E1654" s="2">
        <v>0</v>
      </c>
      <c r="F1654" s="2">
        <v>0</v>
      </c>
    </row>
    <row r="1655" spans="1:6" x14ac:dyDescent="0.25">
      <c r="A1655" t="s">
        <v>1654</v>
      </c>
      <c r="B1655" s="2">
        <v>0</v>
      </c>
      <c r="C1655" s="2">
        <v>0</v>
      </c>
      <c r="D1655" s="2">
        <v>0</v>
      </c>
      <c r="E1655" s="2">
        <v>0</v>
      </c>
      <c r="F1655" s="2">
        <v>0</v>
      </c>
    </row>
    <row r="1656" spans="1:6" x14ac:dyDescent="0.25">
      <c r="A1656" t="s">
        <v>1655</v>
      </c>
      <c r="B1656" s="2">
        <v>0</v>
      </c>
      <c r="C1656" s="2">
        <v>0</v>
      </c>
      <c r="D1656" s="2">
        <v>0</v>
      </c>
      <c r="E1656" s="2">
        <v>1</v>
      </c>
      <c r="F1656" s="2">
        <v>0</v>
      </c>
    </row>
    <row r="1657" spans="1:6" x14ac:dyDescent="0.25">
      <c r="A1657" t="s">
        <v>1656</v>
      </c>
      <c r="B1657" s="2">
        <v>0</v>
      </c>
      <c r="C1657" s="2">
        <v>0</v>
      </c>
      <c r="D1657" s="2">
        <v>0</v>
      </c>
      <c r="E1657" s="2">
        <v>0</v>
      </c>
      <c r="F1657" s="2">
        <v>0</v>
      </c>
    </row>
    <row r="1658" spans="1:6" x14ac:dyDescent="0.25">
      <c r="A1658" t="s">
        <v>1657</v>
      </c>
      <c r="B1658" s="2">
        <v>0</v>
      </c>
      <c r="C1658" s="2">
        <v>1</v>
      </c>
      <c r="D1658" s="2">
        <v>0</v>
      </c>
      <c r="E1658" s="2">
        <v>0</v>
      </c>
      <c r="F1658" s="2">
        <v>0</v>
      </c>
    </row>
    <row r="1659" spans="1:6" x14ac:dyDescent="0.25">
      <c r="A1659" t="s">
        <v>1658</v>
      </c>
      <c r="B1659" s="2">
        <v>0</v>
      </c>
      <c r="C1659" s="2">
        <v>0</v>
      </c>
      <c r="D1659" s="2">
        <v>0</v>
      </c>
      <c r="E1659" s="2">
        <v>0</v>
      </c>
      <c r="F1659" s="2">
        <v>1</v>
      </c>
    </row>
    <row r="1660" spans="1:6" x14ac:dyDescent="0.25">
      <c r="A1660" t="s">
        <v>1659</v>
      </c>
      <c r="B1660" s="2">
        <v>0</v>
      </c>
      <c r="C1660" s="2">
        <v>0</v>
      </c>
      <c r="D1660" s="2">
        <v>0</v>
      </c>
      <c r="E1660" s="2">
        <v>1</v>
      </c>
      <c r="F1660" s="2">
        <v>0</v>
      </c>
    </row>
    <row r="1661" spans="1:6" x14ac:dyDescent="0.25">
      <c r="A1661" t="s">
        <v>1660</v>
      </c>
      <c r="B1661" s="2">
        <v>0</v>
      </c>
      <c r="C1661" s="2">
        <v>0</v>
      </c>
      <c r="D1661" s="2">
        <v>0</v>
      </c>
      <c r="E1661" s="2">
        <v>0</v>
      </c>
      <c r="F1661" s="2">
        <v>0</v>
      </c>
    </row>
    <row r="1662" spans="1:6" x14ac:dyDescent="0.25">
      <c r="A1662" t="s">
        <v>1661</v>
      </c>
      <c r="B1662" s="2">
        <v>0</v>
      </c>
      <c r="C1662" s="2">
        <v>0</v>
      </c>
      <c r="D1662" s="2">
        <v>0</v>
      </c>
      <c r="E1662" s="2">
        <v>0</v>
      </c>
      <c r="F1662" s="2">
        <v>0</v>
      </c>
    </row>
    <row r="1663" spans="1:6" x14ac:dyDescent="0.25">
      <c r="A1663" t="s">
        <v>1662</v>
      </c>
      <c r="B1663" s="2">
        <v>0</v>
      </c>
      <c r="C1663" s="2">
        <v>0</v>
      </c>
      <c r="D1663" s="2">
        <v>0</v>
      </c>
      <c r="E1663" s="2">
        <v>1</v>
      </c>
      <c r="F1663" s="2">
        <v>0</v>
      </c>
    </row>
    <row r="1664" spans="1:6" x14ac:dyDescent="0.25">
      <c r="A1664" t="s">
        <v>1663</v>
      </c>
      <c r="B1664" s="2">
        <v>0</v>
      </c>
      <c r="C1664" s="2">
        <v>0</v>
      </c>
      <c r="D1664" s="2">
        <v>0</v>
      </c>
      <c r="E1664" s="2">
        <v>0</v>
      </c>
      <c r="F1664" s="2">
        <v>0</v>
      </c>
    </row>
    <row r="1665" spans="1:6" x14ac:dyDescent="0.25">
      <c r="A1665" t="s">
        <v>1664</v>
      </c>
      <c r="B1665" s="2">
        <v>0</v>
      </c>
      <c r="C1665" s="2">
        <v>0</v>
      </c>
      <c r="D1665" s="2">
        <v>1</v>
      </c>
      <c r="E1665" s="2">
        <v>0</v>
      </c>
      <c r="F1665" s="2">
        <v>0</v>
      </c>
    </row>
    <row r="1666" spans="1:6" x14ac:dyDescent="0.25">
      <c r="A1666" t="s">
        <v>1665</v>
      </c>
      <c r="B1666" s="2">
        <v>0</v>
      </c>
      <c r="C1666" s="2">
        <v>0</v>
      </c>
      <c r="D1666" s="2">
        <v>0</v>
      </c>
      <c r="E1666" s="2">
        <v>0</v>
      </c>
      <c r="F1666" s="2">
        <v>0</v>
      </c>
    </row>
    <row r="1667" spans="1:6" x14ac:dyDescent="0.25">
      <c r="A1667" t="s">
        <v>1666</v>
      </c>
      <c r="B1667" s="2">
        <v>0</v>
      </c>
      <c r="C1667" s="2">
        <v>1</v>
      </c>
      <c r="D1667" s="2">
        <v>0</v>
      </c>
      <c r="E1667" s="2">
        <v>1</v>
      </c>
      <c r="F1667" s="2">
        <v>0</v>
      </c>
    </row>
    <row r="1668" spans="1:6" x14ac:dyDescent="0.25">
      <c r="A1668" t="s">
        <v>1667</v>
      </c>
      <c r="B1668" s="2">
        <v>0</v>
      </c>
      <c r="C1668" s="2">
        <v>0</v>
      </c>
      <c r="D1668" s="2">
        <v>0</v>
      </c>
      <c r="E1668" s="2">
        <v>0</v>
      </c>
      <c r="F1668" s="2">
        <v>1</v>
      </c>
    </row>
    <row r="1669" spans="1:6" x14ac:dyDescent="0.25">
      <c r="A1669" t="s">
        <v>1668</v>
      </c>
      <c r="B1669" s="2">
        <v>0</v>
      </c>
      <c r="C1669" s="2">
        <v>0</v>
      </c>
      <c r="D1669" s="2">
        <v>0</v>
      </c>
      <c r="E1669" s="2">
        <v>0</v>
      </c>
      <c r="F1669" s="2">
        <v>1</v>
      </c>
    </row>
    <row r="1670" spans="1:6" x14ac:dyDescent="0.25">
      <c r="A1670" t="s">
        <v>1669</v>
      </c>
      <c r="B1670" s="2">
        <v>0</v>
      </c>
      <c r="C1670" s="2">
        <v>0</v>
      </c>
      <c r="D1670" s="2">
        <v>0</v>
      </c>
      <c r="E1670" s="2">
        <v>0</v>
      </c>
      <c r="F1670" s="2">
        <v>0</v>
      </c>
    </row>
    <row r="1671" spans="1:6" x14ac:dyDescent="0.25">
      <c r="A1671" t="s">
        <v>1670</v>
      </c>
      <c r="B1671" s="2">
        <v>0</v>
      </c>
      <c r="C1671" s="2">
        <v>0</v>
      </c>
      <c r="D1671" s="2">
        <v>0</v>
      </c>
      <c r="E1671" s="2">
        <v>0</v>
      </c>
      <c r="F1671" s="2">
        <v>0</v>
      </c>
    </row>
    <row r="1672" spans="1:6" x14ac:dyDescent="0.25">
      <c r="A1672" t="s">
        <v>1671</v>
      </c>
      <c r="B1672" s="2">
        <v>0</v>
      </c>
      <c r="C1672" s="2">
        <v>0</v>
      </c>
      <c r="D1672" s="2">
        <v>0</v>
      </c>
      <c r="E1672" s="2">
        <v>0</v>
      </c>
      <c r="F1672" s="2">
        <v>0</v>
      </c>
    </row>
    <row r="1673" spans="1:6" x14ac:dyDescent="0.25">
      <c r="A1673" t="s">
        <v>1672</v>
      </c>
      <c r="B1673" s="2">
        <v>0</v>
      </c>
      <c r="C1673" s="2">
        <v>0</v>
      </c>
      <c r="D1673" s="2">
        <v>0</v>
      </c>
      <c r="E1673" s="2">
        <v>0</v>
      </c>
      <c r="F1673" s="2">
        <v>1</v>
      </c>
    </row>
    <row r="1674" spans="1:6" x14ac:dyDescent="0.25">
      <c r="A1674" t="s">
        <v>1673</v>
      </c>
      <c r="B1674" s="2">
        <v>0</v>
      </c>
      <c r="C1674" s="2">
        <v>0</v>
      </c>
      <c r="D1674" s="2">
        <v>1</v>
      </c>
      <c r="E1674" s="2">
        <v>0</v>
      </c>
      <c r="F1674" s="2">
        <v>0</v>
      </c>
    </row>
    <row r="1675" spans="1:6" x14ac:dyDescent="0.25">
      <c r="A1675" t="s">
        <v>1674</v>
      </c>
      <c r="B1675" s="2">
        <v>0</v>
      </c>
      <c r="C1675" s="2">
        <v>0</v>
      </c>
      <c r="D1675" s="2">
        <v>0</v>
      </c>
      <c r="E1675" s="2">
        <v>0</v>
      </c>
      <c r="F1675" s="2">
        <v>0</v>
      </c>
    </row>
    <row r="1676" spans="1:6" x14ac:dyDescent="0.25">
      <c r="A1676" t="s">
        <v>1675</v>
      </c>
      <c r="B1676" s="2">
        <v>0</v>
      </c>
      <c r="C1676" s="2">
        <v>0</v>
      </c>
      <c r="D1676" s="2">
        <v>0</v>
      </c>
      <c r="E1676" s="2">
        <v>0</v>
      </c>
      <c r="F1676" s="2">
        <v>0</v>
      </c>
    </row>
    <row r="1677" spans="1:6" x14ac:dyDescent="0.25">
      <c r="A1677" t="s">
        <v>1676</v>
      </c>
      <c r="B1677" s="2">
        <v>0</v>
      </c>
      <c r="C1677" s="2">
        <v>0</v>
      </c>
      <c r="D1677" s="2">
        <v>0</v>
      </c>
      <c r="E1677" s="2">
        <v>1</v>
      </c>
      <c r="F1677" s="2">
        <v>0</v>
      </c>
    </row>
    <row r="1678" spans="1:6" x14ac:dyDescent="0.25">
      <c r="A1678" t="s">
        <v>1677</v>
      </c>
      <c r="B1678" s="2">
        <v>1</v>
      </c>
      <c r="C1678" s="2">
        <v>0</v>
      </c>
      <c r="D1678" s="2">
        <v>0</v>
      </c>
      <c r="E1678" s="2">
        <v>0</v>
      </c>
      <c r="F1678" s="2">
        <v>0</v>
      </c>
    </row>
    <row r="1679" spans="1:6" x14ac:dyDescent="0.25">
      <c r="A1679" t="s">
        <v>1678</v>
      </c>
      <c r="B1679" s="2">
        <v>1</v>
      </c>
      <c r="C1679" s="2">
        <v>0</v>
      </c>
      <c r="D1679" s="2">
        <v>0</v>
      </c>
      <c r="E1679" s="2">
        <v>0</v>
      </c>
      <c r="F1679" s="2">
        <v>0</v>
      </c>
    </row>
    <row r="1680" spans="1:6" x14ac:dyDescent="0.25">
      <c r="A1680" t="s">
        <v>1679</v>
      </c>
      <c r="B1680" s="2">
        <v>0</v>
      </c>
      <c r="C1680" s="2">
        <v>0</v>
      </c>
      <c r="D1680" s="2">
        <v>0</v>
      </c>
      <c r="E1680" s="2">
        <v>0</v>
      </c>
      <c r="F1680" s="2">
        <v>1</v>
      </c>
    </row>
    <row r="1681" spans="1:6" x14ac:dyDescent="0.25">
      <c r="A1681" t="s">
        <v>1680</v>
      </c>
      <c r="B1681" s="2">
        <v>0</v>
      </c>
      <c r="C1681" s="2">
        <v>0</v>
      </c>
      <c r="D1681" s="2">
        <v>0</v>
      </c>
      <c r="E1681" s="2">
        <v>0</v>
      </c>
      <c r="F1681" s="2">
        <v>0</v>
      </c>
    </row>
    <row r="1682" spans="1:6" x14ac:dyDescent="0.25">
      <c r="A1682" t="s">
        <v>1681</v>
      </c>
      <c r="B1682" s="2">
        <v>0</v>
      </c>
      <c r="C1682" s="2">
        <v>0</v>
      </c>
      <c r="D1682" s="2">
        <v>0</v>
      </c>
      <c r="E1682" s="2">
        <v>0</v>
      </c>
      <c r="F1682" s="2">
        <v>0</v>
      </c>
    </row>
    <row r="1683" spans="1:6" x14ac:dyDescent="0.25">
      <c r="A1683" t="s">
        <v>1682</v>
      </c>
      <c r="B1683" s="2">
        <v>0</v>
      </c>
      <c r="C1683" s="2">
        <v>0</v>
      </c>
      <c r="D1683" s="2">
        <v>0</v>
      </c>
      <c r="E1683" s="2">
        <v>0</v>
      </c>
      <c r="F1683" s="2">
        <v>0</v>
      </c>
    </row>
    <row r="1684" spans="1:6" x14ac:dyDescent="0.25">
      <c r="A1684" t="s">
        <v>1683</v>
      </c>
      <c r="B1684" s="2">
        <v>0</v>
      </c>
      <c r="C1684" s="2">
        <v>0</v>
      </c>
      <c r="D1684" s="2">
        <v>0</v>
      </c>
      <c r="E1684" s="2">
        <v>0</v>
      </c>
      <c r="F1684" s="2">
        <v>0</v>
      </c>
    </row>
    <row r="1685" spans="1:6" x14ac:dyDescent="0.25">
      <c r="A1685" t="s">
        <v>1684</v>
      </c>
      <c r="B1685" s="2">
        <v>0</v>
      </c>
      <c r="C1685" s="2">
        <v>0</v>
      </c>
      <c r="D1685" s="2">
        <v>0</v>
      </c>
      <c r="E1685" s="2">
        <v>0</v>
      </c>
      <c r="F1685" s="2">
        <v>0</v>
      </c>
    </row>
    <row r="1686" spans="1:6" x14ac:dyDescent="0.25">
      <c r="A1686" t="s">
        <v>1685</v>
      </c>
      <c r="B1686" s="2">
        <v>0</v>
      </c>
      <c r="C1686" s="2">
        <v>0</v>
      </c>
      <c r="D1686" s="2">
        <v>0</v>
      </c>
      <c r="E1686" s="2">
        <v>1</v>
      </c>
      <c r="F1686" s="2">
        <v>0</v>
      </c>
    </row>
    <row r="1687" spans="1:6" x14ac:dyDescent="0.25">
      <c r="A1687" t="s">
        <v>1686</v>
      </c>
      <c r="B1687" s="2">
        <v>0</v>
      </c>
      <c r="C1687" s="2">
        <v>0</v>
      </c>
      <c r="D1687" s="2">
        <v>0</v>
      </c>
      <c r="E1687" s="2">
        <v>0</v>
      </c>
      <c r="F1687" s="2">
        <v>0</v>
      </c>
    </row>
    <row r="1688" spans="1:6" x14ac:dyDescent="0.25">
      <c r="A1688" t="s">
        <v>1687</v>
      </c>
      <c r="B1688" s="2">
        <v>0</v>
      </c>
      <c r="C1688" s="2">
        <v>0</v>
      </c>
      <c r="D1688" s="2">
        <v>0</v>
      </c>
      <c r="E1688" s="2">
        <v>0</v>
      </c>
      <c r="F1688" s="2">
        <v>0</v>
      </c>
    </row>
    <row r="1689" spans="1:6" x14ac:dyDescent="0.25">
      <c r="A1689" t="s">
        <v>1688</v>
      </c>
      <c r="B1689" s="2">
        <v>0</v>
      </c>
      <c r="C1689" s="2">
        <v>0</v>
      </c>
      <c r="D1689" s="2">
        <v>0</v>
      </c>
      <c r="E1689" s="2">
        <v>0</v>
      </c>
      <c r="F1689" s="2">
        <v>1</v>
      </c>
    </row>
    <row r="1690" spans="1:6" x14ac:dyDescent="0.25">
      <c r="A1690" t="s">
        <v>1689</v>
      </c>
      <c r="B1690" s="2">
        <v>0</v>
      </c>
      <c r="C1690" s="2">
        <v>0</v>
      </c>
      <c r="D1690" s="2">
        <v>0</v>
      </c>
      <c r="E1690" s="2">
        <v>0</v>
      </c>
      <c r="F1690" s="2">
        <v>0</v>
      </c>
    </row>
    <row r="1691" spans="1:6" x14ac:dyDescent="0.25">
      <c r="A1691" t="s">
        <v>1690</v>
      </c>
      <c r="B1691" s="2">
        <v>0</v>
      </c>
      <c r="C1691" s="2">
        <v>0</v>
      </c>
      <c r="D1691" s="2">
        <v>1</v>
      </c>
      <c r="E1691" s="2">
        <v>0</v>
      </c>
      <c r="F1691" s="2">
        <v>0</v>
      </c>
    </row>
    <row r="1692" spans="1:6" x14ac:dyDescent="0.25">
      <c r="A1692" t="s">
        <v>1691</v>
      </c>
      <c r="B1692" s="2">
        <v>0</v>
      </c>
      <c r="C1692" s="2">
        <v>0</v>
      </c>
      <c r="D1692" s="2">
        <v>0</v>
      </c>
      <c r="E1692" s="2">
        <v>0</v>
      </c>
      <c r="F1692" s="2">
        <v>0</v>
      </c>
    </row>
    <row r="1693" spans="1:6" x14ac:dyDescent="0.25">
      <c r="A1693" t="s">
        <v>1692</v>
      </c>
      <c r="B1693" s="2">
        <v>0</v>
      </c>
      <c r="C1693" s="2">
        <v>0</v>
      </c>
      <c r="D1693" s="2">
        <v>0</v>
      </c>
      <c r="E1693" s="2">
        <v>0</v>
      </c>
      <c r="F1693" s="2">
        <v>0</v>
      </c>
    </row>
    <row r="1694" spans="1:6" x14ac:dyDescent="0.25">
      <c r="A1694" t="s">
        <v>1693</v>
      </c>
      <c r="B1694" s="2">
        <v>0</v>
      </c>
      <c r="C1694" s="2">
        <v>0</v>
      </c>
      <c r="D1694" s="2">
        <v>0</v>
      </c>
      <c r="E1694" s="2">
        <v>0</v>
      </c>
      <c r="F1694" s="2">
        <v>0</v>
      </c>
    </row>
    <row r="1695" spans="1:6" x14ac:dyDescent="0.25">
      <c r="A1695" t="s">
        <v>1694</v>
      </c>
      <c r="B1695" s="2">
        <v>0</v>
      </c>
      <c r="C1695" s="2">
        <v>0</v>
      </c>
      <c r="D1695" s="2">
        <v>0</v>
      </c>
      <c r="E1695" s="2">
        <v>0</v>
      </c>
      <c r="F1695" s="2">
        <v>0</v>
      </c>
    </row>
    <row r="1696" spans="1:6" x14ac:dyDescent="0.25">
      <c r="A1696" t="s">
        <v>1695</v>
      </c>
      <c r="B1696" s="2">
        <v>0</v>
      </c>
      <c r="C1696" s="2">
        <v>0</v>
      </c>
      <c r="D1696" s="2">
        <v>0</v>
      </c>
      <c r="E1696" s="2">
        <v>0</v>
      </c>
      <c r="F1696" s="2">
        <v>0</v>
      </c>
    </row>
    <row r="1697" spans="1:6" x14ac:dyDescent="0.25">
      <c r="A1697" t="s">
        <v>1696</v>
      </c>
      <c r="B1697" s="2">
        <v>0</v>
      </c>
      <c r="C1697" s="2">
        <v>0</v>
      </c>
      <c r="D1697" s="2">
        <v>0</v>
      </c>
      <c r="E1697" s="2">
        <v>0</v>
      </c>
      <c r="F1697" s="2">
        <v>0</v>
      </c>
    </row>
    <row r="1698" spans="1:6" x14ac:dyDescent="0.25">
      <c r="A1698" t="s">
        <v>1697</v>
      </c>
      <c r="B1698" s="2">
        <v>0</v>
      </c>
      <c r="C1698" s="2">
        <v>0</v>
      </c>
      <c r="D1698" s="2">
        <v>0</v>
      </c>
      <c r="E1698" s="2">
        <v>0</v>
      </c>
      <c r="F1698" s="2">
        <v>0</v>
      </c>
    </row>
    <row r="1699" spans="1:6" x14ac:dyDescent="0.25">
      <c r="A1699" t="s">
        <v>1698</v>
      </c>
      <c r="B1699" s="2">
        <v>0</v>
      </c>
      <c r="C1699" s="2">
        <v>1</v>
      </c>
      <c r="D1699" s="2">
        <v>0</v>
      </c>
      <c r="E1699" s="2">
        <v>1</v>
      </c>
      <c r="F1699" s="2">
        <v>0</v>
      </c>
    </row>
    <row r="1700" spans="1:6" x14ac:dyDescent="0.25">
      <c r="A1700" t="s">
        <v>1699</v>
      </c>
      <c r="B1700" s="2">
        <v>1</v>
      </c>
      <c r="C1700" s="2">
        <v>0</v>
      </c>
      <c r="D1700" s="2">
        <v>0</v>
      </c>
      <c r="E1700" s="2">
        <v>1</v>
      </c>
      <c r="F1700" s="2">
        <v>0</v>
      </c>
    </row>
    <row r="1701" spans="1:6" x14ac:dyDescent="0.25">
      <c r="A1701" t="s">
        <v>1700</v>
      </c>
      <c r="B1701" s="2">
        <v>0</v>
      </c>
      <c r="C1701" s="2">
        <v>0</v>
      </c>
      <c r="D1701" s="2">
        <v>1</v>
      </c>
      <c r="E1701" s="2">
        <v>0</v>
      </c>
      <c r="F1701" s="2">
        <v>0</v>
      </c>
    </row>
    <row r="1702" spans="1:6" x14ac:dyDescent="0.25">
      <c r="A1702" t="s">
        <v>1701</v>
      </c>
      <c r="B1702" s="2">
        <v>0</v>
      </c>
      <c r="C1702" s="2">
        <v>0</v>
      </c>
      <c r="D1702" s="2">
        <v>0</v>
      </c>
      <c r="E1702" s="2">
        <v>0</v>
      </c>
      <c r="F1702" s="2">
        <v>0</v>
      </c>
    </row>
    <row r="1703" spans="1:6" x14ac:dyDescent="0.25">
      <c r="A1703" t="s">
        <v>1702</v>
      </c>
      <c r="B1703" s="2">
        <v>0</v>
      </c>
      <c r="C1703" s="2">
        <v>0</v>
      </c>
      <c r="D1703" s="2">
        <v>0</v>
      </c>
      <c r="E1703" s="2">
        <v>0</v>
      </c>
      <c r="F1703" s="2">
        <v>0</v>
      </c>
    </row>
    <row r="1704" spans="1:6" x14ac:dyDescent="0.25">
      <c r="A1704" t="s">
        <v>1703</v>
      </c>
      <c r="B1704" s="2">
        <v>0</v>
      </c>
      <c r="C1704" s="2">
        <v>0</v>
      </c>
      <c r="D1704" s="2">
        <v>1</v>
      </c>
      <c r="E1704" s="2">
        <v>0</v>
      </c>
      <c r="F1704" s="2">
        <v>0</v>
      </c>
    </row>
    <row r="1705" spans="1:6" x14ac:dyDescent="0.25">
      <c r="A1705" t="s">
        <v>1704</v>
      </c>
      <c r="B1705" s="2">
        <v>0</v>
      </c>
      <c r="C1705" s="2">
        <v>0</v>
      </c>
      <c r="D1705" s="2">
        <v>1</v>
      </c>
      <c r="E1705" s="2">
        <v>0</v>
      </c>
      <c r="F1705" s="2">
        <v>0</v>
      </c>
    </row>
    <row r="1706" spans="1:6" x14ac:dyDescent="0.25">
      <c r="A1706" t="s">
        <v>1705</v>
      </c>
      <c r="B1706" s="2">
        <v>0</v>
      </c>
      <c r="C1706" s="2">
        <v>0</v>
      </c>
      <c r="D1706" s="2">
        <v>0</v>
      </c>
      <c r="E1706" s="2">
        <v>0</v>
      </c>
      <c r="F1706" s="2">
        <v>0</v>
      </c>
    </row>
    <row r="1707" spans="1:6" x14ac:dyDescent="0.25">
      <c r="A1707" t="s">
        <v>1706</v>
      </c>
      <c r="B1707" s="2">
        <v>0</v>
      </c>
      <c r="C1707" s="2">
        <v>0</v>
      </c>
      <c r="D1707" s="2">
        <v>0</v>
      </c>
      <c r="E1707" s="2">
        <v>0</v>
      </c>
      <c r="F1707" s="2">
        <v>0</v>
      </c>
    </row>
    <row r="1708" spans="1:6" x14ac:dyDescent="0.25">
      <c r="A1708" t="s">
        <v>1707</v>
      </c>
      <c r="B1708" s="2">
        <v>0</v>
      </c>
      <c r="C1708" s="2">
        <v>0</v>
      </c>
      <c r="D1708" s="2">
        <v>0</v>
      </c>
      <c r="E1708" s="2">
        <v>0</v>
      </c>
      <c r="F1708" s="2">
        <v>0</v>
      </c>
    </row>
    <row r="1709" spans="1:6" x14ac:dyDescent="0.25">
      <c r="A1709" t="s">
        <v>1708</v>
      </c>
      <c r="B1709" s="2">
        <v>0</v>
      </c>
      <c r="C1709" s="2">
        <v>0</v>
      </c>
      <c r="D1709" s="2">
        <v>0</v>
      </c>
      <c r="E1709" s="2">
        <v>1</v>
      </c>
      <c r="F1709" s="2">
        <v>0</v>
      </c>
    </row>
    <row r="1710" spans="1:6" x14ac:dyDescent="0.25">
      <c r="A1710" t="s">
        <v>1709</v>
      </c>
      <c r="B1710" s="2">
        <v>0</v>
      </c>
      <c r="C1710" s="2">
        <v>0</v>
      </c>
      <c r="D1710" s="2">
        <v>0</v>
      </c>
      <c r="E1710" s="2">
        <v>0</v>
      </c>
      <c r="F1710" s="2">
        <v>0</v>
      </c>
    </row>
    <row r="1711" spans="1:6" x14ac:dyDescent="0.25">
      <c r="A1711" t="s">
        <v>1710</v>
      </c>
      <c r="B1711" s="2">
        <v>0</v>
      </c>
      <c r="C1711" s="2">
        <v>1</v>
      </c>
      <c r="D1711" s="2">
        <v>0</v>
      </c>
      <c r="E1711" s="2">
        <v>1</v>
      </c>
      <c r="F1711" s="2">
        <v>0</v>
      </c>
    </row>
    <row r="1712" spans="1:6" x14ac:dyDescent="0.25">
      <c r="A1712" t="s">
        <v>1711</v>
      </c>
      <c r="B1712" s="2">
        <v>0</v>
      </c>
      <c r="C1712" s="2">
        <v>0</v>
      </c>
      <c r="D1712" s="2">
        <v>0</v>
      </c>
      <c r="E1712" s="2">
        <v>0</v>
      </c>
      <c r="F1712" s="2">
        <v>0</v>
      </c>
    </row>
    <row r="1713" spans="1:6" x14ac:dyDescent="0.25">
      <c r="A1713" t="s">
        <v>1712</v>
      </c>
      <c r="B1713" s="2">
        <v>0</v>
      </c>
      <c r="C1713" s="2">
        <v>0</v>
      </c>
      <c r="D1713" s="2">
        <v>0</v>
      </c>
      <c r="E1713" s="2">
        <v>0</v>
      </c>
      <c r="F1713" s="2">
        <v>0</v>
      </c>
    </row>
    <row r="1714" spans="1:6" x14ac:dyDescent="0.25">
      <c r="A1714" t="s">
        <v>1713</v>
      </c>
      <c r="B1714" s="2">
        <v>0</v>
      </c>
      <c r="C1714" s="2">
        <v>0</v>
      </c>
      <c r="D1714" s="2">
        <v>0</v>
      </c>
      <c r="E1714" s="2">
        <v>0</v>
      </c>
      <c r="F1714" s="2">
        <v>0</v>
      </c>
    </row>
    <row r="1715" spans="1:6" x14ac:dyDescent="0.25">
      <c r="A1715" t="s">
        <v>1714</v>
      </c>
      <c r="B1715" s="2">
        <v>0</v>
      </c>
      <c r="C1715" s="2">
        <v>0</v>
      </c>
      <c r="D1715" s="2">
        <v>0</v>
      </c>
      <c r="E1715" s="2">
        <v>0</v>
      </c>
      <c r="F1715" s="2">
        <v>1</v>
      </c>
    </row>
    <row r="1716" spans="1:6" x14ac:dyDescent="0.25">
      <c r="A1716" t="s">
        <v>1715</v>
      </c>
      <c r="B1716" s="2">
        <v>0</v>
      </c>
      <c r="C1716" s="2">
        <v>0</v>
      </c>
      <c r="D1716" s="2">
        <v>0</v>
      </c>
      <c r="E1716" s="2">
        <v>0</v>
      </c>
      <c r="F1716" s="2">
        <v>0</v>
      </c>
    </row>
    <row r="1717" spans="1:6" x14ac:dyDescent="0.25">
      <c r="A1717" t="s">
        <v>1716</v>
      </c>
      <c r="B1717" s="2">
        <v>0</v>
      </c>
      <c r="C1717" s="2">
        <v>0</v>
      </c>
      <c r="D1717" s="2">
        <v>0</v>
      </c>
      <c r="E1717" s="2">
        <v>0</v>
      </c>
      <c r="F1717" s="2">
        <v>0</v>
      </c>
    </row>
    <row r="1718" spans="1:6" x14ac:dyDescent="0.25">
      <c r="A1718" t="s">
        <v>1717</v>
      </c>
      <c r="B1718" s="2">
        <v>0</v>
      </c>
      <c r="C1718" s="2">
        <v>0</v>
      </c>
      <c r="D1718" s="2">
        <v>0</v>
      </c>
      <c r="E1718" s="2">
        <v>0</v>
      </c>
      <c r="F1718" s="2">
        <v>0</v>
      </c>
    </row>
    <row r="1719" spans="1:6" x14ac:dyDescent="0.25">
      <c r="A1719" t="s">
        <v>1718</v>
      </c>
      <c r="B1719" s="2">
        <v>0</v>
      </c>
      <c r="C1719" s="2">
        <v>0</v>
      </c>
      <c r="D1719" s="2">
        <v>1</v>
      </c>
      <c r="E1719" s="2">
        <v>0</v>
      </c>
      <c r="F1719" s="2">
        <v>0</v>
      </c>
    </row>
    <row r="1720" spans="1:6" x14ac:dyDescent="0.25">
      <c r="A1720" t="s">
        <v>1719</v>
      </c>
      <c r="B1720" s="2">
        <v>0</v>
      </c>
      <c r="C1720" s="2">
        <v>0</v>
      </c>
      <c r="D1720" s="2">
        <v>1</v>
      </c>
      <c r="E1720" s="2">
        <v>0</v>
      </c>
      <c r="F1720" s="2">
        <v>0</v>
      </c>
    </row>
    <row r="1721" spans="1:6" x14ac:dyDescent="0.25">
      <c r="A1721" t="s">
        <v>1720</v>
      </c>
      <c r="B1721" s="2">
        <v>0</v>
      </c>
      <c r="C1721" s="2">
        <v>0</v>
      </c>
      <c r="D1721" s="2">
        <v>0</v>
      </c>
      <c r="E1721" s="2">
        <v>0</v>
      </c>
      <c r="F1721" s="2">
        <v>0</v>
      </c>
    </row>
    <row r="1722" spans="1:6" x14ac:dyDescent="0.25">
      <c r="A1722" t="s">
        <v>1721</v>
      </c>
      <c r="B1722" s="2">
        <v>0</v>
      </c>
      <c r="C1722" s="2">
        <v>1</v>
      </c>
      <c r="D1722" s="2">
        <v>0</v>
      </c>
      <c r="E1722" s="2">
        <v>0</v>
      </c>
      <c r="F1722" s="2">
        <v>0</v>
      </c>
    </row>
    <row r="1723" spans="1:6" x14ac:dyDescent="0.25">
      <c r="A1723" t="s">
        <v>1722</v>
      </c>
      <c r="B1723" s="2">
        <v>0</v>
      </c>
      <c r="C1723" s="2">
        <v>0</v>
      </c>
      <c r="D1723" s="2">
        <v>0</v>
      </c>
      <c r="E1723" s="2">
        <v>0</v>
      </c>
      <c r="F1723" s="2">
        <v>1</v>
      </c>
    </row>
    <row r="1724" spans="1:6" x14ac:dyDescent="0.25">
      <c r="A1724" t="s">
        <v>1723</v>
      </c>
      <c r="B1724" s="2">
        <v>0</v>
      </c>
      <c r="C1724" s="2">
        <v>0</v>
      </c>
      <c r="D1724" s="2">
        <v>0</v>
      </c>
      <c r="E1724" s="2">
        <v>0</v>
      </c>
      <c r="F1724" s="2">
        <v>0</v>
      </c>
    </row>
    <row r="1725" spans="1:6" x14ac:dyDescent="0.25">
      <c r="A1725" t="s">
        <v>1724</v>
      </c>
      <c r="B1725" s="2">
        <v>0</v>
      </c>
      <c r="C1725" s="2">
        <v>0</v>
      </c>
      <c r="D1725" s="2">
        <v>0</v>
      </c>
      <c r="E1725" s="2">
        <v>0</v>
      </c>
      <c r="F1725" s="2">
        <v>0</v>
      </c>
    </row>
    <row r="1726" spans="1:6" x14ac:dyDescent="0.25">
      <c r="A1726" t="s">
        <v>1725</v>
      </c>
      <c r="B1726" s="2">
        <v>0</v>
      </c>
      <c r="C1726" s="2">
        <v>0</v>
      </c>
      <c r="D1726" s="2">
        <v>0</v>
      </c>
      <c r="E1726" s="2">
        <v>1</v>
      </c>
      <c r="F1726" s="2">
        <v>0</v>
      </c>
    </row>
    <row r="1727" spans="1:6" x14ac:dyDescent="0.25">
      <c r="A1727" t="s">
        <v>1726</v>
      </c>
      <c r="B1727" s="2">
        <v>0</v>
      </c>
      <c r="C1727" s="2">
        <v>0</v>
      </c>
      <c r="D1727" s="2">
        <v>0</v>
      </c>
      <c r="E1727" s="2">
        <v>0</v>
      </c>
      <c r="F1727" s="2">
        <v>0</v>
      </c>
    </row>
    <row r="1728" spans="1:6" x14ac:dyDescent="0.25">
      <c r="A1728" t="s">
        <v>1727</v>
      </c>
      <c r="B1728" s="2">
        <v>0</v>
      </c>
      <c r="C1728" s="2">
        <v>0</v>
      </c>
      <c r="D1728" s="2">
        <v>1</v>
      </c>
      <c r="E1728" s="2">
        <v>0</v>
      </c>
      <c r="F1728" s="2">
        <v>0</v>
      </c>
    </row>
    <row r="1729" spans="1:6" x14ac:dyDescent="0.25">
      <c r="A1729" t="s">
        <v>1728</v>
      </c>
      <c r="B1729" s="2">
        <v>0</v>
      </c>
      <c r="C1729" s="2">
        <v>1</v>
      </c>
      <c r="D1729" s="2">
        <v>0</v>
      </c>
      <c r="E1729" s="2">
        <v>0</v>
      </c>
      <c r="F1729" s="2">
        <v>0</v>
      </c>
    </row>
    <row r="1730" spans="1:6" x14ac:dyDescent="0.25">
      <c r="A1730" t="s">
        <v>1729</v>
      </c>
      <c r="B1730" s="2">
        <v>0</v>
      </c>
      <c r="C1730" s="2">
        <v>0</v>
      </c>
      <c r="D1730" s="2">
        <v>0</v>
      </c>
      <c r="E1730" s="2">
        <v>0</v>
      </c>
      <c r="F1730" s="2">
        <v>0</v>
      </c>
    </row>
    <row r="1731" spans="1:6" x14ac:dyDescent="0.25">
      <c r="A1731" t="s">
        <v>1730</v>
      </c>
      <c r="B1731" s="2">
        <v>0</v>
      </c>
      <c r="C1731" s="2">
        <v>0</v>
      </c>
      <c r="D1731" s="2">
        <v>0</v>
      </c>
      <c r="E1731" s="2">
        <v>0</v>
      </c>
      <c r="F1731" s="2">
        <v>0</v>
      </c>
    </row>
    <row r="1732" spans="1:6" x14ac:dyDescent="0.25">
      <c r="A1732" t="s">
        <v>1731</v>
      </c>
      <c r="B1732" s="2">
        <v>0</v>
      </c>
      <c r="C1732" s="2">
        <v>1</v>
      </c>
      <c r="D1732" s="2">
        <v>0</v>
      </c>
      <c r="E1732" s="2">
        <v>0</v>
      </c>
      <c r="F1732" s="2">
        <v>0</v>
      </c>
    </row>
    <row r="1733" spans="1:6" x14ac:dyDescent="0.25">
      <c r="A1733" t="s">
        <v>1732</v>
      </c>
      <c r="B1733" s="2">
        <v>0</v>
      </c>
      <c r="C1733" s="2">
        <v>0</v>
      </c>
      <c r="D1733" s="2">
        <v>1</v>
      </c>
      <c r="E1733" s="2">
        <v>0</v>
      </c>
      <c r="F1733" s="2">
        <v>0</v>
      </c>
    </row>
    <row r="1734" spans="1:6" x14ac:dyDescent="0.25">
      <c r="A1734" t="s">
        <v>1733</v>
      </c>
      <c r="B1734" s="2">
        <v>0</v>
      </c>
      <c r="C1734" s="2">
        <v>0</v>
      </c>
      <c r="D1734" s="2">
        <v>0</v>
      </c>
      <c r="E1734" s="2">
        <v>0</v>
      </c>
      <c r="F1734" s="2">
        <v>0</v>
      </c>
    </row>
    <row r="1735" spans="1:6" x14ac:dyDescent="0.25">
      <c r="A1735" t="s">
        <v>1734</v>
      </c>
      <c r="B1735" s="2">
        <v>0</v>
      </c>
      <c r="C1735" s="2">
        <v>0</v>
      </c>
      <c r="D1735" s="2">
        <v>0</v>
      </c>
      <c r="E1735" s="2">
        <v>0</v>
      </c>
      <c r="F1735" s="2">
        <v>0</v>
      </c>
    </row>
    <row r="1736" spans="1:6" x14ac:dyDescent="0.25">
      <c r="A1736" t="s">
        <v>1735</v>
      </c>
      <c r="B1736" s="2">
        <v>0</v>
      </c>
      <c r="C1736" s="2">
        <v>0</v>
      </c>
      <c r="D1736" s="2">
        <v>0</v>
      </c>
      <c r="E1736" s="2">
        <v>0</v>
      </c>
      <c r="F1736" s="2">
        <v>0</v>
      </c>
    </row>
    <row r="1737" spans="1:6" x14ac:dyDescent="0.25">
      <c r="A1737" t="s">
        <v>1736</v>
      </c>
      <c r="B1737" s="2">
        <v>0</v>
      </c>
      <c r="C1737" s="2">
        <v>0</v>
      </c>
      <c r="D1737" s="2">
        <v>0</v>
      </c>
      <c r="E1737" s="2">
        <v>0</v>
      </c>
      <c r="F1737" s="2">
        <v>1</v>
      </c>
    </row>
    <row r="1738" spans="1:6" x14ac:dyDescent="0.25">
      <c r="A1738" t="s">
        <v>1737</v>
      </c>
      <c r="B1738" s="2">
        <v>0</v>
      </c>
      <c r="C1738" s="2">
        <v>0</v>
      </c>
      <c r="D1738" s="2">
        <v>0</v>
      </c>
      <c r="E1738" s="2">
        <v>0</v>
      </c>
      <c r="F1738" s="2">
        <v>0</v>
      </c>
    </row>
    <row r="1739" spans="1:6" x14ac:dyDescent="0.25">
      <c r="A1739" t="s">
        <v>1738</v>
      </c>
      <c r="B1739" s="2">
        <v>1</v>
      </c>
      <c r="C1739" s="2">
        <v>0</v>
      </c>
      <c r="D1739" s="2">
        <v>0</v>
      </c>
      <c r="E1739" s="2">
        <v>0</v>
      </c>
      <c r="F1739" s="2">
        <v>0</v>
      </c>
    </row>
    <row r="1740" spans="1:6" x14ac:dyDescent="0.25">
      <c r="A1740" t="s">
        <v>1739</v>
      </c>
      <c r="B1740" s="2">
        <v>0</v>
      </c>
      <c r="C1740" s="2">
        <v>0</v>
      </c>
      <c r="D1740" s="2">
        <v>1</v>
      </c>
      <c r="E1740" s="2">
        <v>0</v>
      </c>
      <c r="F1740" s="2">
        <v>0</v>
      </c>
    </row>
    <row r="1741" spans="1:6" x14ac:dyDescent="0.25">
      <c r="A1741" t="s">
        <v>1740</v>
      </c>
      <c r="B1741" s="2">
        <v>0</v>
      </c>
      <c r="C1741" s="2">
        <v>0</v>
      </c>
      <c r="D1741" s="2">
        <v>0</v>
      </c>
      <c r="E1741" s="2">
        <v>0</v>
      </c>
      <c r="F1741" s="2">
        <v>0</v>
      </c>
    </row>
    <row r="1742" spans="1:6" x14ac:dyDescent="0.25">
      <c r="A1742" t="s">
        <v>1741</v>
      </c>
      <c r="B1742" s="2">
        <v>0</v>
      </c>
      <c r="C1742" s="2">
        <v>0</v>
      </c>
      <c r="D1742" s="2">
        <v>0</v>
      </c>
      <c r="E1742" s="2">
        <v>0</v>
      </c>
      <c r="F1742" s="2">
        <v>0</v>
      </c>
    </row>
    <row r="1743" spans="1:6" x14ac:dyDescent="0.25">
      <c r="A1743" t="s">
        <v>1742</v>
      </c>
      <c r="B1743" s="2">
        <v>0</v>
      </c>
      <c r="C1743" s="2">
        <v>0</v>
      </c>
      <c r="D1743" s="2">
        <v>1</v>
      </c>
      <c r="E1743" s="2">
        <v>0</v>
      </c>
      <c r="F1743" s="2">
        <v>1</v>
      </c>
    </row>
    <row r="1744" spans="1:6" x14ac:dyDescent="0.25">
      <c r="A1744" t="s">
        <v>1743</v>
      </c>
      <c r="B1744" s="2">
        <v>0</v>
      </c>
      <c r="C1744" s="2">
        <v>0</v>
      </c>
      <c r="D1744" s="2">
        <v>0</v>
      </c>
      <c r="E1744" s="2">
        <v>0</v>
      </c>
      <c r="F1744" s="2">
        <v>1</v>
      </c>
    </row>
    <row r="1745" spans="1:6" x14ac:dyDescent="0.25">
      <c r="A1745" t="s">
        <v>1744</v>
      </c>
      <c r="B1745" s="2">
        <v>0</v>
      </c>
      <c r="C1745" s="2">
        <v>0</v>
      </c>
      <c r="D1745" s="2">
        <v>0</v>
      </c>
      <c r="E1745" s="2">
        <v>0</v>
      </c>
      <c r="F1745" s="2">
        <v>0</v>
      </c>
    </row>
    <row r="1746" spans="1:6" x14ac:dyDescent="0.25">
      <c r="A1746" t="s">
        <v>1745</v>
      </c>
      <c r="B1746" s="2">
        <v>0</v>
      </c>
      <c r="C1746" s="2">
        <v>0</v>
      </c>
      <c r="D1746" s="2">
        <v>0</v>
      </c>
      <c r="E1746" s="2">
        <v>1</v>
      </c>
      <c r="F1746" s="2">
        <v>0</v>
      </c>
    </row>
    <row r="1747" spans="1:6" x14ac:dyDescent="0.25">
      <c r="A1747" t="s">
        <v>1746</v>
      </c>
      <c r="B1747" s="2">
        <v>0</v>
      </c>
      <c r="C1747" s="2">
        <v>0</v>
      </c>
      <c r="D1747" s="2">
        <v>1</v>
      </c>
      <c r="E1747" s="2">
        <v>0</v>
      </c>
      <c r="F1747" s="2">
        <v>0</v>
      </c>
    </row>
    <row r="1748" spans="1:6" x14ac:dyDescent="0.25">
      <c r="A1748" t="s">
        <v>1747</v>
      </c>
      <c r="B1748" s="2">
        <v>0</v>
      </c>
      <c r="C1748" s="2">
        <v>0</v>
      </c>
      <c r="D1748" s="2">
        <v>0</v>
      </c>
      <c r="E1748" s="2">
        <v>0</v>
      </c>
      <c r="F1748" s="2">
        <v>0</v>
      </c>
    </row>
    <row r="1749" spans="1:6" x14ac:dyDescent="0.25">
      <c r="A1749" t="s">
        <v>1748</v>
      </c>
      <c r="B1749" s="2">
        <v>0</v>
      </c>
      <c r="C1749" s="2">
        <v>0</v>
      </c>
      <c r="D1749" s="2">
        <v>0</v>
      </c>
      <c r="E1749" s="2">
        <v>0</v>
      </c>
      <c r="F1749" s="2">
        <v>0</v>
      </c>
    </row>
    <row r="1750" spans="1:6" x14ac:dyDescent="0.25">
      <c r="A1750" t="s">
        <v>1749</v>
      </c>
      <c r="B1750" s="2">
        <v>0</v>
      </c>
      <c r="C1750" s="2">
        <v>0</v>
      </c>
      <c r="D1750" s="2">
        <v>0</v>
      </c>
      <c r="E1750" s="2">
        <v>0</v>
      </c>
      <c r="F1750" s="2">
        <v>0</v>
      </c>
    </row>
    <row r="1751" spans="1:6" x14ac:dyDescent="0.25">
      <c r="A1751" t="s">
        <v>1750</v>
      </c>
      <c r="B1751" s="2">
        <v>0</v>
      </c>
      <c r="C1751" s="2">
        <v>0</v>
      </c>
      <c r="D1751" s="2">
        <v>0</v>
      </c>
      <c r="E1751" s="2">
        <v>0</v>
      </c>
      <c r="F1751" s="2">
        <v>0</v>
      </c>
    </row>
    <row r="1752" spans="1:6" x14ac:dyDescent="0.25">
      <c r="A1752" t="s">
        <v>1751</v>
      </c>
      <c r="B1752" s="2">
        <v>0</v>
      </c>
      <c r="C1752" s="2">
        <v>1</v>
      </c>
      <c r="D1752" s="2">
        <v>0</v>
      </c>
      <c r="E1752" s="2">
        <v>0</v>
      </c>
      <c r="F1752" s="2">
        <v>0</v>
      </c>
    </row>
    <row r="1753" spans="1:6" x14ac:dyDescent="0.25">
      <c r="A1753" t="s">
        <v>1752</v>
      </c>
      <c r="B1753" s="2">
        <v>0</v>
      </c>
      <c r="C1753" s="2">
        <v>1</v>
      </c>
      <c r="D1753" s="2">
        <v>0</v>
      </c>
      <c r="E1753" s="2">
        <v>0</v>
      </c>
      <c r="F1753" s="2">
        <v>0</v>
      </c>
    </row>
    <row r="1754" spans="1:6" x14ac:dyDescent="0.25">
      <c r="A1754" t="s">
        <v>1753</v>
      </c>
      <c r="B1754" s="2">
        <v>0</v>
      </c>
      <c r="C1754" s="2">
        <v>0</v>
      </c>
      <c r="D1754" s="2">
        <v>0</v>
      </c>
      <c r="E1754" s="2">
        <v>0</v>
      </c>
      <c r="F1754" s="2">
        <v>1</v>
      </c>
    </row>
    <row r="1755" spans="1:6" x14ac:dyDescent="0.25">
      <c r="A1755" t="s">
        <v>1754</v>
      </c>
      <c r="B1755" s="2">
        <v>1</v>
      </c>
      <c r="C1755" s="2">
        <v>1</v>
      </c>
      <c r="D1755" s="2">
        <v>0</v>
      </c>
      <c r="E1755" s="2">
        <v>0</v>
      </c>
      <c r="F1755" s="2">
        <v>0</v>
      </c>
    </row>
    <row r="1756" spans="1:6" x14ac:dyDescent="0.25">
      <c r="A1756" t="s">
        <v>1755</v>
      </c>
      <c r="B1756" s="2">
        <v>0</v>
      </c>
      <c r="C1756" s="2">
        <v>0</v>
      </c>
      <c r="D1756" s="2">
        <v>0</v>
      </c>
      <c r="E1756" s="2">
        <v>0</v>
      </c>
      <c r="F1756" s="2">
        <v>1</v>
      </c>
    </row>
    <row r="1757" spans="1:6" x14ac:dyDescent="0.25">
      <c r="A1757" t="s">
        <v>1756</v>
      </c>
      <c r="B1757" s="2">
        <v>0</v>
      </c>
      <c r="C1757" s="2">
        <v>0</v>
      </c>
      <c r="D1757" s="2">
        <v>0</v>
      </c>
      <c r="E1757" s="2">
        <v>0</v>
      </c>
      <c r="F1757" s="2">
        <v>0</v>
      </c>
    </row>
    <row r="1758" spans="1:6" x14ac:dyDescent="0.25">
      <c r="A1758" t="s">
        <v>1757</v>
      </c>
      <c r="B1758" s="2">
        <v>0</v>
      </c>
      <c r="C1758" s="2">
        <v>0</v>
      </c>
      <c r="D1758" s="2">
        <v>0</v>
      </c>
      <c r="E1758" s="2">
        <v>0</v>
      </c>
      <c r="F1758" s="2">
        <v>0</v>
      </c>
    </row>
    <row r="1759" spans="1:6" x14ac:dyDescent="0.25">
      <c r="A1759" t="s">
        <v>1758</v>
      </c>
      <c r="B1759" s="2">
        <v>0</v>
      </c>
      <c r="C1759" s="2">
        <v>0</v>
      </c>
      <c r="D1759" s="2">
        <v>0</v>
      </c>
      <c r="E1759" s="2">
        <v>0</v>
      </c>
      <c r="F1759" s="2">
        <v>1</v>
      </c>
    </row>
    <row r="1760" spans="1:6" x14ac:dyDescent="0.25">
      <c r="A1760" t="s">
        <v>1759</v>
      </c>
      <c r="B1760" s="2">
        <v>0</v>
      </c>
      <c r="C1760" s="2">
        <v>0</v>
      </c>
      <c r="D1760" s="2">
        <v>0</v>
      </c>
      <c r="E1760" s="2">
        <v>0</v>
      </c>
      <c r="F1760" s="2">
        <v>0</v>
      </c>
    </row>
    <row r="1761" spans="1:6" x14ac:dyDescent="0.25">
      <c r="A1761" t="s">
        <v>1760</v>
      </c>
      <c r="B1761" s="2">
        <v>1</v>
      </c>
      <c r="C1761" s="2">
        <v>0</v>
      </c>
      <c r="D1761" s="2">
        <v>0</v>
      </c>
      <c r="E1761" s="2">
        <v>0</v>
      </c>
      <c r="F1761" s="2">
        <v>1</v>
      </c>
    </row>
    <row r="1762" spans="1:6" x14ac:dyDescent="0.25">
      <c r="A1762" t="s">
        <v>1761</v>
      </c>
      <c r="B1762" s="2">
        <v>0</v>
      </c>
      <c r="C1762" s="2">
        <v>0</v>
      </c>
      <c r="D1762" s="2">
        <v>0</v>
      </c>
      <c r="E1762" s="2">
        <v>0</v>
      </c>
      <c r="F1762" s="2">
        <v>0</v>
      </c>
    </row>
    <row r="1763" spans="1:6" x14ac:dyDescent="0.25">
      <c r="A1763" t="s">
        <v>1762</v>
      </c>
      <c r="B1763" s="2">
        <v>0</v>
      </c>
      <c r="C1763" s="2">
        <v>0</v>
      </c>
      <c r="D1763" s="2">
        <v>0</v>
      </c>
      <c r="E1763" s="2">
        <v>0</v>
      </c>
      <c r="F1763" s="2">
        <v>0</v>
      </c>
    </row>
    <row r="1764" spans="1:6" x14ac:dyDescent="0.25">
      <c r="A1764" t="s">
        <v>1763</v>
      </c>
      <c r="B1764" s="2">
        <v>0</v>
      </c>
      <c r="C1764" s="2">
        <v>0</v>
      </c>
      <c r="D1764" s="2">
        <v>0</v>
      </c>
      <c r="E1764" s="2">
        <v>0</v>
      </c>
      <c r="F1764" s="2">
        <v>0</v>
      </c>
    </row>
    <row r="1765" spans="1:6" x14ac:dyDescent="0.25">
      <c r="A1765" t="s">
        <v>1764</v>
      </c>
      <c r="B1765" s="2">
        <v>0</v>
      </c>
      <c r="C1765" s="2">
        <v>0</v>
      </c>
      <c r="D1765" s="2">
        <v>0</v>
      </c>
      <c r="E1765" s="2">
        <v>1</v>
      </c>
      <c r="F1765" s="2">
        <v>0</v>
      </c>
    </row>
    <row r="1766" spans="1:6" x14ac:dyDescent="0.25">
      <c r="A1766" t="s">
        <v>1765</v>
      </c>
      <c r="B1766" s="2">
        <v>0</v>
      </c>
      <c r="C1766" s="2">
        <v>0</v>
      </c>
      <c r="D1766" s="2">
        <v>0</v>
      </c>
      <c r="E1766" s="2">
        <v>1</v>
      </c>
      <c r="F1766" s="2">
        <v>0</v>
      </c>
    </row>
    <row r="1767" spans="1:6" x14ac:dyDescent="0.25">
      <c r="A1767" t="s">
        <v>1766</v>
      </c>
      <c r="B1767" s="2">
        <v>0</v>
      </c>
      <c r="C1767" s="2">
        <v>0</v>
      </c>
      <c r="D1767" s="2">
        <v>0</v>
      </c>
      <c r="E1767" s="2">
        <v>0</v>
      </c>
      <c r="F1767" s="2">
        <v>0</v>
      </c>
    </row>
    <row r="1768" spans="1:6" x14ac:dyDescent="0.25">
      <c r="A1768" t="s">
        <v>1767</v>
      </c>
      <c r="B1768" s="2">
        <v>0</v>
      </c>
      <c r="C1768" s="2">
        <v>0</v>
      </c>
      <c r="D1768" s="2">
        <v>0</v>
      </c>
      <c r="E1768" s="2">
        <v>0</v>
      </c>
      <c r="F1768" s="2">
        <v>0</v>
      </c>
    </row>
    <row r="1769" spans="1:6" x14ac:dyDescent="0.25">
      <c r="A1769" t="s">
        <v>1768</v>
      </c>
      <c r="B1769" s="2">
        <v>0</v>
      </c>
      <c r="C1769" s="2">
        <v>0</v>
      </c>
      <c r="D1769" s="2">
        <v>0</v>
      </c>
      <c r="E1769" s="2">
        <v>0</v>
      </c>
      <c r="F1769" s="2">
        <v>0</v>
      </c>
    </row>
    <row r="1770" spans="1:6" x14ac:dyDescent="0.25">
      <c r="A1770" t="s">
        <v>1769</v>
      </c>
      <c r="B1770" s="2">
        <v>0</v>
      </c>
      <c r="C1770" s="2">
        <v>0</v>
      </c>
      <c r="D1770" s="2">
        <v>0</v>
      </c>
      <c r="E1770" s="2">
        <v>0</v>
      </c>
      <c r="F1770" s="2">
        <v>0</v>
      </c>
    </row>
    <row r="1771" spans="1:6" x14ac:dyDescent="0.25">
      <c r="A1771" t="s">
        <v>1770</v>
      </c>
      <c r="B1771" s="2">
        <v>0</v>
      </c>
      <c r="C1771" s="2">
        <v>0</v>
      </c>
      <c r="D1771" s="2">
        <v>0</v>
      </c>
      <c r="E1771" s="2">
        <v>0</v>
      </c>
      <c r="F1771" s="2">
        <v>0</v>
      </c>
    </row>
    <row r="1772" spans="1:6" x14ac:dyDescent="0.25">
      <c r="A1772" t="s">
        <v>1771</v>
      </c>
      <c r="B1772" s="2">
        <v>0</v>
      </c>
      <c r="C1772" s="2">
        <v>0</v>
      </c>
      <c r="D1772" s="2">
        <v>0</v>
      </c>
      <c r="E1772" s="2">
        <v>0</v>
      </c>
      <c r="F1772" s="2">
        <v>0</v>
      </c>
    </row>
    <row r="1773" spans="1:6" x14ac:dyDescent="0.25">
      <c r="A1773" t="s">
        <v>1772</v>
      </c>
      <c r="B1773" s="2">
        <v>0</v>
      </c>
      <c r="C1773" s="2">
        <v>0</v>
      </c>
      <c r="D1773" s="2">
        <v>0</v>
      </c>
      <c r="E1773" s="2">
        <v>0</v>
      </c>
      <c r="F1773" s="2">
        <v>0</v>
      </c>
    </row>
    <row r="1774" spans="1:6" x14ac:dyDescent="0.25">
      <c r="A1774" t="s">
        <v>1773</v>
      </c>
      <c r="B1774" s="2">
        <v>0</v>
      </c>
      <c r="C1774" s="2">
        <v>0</v>
      </c>
      <c r="D1774" s="2">
        <v>0</v>
      </c>
      <c r="E1774" s="2">
        <v>0</v>
      </c>
      <c r="F1774" s="2">
        <v>0</v>
      </c>
    </row>
    <row r="1775" spans="1:6" x14ac:dyDescent="0.25">
      <c r="A1775" t="s">
        <v>1774</v>
      </c>
      <c r="B1775" s="2">
        <v>0</v>
      </c>
      <c r="C1775" s="2">
        <v>1</v>
      </c>
      <c r="D1775" s="2">
        <v>0</v>
      </c>
      <c r="E1775" s="2">
        <v>0</v>
      </c>
      <c r="F1775" s="2">
        <v>0</v>
      </c>
    </row>
    <row r="1776" spans="1:6" x14ac:dyDescent="0.25">
      <c r="A1776" t="s">
        <v>1775</v>
      </c>
      <c r="B1776" s="2">
        <v>0</v>
      </c>
      <c r="C1776" s="2">
        <v>0</v>
      </c>
      <c r="D1776" s="2">
        <v>0</v>
      </c>
      <c r="E1776" s="2">
        <v>0</v>
      </c>
      <c r="F1776" s="2">
        <v>0</v>
      </c>
    </row>
    <row r="1777" spans="1:6" x14ac:dyDescent="0.25">
      <c r="A1777" t="s">
        <v>1776</v>
      </c>
      <c r="B1777" s="2">
        <v>0</v>
      </c>
      <c r="C1777" s="2">
        <v>0</v>
      </c>
      <c r="D1777" s="2">
        <v>0</v>
      </c>
      <c r="E1777" s="2">
        <v>0</v>
      </c>
      <c r="F1777" s="2">
        <v>0</v>
      </c>
    </row>
    <row r="1778" spans="1:6" x14ac:dyDescent="0.25">
      <c r="A1778" t="s">
        <v>1777</v>
      </c>
      <c r="B1778" s="2">
        <v>1</v>
      </c>
      <c r="C1778" s="2">
        <v>1</v>
      </c>
      <c r="D1778" s="2">
        <v>0</v>
      </c>
      <c r="E1778" s="2">
        <v>0</v>
      </c>
      <c r="F1778" s="2">
        <v>0</v>
      </c>
    </row>
    <row r="1779" spans="1:6" x14ac:dyDescent="0.25">
      <c r="A1779" t="s">
        <v>1778</v>
      </c>
      <c r="B1779" s="2">
        <v>0</v>
      </c>
      <c r="C1779" s="2">
        <v>0</v>
      </c>
      <c r="D1779" s="2">
        <v>0</v>
      </c>
      <c r="E1779" s="2">
        <v>1</v>
      </c>
      <c r="F1779" s="2">
        <v>0</v>
      </c>
    </row>
    <row r="1780" spans="1:6" x14ac:dyDescent="0.25">
      <c r="A1780" t="s">
        <v>1779</v>
      </c>
      <c r="B1780" s="2">
        <v>0</v>
      </c>
      <c r="C1780" s="2">
        <v>0</v>
      </c>
      <c r="D1780" s="2">
        <v>0</v>
      </c>
      <c r="E1780" s="2">
        <v>0</v>
      </c>
      <c r="F1780" s="2">
        <v>0</v>
      </c>
    </row>
    <row r="1781" spans="1:6" x14ac:dyDescent="0.25">
      <c r="A1781" t="s">
        <v>1780</v>
      </c>
      <c r="B1781" s="2">
        <v>0</v>
      </c>
      <c r="C1781" s="2">
        <v>0</v>
      </c>
      <c r="D1781" s="2">
        <v>0</v>
      </c>
      <c r="E1781" s="2">
        <v>0</v>
      </c>
      <c r="F1781" s="2">
        <v>0</v>
      </c>
    </row>
    <row r="1782" spans="1:6" x14ac:dyDescent="0.25">
      <c r="A1782" t="s">
        <v>1781</v>
      </c>
      <c r="B1782" s="2">
        <v>0</v>
      </c>
      <c r="C1782" s="2">
        <v>0</v>
      </c>
      <c r="D1782" s="2">
        <v>0</v>
      </c>
      <c r="E1782" s="2">
        <v>1</v>
      </c>
      <c r="F1782" s="2">
        <v>0</v>
      </c>
    </row>
    <row r="1783" spans="1:6" x14ac:dyDescent="0.25">
      <c r="A1783" t="s">
        <v>1782</v>
      </c>
      <c r="B1783" s="2">
        <v>0</v>
      </c>
      <c r="C1783" s="2">
        <v>0</v>
      </c>
      <c r="D1783" s="2">
        <v>0</v>
      </c>
      <c r="E1783" s="2">
        <v>1</v>
      </c>
      <c r="F1783" s="2">
        <v>0</v>
      </c>
    </row>
    <row r="1784" spans="1:6" x14ac:dyDescent="0.25">
      <c r="A1784" t="s">
        <v>1783</v>
      </c>
      <c r="B1784" s="2">
        <v>0</v>
      </c>
      <c r="C1784" s="2">
        <v>0</v>
      </c>
      <c r="D1784" s="2">
        <v>0</v>
      </c>
      <c r="E1784" s="2">
        <v>0</v>
      </c>
      <c r="F1784" s="2">
        <v>0</v>
      </c>
    </row>
    <row r="1785" spans="1:6" x14ac:dyDescent="0.25">
      <c r="A1785" t="s">
        <v>1784</v>
      </c>
      <c r="B1785" s="2">
        <v>0</v>
      </c>
      <c r="C1785" s="2">
        <v>0</v>
      </c>
      <c r="D1785" s="2">
        <v>0</v>
      </c>
      <c r="E1785" s="2">
        <v>0</v>
      </c>
      <c r="F1785" s="2">
        <v>0</v>
      </c>
    </row>
    <row r="1786" spans="1:6" x14ac:dyDescent="0.25">
      <c r="A1786" t="s">
        <v>1785</v>
      </c>
      <c r="B1786" s="2">
        <v>0</v>
      </c>
      <c r="C1786" s="2">
        <v>0</v>
      </c>
      <c r="D1786" s="2">
        <v>0</v>
      </c>
      <c r="E1786" s="2">
        <v>0</v>
      </c>
      <c r="F1786" s="2">
        <v>0</v>
      </c>
    </row>
    <row r="1787" spans="1:6" x14ac:dyDescent="0.25">
      <c r="A1787" t="s">
        <v>1786</v>
      </c>
      <c r="B1787" s="2">
        <v>0</v>
      </c>
      <c r="C1787" s="2">
        <v>0</v>
      </c>
      <c r="D1787" s="2">
        <v>0</v>
      </c>
      <c r="E1787" s="2">
        <v>0</v>
      </c>
      <c r="F1787" s="2">
        <v>0</v>
      </c>
    </row>
    <row r="1788" spans="1:6" x14ac:dyDescent="0.25">
      <c r="A1788" t="s">
        <v>1787</v>
      </c>
      <c r="B1788" s="2">
        <v>0</v>
      </c>
      <c r="C1788" s="2">
        <v>0</v>
      </c>
      <c r="D1788" s="2">
        <v>0</v>
      </c>
      <c r="E1788" s="2">
        <v>0</v>
      </c>
      <c r="F1788" s="2">
        <v>0</v>
      </c>
    </row>
    <row r="1789" spans="1:6" x14ac:dyDescent="0.25">
      <c r="A1789" t="s">
        <v>1788</v>
      </c>
      <c r="B1789" s="2">
        <v>0</v>
      </c>
      <c r="C1789" s="2">
        <v>0</v>
      </c>
      <c r="D1789" s="2">
        <v>0</v>
      </c>
      <c r="E1789" s="2">
        <v>0</v>
      </c>
      <c r="F1789" s="2">
        <v>0</v>
      </c>
    </row>
    <row r="1790" spans="1:6" x14ac:dyDescent="0.25">
      <c r="A1790" t="s">
        <v>1789</v>
      </c>
      <c r="B1790" s="2">
        <v>0</v>
      </c>
      <c r="C1790" s="2">
        <v>0</v>
      </c>
      <c r="D1790" s="2">
        <v>0</v>
      </c>
      <c r="E1790" s="2">
        <v>0</v>
      </c>
      <c r="F1790" s="2">
        <v>0</v>
      </c>
    </row>
    <row r="1791" spans="1:6" x14ac:dyDescent="0.25">
      <c r="A1791" t="s">
        <v>1790</v>
      </c>
      <c r="B1791" s="2">
        <v>0</v>
      </c>
      <c r="C1791" s="2">
        <v>1</v>
      </c>
      <c r="D1791" s="2">
        <v>0</v>
      </c>
      <c r="E1791" s="2">
        <v>0</v>
      </c>
      <c r="F1791" s="2">
        <v>0</v>
      </c>
    </row>
    <row r="1792" spans="1:6" x14ac:dyDescent="0.25">
      <c r="A1792" t="s">
        <v>1791</v>
      </c>
      <c r="B1792" s="2">
        <v>0</v>
      </c>
      <c r="C1792" s="2">
        <v>0</v>
      </c>
      <c r="D1792" s="2">
        <v>0</v>
      </c>
      <c r="E1792" s="2">
        <v>0</v>
      </c>
      <c r="F1792" s="2">
        <v>1</v>
      </c>
    </row>
    <row r="1793" spans="1:6" x14ac:dyDescent="0.25">
      <c r="A1793" t="s">
        <v>1792</v>
      </c>
      <c r="B1793" s="2">
        <v>0</v>
      </c>
      <c r="C1793" s="2">
        <v>0</v>
      </c>
      <c r="D1793" s="2">
        <v>0</v>
      </c>
      <c r="E1793" s="2">
        <v>0</v>
      </c>
      <c r="F1793" s="2">
        <v>1</v>
      </c>
    </row>
    <row r="1794" spans="1:6" x14ac:dyDescent="0.25">
      <c r="A1794" t="s">
        <v>1793</v>
      </c>
      <c r="B1794" s="2">
        <v>0</v>
      </c>
      <c r="C1794" s="2">
        <v>0</v>
      </c>
      <c r="D1794" s="2">
        <v>0</v>
      </c>
      <c r="E1794" s="2">
        <v>0</v>
      </c>
      <c r="F1794" s="2">
        <v>0</v>
      </c>
    </row>
    <row r="1795" spans="1:6" x14ac:dyDescent="0.25">
      <c r="A1795" t="s">
        <v>1794</v>
      </c>
      <c r="B1795" s="2">
        <v>0</v>
      </c>
      <c r="C1795" s="2">
        <v>0</v>
      </c>
      <c r="D1795" s="2">
        <v>0</v>
      </c>
      <c r="E1795" s="2">
        <v>0</v>
      </c>
      <c r="F1795" s="2">
        <v>1</v>
      </c>
    </row>
    <row r="1796" spans="1:6" x14ac:dyDescent="0.25">
      <c r="A1796" t="s">
        <v>1795</v>
      </c>
      <c r="B1796" s="2">
        <v>0</v>
      </c>
      <c r="C1796" s="2">
        <v>0</v>
      </c>
      <c r="D1796" s="2">
        <v>0</v>
      </c>
      <c r="E1796" s="2">
        <v>0</v>
      </c>
      <c r="F1796" s="2">
        <v>1</v>
      </c>
    </row>
    <row r="1797" spans="1:6" x14ac:dyDescent="0.25">
      <c r="A1797" t="s">
        <v>1796</v>
      </c>
      <c r="B1797" s="2">
        <v>0</v>
      </c>
      <c r="C1797" s="2">
        <v>0</v>
      </c>
      <c r="D1797" s="2">
        <v>0</v>
      </c>
      <c r="E1797" s="2">
        <v>0</v>
      </c>
      <c r="F1797" s="2">
        <v>1</v>
      </c>
    </row>
    <row r="1798" spans="1:6" x14ac:dyDescent="0.25">
      <c r="A1798" t="s">
        <v>1797</v>
      </c>
      <c r="B1798" s="2">
        <v>0</v>
      </c>
      <c r="C1798" s="2">
        <v>0</v>
      </c>
      <c r="D1798" s="2">
        <v>0</v>
      </c>
      <c r="E1798" s="2">
        <v>0</v>
      </c>
      <c r="F1798" s="2">
        <v>1</v>
      </c>
    </row>
    <row r="1799" spans="1:6" x14ac:dyDescent="0.25">
      <c r="A1799" t="s">
        <v>1798</v>
      </c>
      <c r="B1799" s="2">
        <v>0</v>
      </c>
      <c r="C1799" s="2">
        <v>0</v>
      </c>
      <c r="D1799" s="2">
        <v>0</v>
      </c>
      <c r="E1799" s="2">
        <v>0</v>
      </c>
      <c r="F1799" s="2">
        <v>1</v>
      </c>
    </row>
    <row r="1800" spans="1:6" x14ac:dyDescent="0.25">
      <c r="A1800" t="s">
        <v>1799</v>
      </c>
      <c r="B1800" s="2">
        <v>0</v>
      </c>
      <c r="C1800" s="2">
        <v>0</v>
      </c>
      <c r="D1800" s="2">
        <v>0</v>
      </c>
      <c r="E1800" s="2">
        <v>0</v>
      </c>
      <c r="F1800" s="2">
        <v>1</v>
      </c>
    </row>
    <row r="1801" spans="1:6" x14ac:dyDescent="0.25">
      <c r="A1801" t="s">
        <v>1800</v>
      </c>
      <c r="B1801" s="2">
        <v>0</v>
      </c>
      <c r="C1801" s="2">
        <v>0</v>
      </c>
      <c r="D1801" s="2">
        <v>0</v>
      </c>
      <c r="E1801" s="2">
        <v>0</v>
      </c>
      <c r="F1801" s="2">
        <v>1</v>
      </c>
    </row>
    <row r="1802" spans="1:6" x14ac:dyDescent="0.25">
      <c r="A1802" t="s">
        <v>1801</v>
      </c>
      <c r="B1802" s="2">
        <v>0</v>
      </c>
      <c r="C1802" s="2">
        <v>0</v>
      </c>
      <c r="D1802" s="2">
        <v>0</v>
      </c>
      <c r="E1802" s="2">
        <v>0</v>
      </c>
      <c r="F1802" s="2">
        <v>0</v>
      </c>
    </row>
    <row r="1803" spans="1:6" x14ac:dyDescent="0.25">
      <c r="A1803" t="s">
        <v>1802</v>
      </c>
      <c r="B1803" s="2">
        <v>0</v>
      </c>
      <c r="C1803" s="2">
        <v>0</v>
      </c>
      <c r="D1803" s="2">
        <v>0</v>
      </c>
      <c r="E1803" s="2">
        <v>0</v>
      </c>
      <c r="F1803" s="2">
        <v>0</v>
      </c>
    </row>
    <row r="1804" spans="1:6" x14ac:dyDescent="0.25">
      <c r="A1804" t="s">
        <v>1803</v>
      </c>
      <c r="B1804" s="2">
        <v>0</v>
      </c>
      <c r="C1804" s="2">
        <v>0</v>
      </c>
      <c r="D1804" s="2">
        <v>0</v>
      </c>
      <c r="E1804" s="2">
        <v>0</v>
      </c>
      <c r="F1804" s="2">
        <v>0</v>
      </c>
    </row>
    <row r="1805" spans="1:6" x14ac:dyDescent="0.25">
      <c r="A1805" t="s">
        <v>1804</v>
      </c>
      <c r="B1805" s="2">
        <v>0</v>
      </c>
      <c r="C1805" s="2">
        <v>0</v>
      </c>
      <c r="D1805" s="2">
        <v>1</v>
      </c>
      <c r="E1805" s="2">
        <v>0</v>
      </c>
      <c r="F1805" s="2">
        <v>0</v>
      </c>
    </row>
    <row r="1806" spans="1:6" x14ac:dyDescent="0.25">
      <c r="A1806" t="s">
        <v>1805</v>
      </c>
      <c r="B1806" s="2">
        <v>0</v>
      </c>
      <c r="C1806" s="2">
        <v>0</v>
      </c>
      <c r="D1806" s="2">
        <v>0</v>
      </c>
      <c r="E1806" s="2">
        <v>0</v>
      </c>
      <c r="F1806" s="2">
        <v>0</v>
      </c>
    </row>
    <row r="1807" spans="1:6" x14ac:dyDescent="0.25">
      <c r="A1807" t="s">
        <v>1806</v>
      </c>
      <c r="B1807" s="2">
        <v>0</v>
      </c>
      <c r="C1807" s="2">
        <v>1</v>
      </c>
      <c r="D1807" s="2">
        <v>0</v>
      </c>
      <c r="E1807" s="2">
        <v>0</v>
      </c>
      <c r="F1807" s="2">
        <v>0</v>
      </c>
    </row>
    <row r="1808" spans="1:6" x14ac:dyDescent="0.25">
      <c r="A1808" t="s">
        <v>1807</v>
      </c>
      <c r="B1808" s="2">
        <v>0</v>
      </c>
      <c r="C1808" s="2">
        <v>1</v>
      </c>
      <c r="D1808" s="2">
        <v>0</v>
      </c>
      <c r="E1808" s="2">
        <v>0</v>
      </c>
      <c r="F1808" s="2">
        <v>0</v>
      </c>
    </row>
    <row r="1809" spans="1:6" x14ac:dyDescent="0.25">
      <c r="A1809" t="s">
        <v>1808</v>
      </c>
      <c r="B1809" s="2">
        <v>0</v>
      </c>
      <c r="C1809" s="2">
        <v>1</v>
      </c>
      <c r="D1809" s="2">
        <v>0</v>
      </c>
      <c r="E1809" s="2">
        <v>1</v>
      </c>
      <c r="F1809" s="2">
        <v>0</v>
      </c>
    </row>
    <row r="1810" spans="1:6" x14ac:dyDescent="0.25">
      <c r="A1810" t="s">
        <v>1809</v>
      </c>
      <c r="B1810" s="2">
        <v>0</v>
      </c>
      <c r="C1810" s="2">
        <v>0</v>
      </c>
      <c r="D1810" s="2">
        <v>0</v>
      </c>
      <c r="E1810" s="2">
        <v>0</v>
      </c>
      <c r="F1810" s="2">
        <v>0</v>
      </c>
    </row>
    <row r="1811" spans="1:6" x14ac:dyDescent="0.25">
      <c r="A1811" t="s">
        <v>1810</v>
      </c>
      <c r="B1811" s="2">
        <v>0</v>
      </c>
      <c r="C1811" s="2">
        <v>0</v>
      </c>
      <c r="D1811" s="2">
        <v>0</v>
      </c>
      <c r="E1811" s="2">
        <v>0</v>
      </c>
      <c r="F1811" s="2">
        <v>0</v>
      </c>
    </row>
    <row r="1812" spans="1:6" x14ac:dyDescent="0.25">
      <c r="A1812" t="s">
        <v>1811</v>
      </c>
      <c r="B1812" s="2">
        <v>0</v>
      </c>
      <c r="C1812" s="2">
        <v>0</v>
      </c>
      <c r="D1812" s="2">
        <v>1</v>
      </c>
      <c r="E1812" s="2">
        <v>0</v>
      </c>
      <c r="F1812" s="2">
        <v>0</v>
      </c>
    </row>
    <row r="1813" spans="1:6" x14ac:dyDescent="0.25">
      <c r="A1813" t="s">
        <v>1812</v>
      </c>
      <c r="B1813" s="2">
        <v>0</v>
      </c>
      <c r="C1813" s="2">
        <v>1</v>
      </c>
      <c r="D1813" s="2">
        <v>0</v>
      </c>
      <c r="E1813" s="2">
        <v>0</v>
      </c>
      <c r="F1813" s="2">
        <v>0</v>
      </c>
    </row>
    <row r="1814" spans="1:6" x14ac:dyDescent="0.25">
      <c r="A1814" t="s">
        <v>1813</v>
      </c>
      <c r="B1814" s="2">
        <v>0</v>
      </c>
      <c r="C1814" s="2">
        <v>0</v>
      </c>
      <c r="D1814" s="2">
        <v>0</v>
      </c>
      <c r="E1814" s="2">
        <v>0</v>
      </c>
      <c r="F1814" s="2">
        <v>0</v>
      </c>
    </row>
    <row r="1815" spans="1:6" x14ac:dyDescent="0.25">
      <c r="A1815" t="s">
        <v>1814</v>
      </c>
      <c r="B1815" s="2">
        <v>0</v>
      </c>
      <c r="C1815" s="2">
        <v>0</v>
      </c>
      <c r="D1815" s="2">
        <v>0</v>
      </c>
      <c r="E1815" s="2">
        <v>0</v>
      </c>
      <c r="F1815" s="2">
        <v>0</v>
      </c>
    </row>
    <row r="1816" spans="1:6" x14ac:dyDescent="0.25">
      <c r="A1816" t="s">
        <v>1815</v>
      </c>
      <c r="B1816" s="2">
        <v>0</v>
      </c>
      <c r="C1816" s="2">
        <v>0</v>
      </c>
      <c r="D1816" s="2">
        <v>0</v>
      </c>
      <c r="E1816" s="2">
        <v>0</v>
      </c>
      <c r="F1816" s="2">
        <v>0</v>
      </c>
    </row>
    <row r="1817" spans="1:6" x14ac:dyDescent="0.25">
      <c r="A1817" t="s">
        <v>1816</v>
      </c>
      <c r="B1817" s="2">
        <v>0</v>
      </c>
      <c r="C1817" s="2">
        <v>1</v>
      </c>
      <c r="D1817" s="2">
        <v>0</v>
      </c>
      <c r="E1817" s="2">
        <v>0</v>
      </c>
      <c r="F1817" s="2">
        <v>0</v>
      </c>
    </row>
    <row r="1818" spans="1:6" x14ac:dyDescent="0.25">
      <c r="A1818" t="s">
        <v>1817</v>
      </c>
      <c r="B1818" s="2">
        <v>0</v>
      </c>
      <c r="C1818" s="2">
        <v>0</v>
      </c>
      <c r="D1818" s="2">
        <v>0</v>
      </c>
      <c r="E1818" s="2">
        <v>0</v>
      </c>
      <c r="F1818" s="2">
        <v>0</v>
      </c>
    </row>
    <row r="1819" spans="1:6" x14ac:dyDescent="0.25">
      <c r="A1819" t="s">
        <v>1818</v>
      </c>
      <c r="B1819" s="2">
        <v>0</v>
      </c>
      <c r="C1819" s="2">
        <v>0</v>
      </c>
      <c r="D1819" s="2">
        <v>0</v>
      </c>
      <c r="E1819" s="2">
        <v>0</v>
      </c>
      <c r="F1819" s="2">
        <v>0</v>
      </c>
    </row>
    <row r="1820" spans="1:6" x14ac:dyDescent="0.25">
      <c r="A1820" t="s">
        <v>1819</v>
      </c>
      <c r="B1820" s="2">
        <v>0</v>
      </c>
      <c r="C1820" s="2">
        <v>1</v>
      </c>
      <c r="D1820" s="2">
        <v>0</v>
      </c>
      <c r="E1820" s="2">
        <v>1</v>
      </c>
      <c r="F1820" s="2">
        <v>0</v>
      </c>
    </row>
    <row r="1821" spans="1:6" x14ac:dyDescent="0.25">
      <c r="A1821" t="s">
        <v>1820</v>
      </c>
      <c r="B1821" s="2">
        <v>0</v>
      </c>
      <c r="C1821" s="2">
        <v>0</v>
      </c>
      <c r="D1821" s="2">
        <v>0</v>
      </c>
      <c r="E1821" s="2">
        <v>0</v>
      </c>
      <c r="F1821" s="2">
        <v>0</v>
      </c>
    </row>
    <row r="1822" spans="1:6" x14ac:dyDescent="0.25">
      <c r="A1822" t="s">
        <v>1821</v>
      </c>
      <c r="B1822" s="2">
        <v>0</v>
      </c>
      <c r="C1822" s="2">
        <v>1</v>
      </c>
      <c r="D1822" s="2">
        <v>0</v>
      </c>
      <c r="E1822" s="2">
        <v>1</v>
      </c>
      <c r="F1822" s="2">
        <v>0</v>
      </c>
    </row>
    <row r="1823" spans="1:6" x14ac:dyDescent="0.25">
      <c r="A1823" t="s">
        <v>1822</v>
      </c>
      <c r="B1823" s="2">
        <v>0</v>
      </c>
      <c r="C1823" s="2">
        <v>0</v>
      </c>
      <c r="D1823" s="2">
        <v>0</v>
      </c>
      <c r="E1823" s="2">
        <v>0</v>
      </c>
      <c r="F1823" s="2">
        <v>0</v>
      </c>
    </row>
    <row r="1824" spans="1:6" x14ac:dyDescent="0.25">
      <c r="A1824" t="s">
        <v>1823</v>
      </c>
      <c r="B1824" s="2">
        <v>0</v>
      </c>
      <c r="C1824" s="2">
        <v>0</v>
      </c>
      <c r="D1824" s="2">
        <v>0</v>
      </c>
      <c r="E1824" s="2">
        <v>0</v>
      </c>
      <c r="F1824" s="2">
        <v>0</v>
      </c>
    </row>
    <row r="1825" spans="1:6" x14ac:dyDescent="0.25">
      <c r="A1825" t="s">
        <v>1824</v>
      </c>
      <c r="B1825" s="2">
        <v>0</v>
      </c>
      <c r="C1825" s="2">
        <v>0</v>
      </c>
      <c r="D1825" s="2">
        <v>0</v>
      </c>
      <c r="E1825" s="2">
        <v>0</v>
      </c>
      <c r="F1825" s="2">
        <v>0</v>
      </c>
    </row>
    <row r="1826" spans="1:6" x14ac:dyDescent="0.25">
      <c r="A1826" t="s">
        <v>1825</v>
      </c>
      <c r="B1826" s="2">
        <v>0</v>
      </c>
      <c r="C1826" s="2">
        <v>1</v>
      </c>
      <c r="D1826" s="2">
        <v>0</v>
      </c>
      <c r="E1826" s="2">
        <v>0</v>
      </c>
      <c r="F1826" s="2">
        <v>0</v>
      </c>
    </row>
    <row r="1827" spans="1:6" x14ac:dyDescent="0.25">
      <c r="A1827" t="s">
        <v>1826</v>
      </c>
      <c r="B1827" s="2">
        <v>0</v>
      </c>
      <c r="C1827" s="2">
        <v>0</v>
      </c>
      <c r="D1827" s="2">
        <v>0</v>
      </c>
      <c r="E1827" s="2">
        <v>0</v>
      </c>
      <c r="F1827" s="2">
        <v>0</v>
      </c>
    </row>
    <row r="1828" spans="1:6" x14ac:dyDescent="0.25">
      <c r="A1828" t="s">
        <v>1827</v>
      </c>
      <c r="B1828" s="2">
        <v>0</v>
      </c>
      <c r="C1828" s="2">
        <v>0</v>
      </c>
      <c r="D1828" s="2">
        <v>0</v>
      </c>
      <c r="E1828" s="2">
        <v>0</v>
      </c>
      <c r="F1828" s="2">
        <v>0</v>
      </c>
    </row>
    <row r="1829" spans="1:6" x14ac:dyDescent="0.25">
      <c r="A1829" t="s">
        <v>1828</v>
      </c>
      <c r="B1829" s="2">
        <v>0</v>
      </c>
      <c r="C1829" s="2">
        <v>0</v>
      </c>
      <c r="D1829" s="2">
        <v>0</v>
      </c>
      <c r="E1829" s="2">
        <v>0</v>
      </c>
      <c r="F1829" s="2">
        <v>0</v>
      </c>
    </row>
    <row r="1830" spans="1:6" x14ac:dyDescent="0.25">
      <c r="A1830" t="s">
        <v>1829</v>
      </c>
      <c r="B1830" s="2">
        <v>1</v>
      </c>
      <c r="C1830" s="2">
        <v>0</v>
      </c>
      <c r="D1830" s="2">
        <v>0</v>
      </c>
      <c r="E1830" s="2">
        <v>1</v>
      </c>
      <c r="F1830" s="2">
        <v>0</v>
      </c>
    </row>
    <row r="1831" spans="1:6" x14ac:dyDescent="0.25">
      <c r="A1831" t="s">
        <v>1830</v>
      </c>
      <c r="B1831" s="2">
        <v>0</v>
      </c>
      <c r="C1831" s="2">
        <v>0</v>
      </c>
      <c r="D1831" s="2">
        <v>0</v>
      </c>
      <c r="E1831" s="2">
        <v>0</v>
      </c>
      <c r="F1831" s="2">
        <v>0</v>
      </c>
    </row>
    <row r="1832" spans="1:6" x14ac:dyDescent="0.25">
      <c r="A1832" t="s">
        <v>1831</v>
      </c>
      <c r="B1832" s="2">
        <v>0</v>
      </c>
      <c r="C1832" s="2">
        <v>1</v>
      </c>
      <c r="D1832" s="2">
        <v>0</v>
      </c>
      <c r="E1832" s="2">
        <v>0</v>
      </c>
      <c r="F1832" s="2">
        <v>0</v>
      </c>
    </row>
    <row r="1833" spans="1:6" x14ac:dyDescent="0.25">
      <c r="A1833" t="s">
        <v>1832</v>
      </c>
      <c r="B1833" s="2">
        <v>0</v>
      </c>
      <c r="C1833" s="2">
        <v>0</v>
      </c>
      <c r="D1833" s="2">
        <v>0</v>
      </c>
      <c r="E1833" s="2">
        <v>0</v>
      </c>
      <c r="F1833" s="2">
        <v>0</v>
      </c>
    </row>
    <row r="1834" spans="1:6" x14ac:dyDescent="0.25">
      <c r="A1834" t="s">
        <v>1833</v>
      </c>
      <c r="B1834" s="2">
        <v>0</v>
      </c>
      <c r="C1834" s="2">
        <v>0</v>
      </c>
      <c r="D1834" s="2">
        <v>0</v>
      </c>
      <c r="E1834" s="2">
        <v>0</v>
      </c>
      <c r="F1834" s="2">
        <v>0</v>
      </c>
    </row>
    <row r="1835" spans="1:6" x14ac:dyDescent="0.25">
      <c r="A1835" t="s">
        <v>1834</v>
      </c>
      <c r="B1835" s="2">
        <v>0</v>
      </c>
      <c r="C1835" s="2">
        <v>0</v>
      </c>
      <c r="D1835" s="2">
        <v>0</v>
      </c>
      <c r="E1835" s="2">
        <v>0</v>
      </c>
      <c r="F1835" s="2">
        <v>0</v>
      </c>
    </row>
    <row r="1836" spans="1:6" x14ac:dyDescent="0.25">
      <c r="A1836" t="s">
        <v>1835</v>
      </c>
      <c r="B1836" s="2">
        <v>1</v>
      </c>
      <c r="C1836" s="2">
        <v>0</v>
      </c>
      <c r="D1836" s="2">
        <v>0</v>
      </c>
      <c r="E1836" s="2">
        <v>0</v>
      </c>
      <c r="F1836" s="2">
        <v>0</v>
      </c>
    </row>
    <row r="1837" spans="1:6" x14ac:dyDescent="0.25">
      <c r="A1837" t="s">
        <v>1836</v>
      </c>
      <c r="B1837" s="2">
        <v>1</v>
      </c>
      <c r="C1837" s="2">
        <v>0</v>
      </c>
      <c r="D1837" s="2">
        <v>0</v>
      </c>
      <c r="E1837" s="2">
        <v>0</v>
      </c>
      <c r="F1837" s="2">
        <v>0</v>
      </c>
    </row>
    <row r="1838" spans="1:6" x14ac:dyDescent="0.25">
      <c r="A1838" t="s">
        <v>1837</v>
      </c>
      <c r="B1838" s="2">
        <v>0</v>
      </c>
      <c r="C1838" s="2">
        <v>0</v>
      </c>
      <c r="D1838" s="2">
        <v>0</v>
      </c>
      <c r="E1838" s="2">
        <v>0</v>
      </c>
      <c r="F1838" s="2">
        <v>0</v>
      </c>
    </row>
    <row r="1839" spans="1:6" x14ac:dyDescent="0.25">
      <c r="A1839" t="s">
        <v>1838</v>
      </c>
      <c r="B1839" s="2">
        <v>0</v>
      </c>
      <c r="C1839" s="2">
        <v>0</v>
      </c>
      <c r="D1839" s="2">
        <v>0</v>
      </c>
      <c r="E1839" s="2">
        <v>0</v>
      </c>
      <c r="F1839" s="2">
        <v>0</v>
      </c>
    </row>
    <row r="1840" spans="1:6" x14ac:dyDescent="0.25">
      <c r="A1840" t="s">
        <v>1839</v>
      </c>
      <c r="B1840" s="2">
        <v>0</v>
      </c>
      <c r="C1840" s="2">
        <v>0</v>
      </c>
      <c r="D1840" s="2">
        <v>0</v>
      </c>
      <c r="E1840" s="2">
        <v>1</v>
      </c>
      <c r="F1840" s="2">
        <v>0</v>
      </c>
    </row>
    <row r="1841" spans="1:6" x14ac:dyDescent="0.25">
      <c r="A1841" t="s">
        <v>1840</v>
      </c>
      <c r="B1841" s="2">
        <v>0</v>
      </c>
      <c r="C1841" s="2">
        <v>0</v>
      </c>
      <c r="D1841" s="2">
        <v>0</v>
      </c>
      <c r="E1841" s="2">
        <v>0</v>
      </c>
      <c r="F1841" s="2">
        <v>0</v>
      </c>
    </row>
    <row r="1842" spans="1:6" x14ac:dyDescent="0.25">
      <c r="A1842" t="s">
        <v>1841</v>
      </c>
      <c r="B1842" s="2">
        <v>0</v>
      </c>
      <c r="C1842" s="2">
        <v>0</v>
      </c>
      <c r="D1842" s="2">
        <v>0</v>
      </c>
      <c r="E1842" s="2">
        <v>0</v>
      </c>
      <c r="F1842" s="2">
        <v>0</v>
      </c>
    </row>
    <row r="1843" spans="1:6" x14ac:dyDescent="0.25">
      <c r="A1843" t="s">
        <v>1842</v>
      </c>
      <c r="B1843" s="2">
        <v>0</v>
      </c>
      <c r="C1843" s="2">
        <v>1</v>
      </c>
      <c r="D1843" s="2">
        <v>1</v>
      </c>
      <c r="E1843" s="2">
        <v>0</v>
      </c>
      <c r="F1843" s="2">
        <v>0</v>
      </c>
    </row>
    <row r="1844" spans="1:6" x14ac:dyDescent="0.25">
      <c r="A1844" t="s">
        <v>1843</v>
      </c>
      <c r="B1844" s="2">
        <v>0</v>
      </c>
      <c r="C1844" s="2">
        <v>0</v>
      </c>
      <c r="D1844" s="2">
        <v>0</v>
      </c>
      <c r="E1844" s="2">
        <v>0</v>
      </c>
      <c r="F1844" s="2">
        <v>1</v>
      </c>
    </row>
    <row r="1845" spans="1:6" x14ac:dyDescent="0.25">
      <c r="A1845" t="s">
        <v>1844</v>
      </c>
      <c r="B1845" s="2">
        <v>0</v>
      </c>
      <c r="C1845" s="2">
        <v>0</v>
      </c>
      <c r="D1845" s="2">
        <v>0</v>
      </c>
      <c r="E1845" s="2">
        <v>0</v>
      </c>
      <c r="F1845" s="2">
        <v>0</v>
      </c>
    </row>
    <row r="1846" spans="1:6" x14ac:dyDescent="0.25">
      <c r="A1846" t="s">
        <v>1845</v>
      </c>
      <c r="B1846" s="2">
        <v>0</v>
      </c>
      <c r="C1846" s="2">
        <v>0</v>
      </c>
      <c r="D1846" s="2">
        <v>0</v>
      </c>
      <c r="E1846" s="2">
        <v>0</v>
      </c>
      <c r="F1846" s="2">
        <v>0</v>
      </c>
    </row>
    <row r="1847" spans="1:6" x14ac:dyDescent="0.25">
      <c r="A1847" t="s">
        <v>1846</v>
      </c>
      <c r="B1847" s="2">
        <v>0</v>
      </c>
      <c r="C1847" s="2">
        <v>0</v>
      </c>
      <c r="D1847" s="2">
        <v>0</v>
      </c>
      <c r="E1847" s="2">
        <v>0</v>
      </c>
      <c r="F1847" s="2">
        <v>0</v>
      </c>
    </row>
    <row r="1848" spans="1:6" x14ac:dyDescent="0.25">
      <c r="A1848" t="s">
        <v>1847</v>
      </c>
      <c r="B1848" s="2">
        <v>0</v>
      </c>
      <c r="C1848" s="2">
        <v>0</v>
      </c>
      <c r="D1848" s="2">
        <v>0</v>
      </c>
      <c r="E1848" s="2">
        <v>0</v>
      </c>
      <c r="F1848" s="2">
        <v>0</v>
      </c>
    </row>
    <row r="1849" spans="1:6" x14ac:dyDescent="0.25">
      <c r="A1849" t="s">
        <v>1848</v>
      </c>
      <c r="B1849" s="2">
        <v>0</v>
      </c>
      <c r="C1849" s="2">
        <v>1</v>
      </c>
      <c r="D1849" s="2">
        <v>1</v>
      </c>
      <c r="E1849" s="2">
        <v>0</v>
      </c>
      <c r="F1849" s="2">
        <v>0</v>
      </c>
    </row>
    <row r="1850" spans="1:6" x14ac:dyDescent="0.25">
      <c r="A1850" t="s">
        <v>1849</v>
      </c>
      <c r="B1850" s="2">
        <v>0</v>
      </c>
      <c r="C1850" s="2">
        <v>1</v>
      </c>
      <c r="D1850" s="2">
        <v>0</v>
      </c>
      <c r="E1850" s="2">
        <v>0</v>
      </c>
      <c r="F1850" s="2">
        <v>0</v>
      </c>
    </row>
    <row r="1851" spans="1:6" x14ac:dyDescent="0.25">
      <c r="A1851" t="s">
        <v>1850</v>
      </c>
      <c r="B1851" s="2">
        <v>0</v>
      </c>
      <c r="C1851" s="2">
        <v>1</v>
      </c>
      <c r="D1851" s="2">
        <v>0</v>
      </c>
      <c r="E1851" s="2">
        <v>0</v>
      </c>
      <c r="F1851" s="2">
        <v>0</v>
      </c>
    </row>
    <row r="1852" spans="1:6" x14ac:dyDescent="0.25">
      <c r="A1852" t="s">
        <v>1851</v>
      </c>
      <c r="B1852" s="2">
        <v>0</v>
      </c>
      <c r="C1852" s="2">
        <v>1</v>
      </c>
      <c r="D1852" s="2">
        <v>0</v>
      </c>
      <c r="E1852" s="2">
        <v>0</v>
      </c>
      <c r="F1852" s="2">
        <v>0</v>
      </c>
    </row>
    <row r="1853" spans="1:6" x14ac:dyDescent="0.25">
      <c r="A1853" t="s">
        <v>1852</v>
      </c>
      <c r="B1853" s="2">
        <v>0</v>
      </c>
      <c r="C1853" s="2">
        <v>1</v>
      </c>
      <c r="D1853" s="2">
        <v>1</v>
      </c>
      <c r="E1853" s="2">
        <v>0</v>
      </c>
      <c r="F1853" s="2">
        <v>0</v>
      </c>
    </row>
    <row r="1854" spans="1:6" x14ac:dyDescent="0.25">
      <c r="A1854" t="s">
        <v>1853</v>
      </c>
      <c r="B1854" s="2">
        <v>0</v>
      </c>
      <c r="C1854" s="2">
        <v>1</v>
      </c>
      <c r="D1854" s="2">
        <v>0</v>
      </c>
      <c r="E1854" s="2">
        <v>0</v>
      </c>
      <c r="F1854" s="2">
        <v>1</v>
      </c>
    </row>
    <row r="1855" spans="1:6" x14ac:dyDescent="0.25">
      <c r="A1855" t="s">
        <v>1854</v>
      </c>
      <c r="B1855" s="2">
        <v>0</v>
      </c>
      <c r="C1855" s="2">
        <v>0</v>
      </c>
      <c r="D1855" s="2">
        <v>0</v>
      </c>
      <c r="E1855" s="2">
        <v>0</v>
      </c>
      <c r="F1855" s="2">
        <v>1</v>
      </c>
    </row>
    <row r="1856" spans="1:6" x14ac:dyDescent="0.25">
      <c r="A1856" t="s">
        <v>1855</v>
      </c>
      <c r="B1856" s="2">
        <v>0</v>
      </c>
      <c r="C1856" s="2">
        <v>0</v>
      </c>
      <c r="D1856" s="2">
        <v>0</v>
      </c>
      <c r="E1856" s="2">
        <v>0</v>
      </c>
      <c r="F1856" s="2">
        <v>0</v>
      </c>
    </row>
    <row r="1857" spans="1:6" x14ac:dyDescent="0.25">
      <c r="A1857" t="s">
        <v>1856</v>
      </c>
      <c r="B1857" s="2">
        <v>0</v>
      </c>
      <c r="C1857" s="2">
        <v>0</v>
      </c>
      <c r="D1857" s="2">
        <v>0</v>
      </c>
      <c r="E1857" s="2">
        <v>1</v>
      </c>
      <c r="F1857" s="2">
        <v>0</v>
      </c>
    </row>
    <row r="1858" spans="1:6" x14ac:dyDescent="0.25">
      <c r="A1858" t="s">
        <v>1857</v>
      </c>
      <c r="B1858" s="2">
        <v>1</v>
      </c>
      <c r="C1858" s="2">
        <v>1</v>
      </c>
      <c r="D1858" s="2">
        <v>0</v>
      </c>
      <c r="E1858" s="2">
        <v>0</v>
      </c>
      <c r="F1858" s="2">
        <v>0</v>
      </c>
    </row>
    <row r="1859" spans="1:6" x14ac:dyDescent="0.25">
      <c r="A1859" t="s">
        <v>1858</v>
      </c>
      <c r="B1859" s="2">
        <v>1</v>
      </c>
      <c r="C1859" s="2">
        <v>0</v>
      </c>
      <c r="D1859" s="2">
        <v>0</v>
      </c>
      <c r="E1859" s="2">
        <v>0</v>
      </c>
      <c r="F1859" s="2">
        <v>0</v>
      </c>
    </row>
    <row r="1860" spans="1:6" x14ac:dyDescent="0.25">
      <c r="A1860" t="s">
        <v>1859</v>
      </c>
      <c r="B1860" s="2">
        <v>0</v>
      </c>
      <c r="C1860" s="2">
        <v>0</v>
      </c>
      <c r="D1860" s="2">
        <v>0</v>
      </c>
      <c r="E1860" s="2">
        <v>0</v>
      </c>
      <c r="F1860" s="2">
        <v>0</v>
      </c>
    </row>
    <row r="1861" spans="1:6" x14ac:dyDescent="0.25">
      <c r="A1861" t="s">
        <v>1860</v>
      </c>
      <c r="B1861" s="2">
        <v>0</v>
      </c>
      <c r="C1861" s="2">
        <v>0</v>
      </c>
      <c r="D1861" s="2">
        <v>0</v>
      </c>
      <c r="E1861" s="2">
        <v>0</v>
      </c>
      <c r="F1861" s="2">
        <v>0</v>
      </c>
    </row>
    <row r="1862" spans="1:6" x14ac:dyDescent="0.25">
      <c r="A1862" t="s">
        <v>1861</v>
      </c>
      <c r="B1862" s="2">
        <v>0</v>
      </c>
      <c r="C1862" s="2">
        <v>0</v>
      </c>
      <c r="D1862" s="2">
        <v>1</v>
      </c>
      <c r="E1862" s="2">
        <v>0</v>
      </c>
      <c r="F1862" s="2">
        <v>0</v>
      </c>
    </row>
    <row r="1863" spans="1:6" x14ac:dyDescent="0.25">
      <c r="A1863" t="s">
        <v>1862</v>
      </c>
      <c r="B1863" s="2">
        <v>0</v>
      </c>
      <c r="C1863" s="2">
        <v>1</v>
      </c>
      <c r="D1863" s="2">
        <v>1</v>
      </c>
      <c r="E1863" s="2">
        <v>0</v>
      </c>
      <c r="F1863" s="2">
        <v>0</v>
      </c>
    </row>
    <row r="1864" spans="1:6" x14ac:dyDescent="0.25">
      <c r="A1864" t="s">
        <v>1863</v>
      </c>
      <c r="B1864" s="2">
        <v>0</v>
      </c>
      <c r="C1864" s="2">
        <v>0</v>
      </c>
      <c r="D1864" s="2">
        <v>0</v>
      </c>
      <c r="E1864" s="2">
        <v>1</v>
      </c>
      <c r="F1864" s="2">
        <v>0</v>
      </c>
    </row>
    <row r="1865" spans="1:6" x14ac:dyDescent="0.25">
      <c r="A1865" t="s">
        <v>1864</v>
      </c>
      <c r="B1865" s="2">
        <v>0</v>
      </c>
      <c r="C1865" s="2">
        <v>0</v>
      </c>
      <c r="D1865" s="2">
        <v>0</v>
      </c>
      <c r="E1865" s="2">
        <v>0</v>
      </c>
      <c r="F1865" s="2">
        <v>0</v>
      </c>
    </row>
    <row r="1866" spans="1:6" x14ac:dyDescent="0.25">
      <c r="A1866" t="s">
        <v>1865</v>
      </c>
      <c r="B1866" s="2">
        <v>0</v>
      </c>
      <c r="C1866" s="2">
        <v>1</v>
      </c>
      <c r="D1866" s="2">
        <v>0</v>
      </c>
      <c r="E1866" s="2">
        <v>0</v>
      </c>
      <c r="F1866" s="2">
        <v>0</v>
      </c>
    </row>
    <row r="1867" spans="1:6" x14ac:dyDescent="0.25">
      <c r="A1867" t="s">
        <v>1866</v>
      </c>
      <c r="B1867" s="2">
        <v>0</v>
      </c>
      <c r="C1867" s="2">
        <v>1</v>
      </c>
      <c r="D1867" s="2">
        <v>0</v>
      </c>
      <c r="E1867" s="2">
        <v>1</v>
      </c>
      <c r="F1867" s="2">
        <v>0</v>
      </c>
    </row>
    <row r="1868" spans="1:6" x14ac:dyDescent="0.25">
      <c r="A1868" t="s">
        <v>1867</v>
      </c>
      <c r="B1868" s="2">
        <v>0</v>
      </c>
      <c r="C1868" s="2">
        <v>0</v>
      </c>
      <c r="D1868" s="2">
        <v>0</v>
      </c>
      <c r="E1868" s="2">
        <v>0</v>
      </c>
      <c r="F1868" s="2">
        <v>0</v>
      </c>
    </row>
    <row r="1869" spans="1:6" x14ac:dyDescent="0.25">
      <c r="A1869" t="s">
        <v>1868</v>
      </c>
      <c r="B1869" s="2">
        <v>0</v>
      </c>
      <c r="C1869" s="2">
        <v>1</v>
      </c>
      <c r="D1869" s="2">
        <v>0</v>
      </c>
      <c r="E1869" s="2">
        <v>0</v>
      </c>
      <c r="F1869" s="2">
        <v>0</v>
      </c>
    </row>
    <row r="1870" spans="1:6" x14ac:dyDescent="0.25">
      <c r="A1870" t="s">
        <v>1869</v>
      </c>
      <c r="B1870" s="2">
        <v>0</v>
      </c>
      <c r="C1870" s="2">
        <v>1</v>
      </c>
      <c r="D1870" s="2">
        <v>0</v>
      </c>
      <c r="E1870" s="2">
        <v>1</v>
      </c>
      <c r="F1870" s="2">
        <v>0</v>
      </c>
    </row>
    <row r="1871" spans="1:6" x14ac:dyDescent="0.25">
      <c r="A1871" t="s">
        <v>1870</v>
      </c>
      <c r="B1871" s="2">
        <v>0</v>
      </c>
      <c r="C1871" s="2">
        <v>0</v>
      </c>
      <c r="D1871" s="2">
        <v>1</v>
      </c>
      <c r="E1871" s="2">
        <v>0</v>
      </c>
      <c r="F1871" s="2">
        <v>0</v>
      </c>
    </row>
    <row r="1872" spans="1:6" x14ac:dyDescent="0.25">
      <c r="A1872" t="s">
        <v>1871</v>
      </c>
      <c r="B1872" s="2">
        <v>0</v>
      </c>
      <c r="C1872" s="2">
        <v>0</v>
      </c>
      <c r="D1872" s="2">
        <v>0</v>
      </c>
      <c r="E1872" s="2">
        <v>0</v>
      </c>
      <c r="F1872" s="2">
        <v>0</v>
      </c>
    </row>
    <row r="1873" spans="1:6" x14ac:dyDescent="0.25">
      <c r="A1873" t="s">
        <v>1872</v>
      </c>
      <c r="B1873" s="2">
        <v>0</v>
      </c>
      <c r="C1873" s="2">
        <v>0</v>
      </c>
      <c r="D1873" s="2">
        <v>0</v>
      </c>
      <c r="E1873" s="2">
        <v>0</v>
      </c>
      <c r="F1873" s="2">
        <v>0</v>
      </c>
    </row>
    <row r="1874" spans="1:6" x14ac:dyDescent="0.25">
      <c r="A1874" t="s">
        <v>1873</v>
      </c>
      <c r="B1874" s="2">
        <v>0</v>
      </c>
      <c r="C1874" s="2">
        <v>0</v>
      </c>
      <c r="D1874" s="2">
        <v>0</v>
      </c>
      <c r="E1874" s="2">
        <v>1</v>
      </c>
      <c r="F1874" s="2">
        <v>0</v>
      </c>
    </row>
    <row r="1875" spans="1:6" x14ac:dyDescent="0.25">
      <c r="A1875" t="s">
        <v>1874</v>
      </c>
      <c r="B1875" s="2">
        <v>0</v>
      </c>
      <c r="C1875" s="2">
        <v>0</v>
      </c>
      <c r="D1875" s="2">
        <v>0</v>
      </c>
      <c r="E1875" s="2">
        <v>1</v>
      </c>
      <c r="F1875" s="2">
        <v>0</v>
      </c>
    </row>
    <row r="1876" spans="1:6" x14ac:dyDescent="0.25">
      <c r="A1876" t="s">
        <v>1875</v>
      </c>
      <c r="B1876" s="2">
        <v>0</v>
      </c>
      <c r="C1876" s="2">
        <v>0</v>
      </c>
      <c r="D1876" s="2">
        <v>0</v>
      </c>
      <c r="E1876" s="2">
        <v>0</v>
      </c>
      <c r="F1876" s="2">
        <v>0</v>
      </c>
    </row>
    <row r="1877" spans="1:6" x14ac:dyDescent="0.25">
      <c r="A1877" t="s">
        <v>1876</v>
      </c>
      <c r="B1877" s="2">
        <v>0</v>
      </c>
      <c r="C1877" s="2">
        <v>0</v>
      </c>
      <c r="D1877" s="2">
        <v>0</v>
      </c>
      <c r="E1877" s="2">
        <v>0</v>
      </c>
      <c r="F1877" s="2">
        <v>0</v>
      </c>
    </row>
    <row r="1878" spans="1:6" x14ac:dyDescent="0.25">
      <c r="A1878" t="s">
        <v>1877</v>
      </c>
      <c r="B1878" s="2">
        <v>0</v>
      </c>
      <c r="C1878" s="2">
        <v>0</v>
      </c>
      <c r="D1878" s="2">
        <v>0</v>
      </c>
      <c r="E1878" s="2">
        <v>0</v>
      </c>
      <c r="F1878" s="2">
        <v>0</v>
      </c>
    </row>
    <row r="1879" spans="1:6" x14ac:dyDescent="0.25">
      <c r="A1879" t="s">
        <v>1878</v>
      </c>
      <c r="B1879" s="2">
        <v>0</v>
      </c>
      <c r="C1879" s="2">
        <v>0</v>
      </c>
      <c r="D1879" s="2">
        <v>0</v>
      </c>
      <c r="E1879" s="2">
        <v>0</v>
      </c>
      <c r="F1879" s="2">
        <v>0</v>
      </c>
    </row>
    <row r="1880" spans="1:6" x14ac:dyDescent="0.25">
      <c r="A1880" t="s">
        <v>1879</v>
      </c>
      <c r="B1880" s="2">
        <v>0</v>
      </c>
      <c r="C1880" s="2">
        <v>1</v>
      </c>
      <c r="D1880" s="2">
        <v>0</v>
      </c>
      <c r="E1880" s="2">
        <v>0</v>
      </c>
      <c r="F1880" s="2">
        <v>0</v>
      </c>
    </row>
    <row r="1881" spans="1:6" x14ac:dyDescent="0.25">
      <c r="A1881" t="s">
        <v>1880</v>
      </c>
      <c r="B1881" s="2">
        <v>0</v>
      </c>
      <c r="C1881" s="2">
        <v>0</v>
      </c>
      <c r="D1881" s="2">
        <v>0</v>
      </c>
      <c r="E1881" s="2">
        <v>0</v>
      </c>
      <c r="F1881" s="2">
        <v>0</v>
      </c>
    </row>
    <row r="1882" spans="1:6" x14ac:dyDescent="0.25">
      <c r="A1882" t="s">
        <v>1881</v>
      </c>
      <c r="B1882" s="2">
        <v>0</v>
      </c>
      <c r="C1882" s="2">
        <v>0</v>
      </c>
      <c r="D1882" s="2">
        <v>0</v>
      </c>
      <c r="E1882" s="2">
        <v>0</v>
      </c>
      <c r="F1882" s="2">
        <v>0</v>
      </c>
    </row>
    <row r="1883" spans="1:6" x14ac:dyDescent="0.25">
      <c r="A1883" t="s">
        <v>1882</v>
      </c>
      <c r="B1883" s="2">
        <v>0</v>
      </c>
      <c r="C1883" s="2">
        <v>1</v>
      </c>
      <c r="D1883" s="2">
        <v>0</v>
      </c>
      <c r="E1883" s="2">
        <v>0</v>
      </c>
      <c r="F1883" s="2">
        <v>0</v>
      </c>
    </row>
    <row r="1884" spans="1:6" x14ac:dyDescent="0.25">
      <c r="A1884" t="s">
        <v>1883</v>
      </c>
      <c r="B1884" s="2">
        <v>0</v>
      </c>
      <c r="C1884" s="2">
        <v>0</v>
      </c>
      <c r="D1884" s="2">
        <v>0</v>
      </c>
      <c r="E1884" s="2">
        <v>0</v>
      </c>
      <c r="F1884" s="2">
        <v>1</v>
      </c>
    </row>
    <row r="1885" spans="1:6" x14ac:dyDescent="0.25">
      <c r="A1885" t="s">
        <v>1884</v>
      </c>
      <c r="B1885" s="2">
        <v>0</v>
      </c>
      <c r="C1885" s="2">
        <v>0</v>
      </c>
      <c r="D1885" s="2">
        <v>0</v>
      </c>
      <c r="E1885" s="2">
        <v>0</v>
      </c>
      <c r="F1885" s="2">
        <v>0</v>
      </c>
    </row>
    <row r="1886" spans="1:6" x14ac:dyDescent="0.25">
      <c r="A1886" t="s">
        <v>1885</v>
      </c>
      <c r="B1886" s="2">
        <v>0</v>
      </c>
      <c r="C1886" s="2">
        <v>1</v>
      </c>
      <c r="D1886" s="2">
        <v>1</v>
      </c>
      <c r="E1886" s="2">
        <v>0</v>
      </c>
      <c r="F1886" s="2">
        <v>0</v>
      </c>
    </row>
    <row r="1887" spans="1:6" x14ac:dyDescent="0.25">
      <c r="A1887" t="s">
        <v>1886</v>
      </c>
      <c r="B1887" s="2">
        <v>0</v>
      </c>
      <c r="C1887" s="2">
        <v>1</v>
      </c>
      <c r="D1887" s="2">
        <v>0</v>
      </c>
      <c r="E1887" s="2">
        <v>0</v>
      </c>
      <c r="F1887" s="2">
        <v>1</v>
      </c>
    </row>
    <row r="1888" spans="1:6" x14ac:dyDescent="0.25">
      <c r="A1888" t="s">
        <v>1887</v>
      </c>
      <c r="B1888" s="2">
        <v>0</v>
      </c>
      <c r="C1888" s="2">
        <v>0</v>
      </c>
      <c r="D1888" s="2">
        <v>0</v>
      </c>
      <c r="E1888" s="2">
        <v>0</v>
      </c>
      <c r="F1888" s="2">
        <v>0</v>
      </c>
    </row>
    <row r="1889" spans="1:6" x14ac:dyDescent="0.25">
      <c r="A1889" t="s">
        <v>1888</v>
      </c>
      <c r="B1889" s="2">
        <v>0</v>
      </c>
      <c r="C1889" s="2">
        <v>1</v>
      </c>
      <c r="D1889" s="2">
        <v>0</v>
      </c>
      <c r="E1889" s="2">
        <v>0</v>
      </c>
      <c r="F1889" s="2">
        <v>0</v>
      </c>
    </row>
    <row r="1890" spans="1:6" x14ac:dyDescent="0.25">
      <c r="A1890" t="s">
        <v>1889</v>
      </c>
      <c r="B1890" s="2">
        <v>0</v>
      </c>
      <c r="C1890" s="2">
        <v>1</v>
      </c>
      <c r="D1890" s="2">
        <v>0</v>
      </c>
      <c r="E1890" s="2">
        <v>0</v>
      </c>
      <c r="F1890" s="2">
        <v>0</v>
      </c>
    </row>
    <row r="1891" spans="1:6" x14ac:dyDescent="0.25">
      <c r="A1891" t="s">
        <v>1890</v>
      </c>
      <c r="B1891" s="2">
        <v>0</v>
      </c>
      <c r="C1891" s="2">
        <v>0</v>
      </c>
      <c r="D1891" s="2">
        <v>0</v>
      </c>
      <c r="E1891" s="2">
        <v>0</v>
      </c>
      <c r="F1891" s="2">
        <v>0</v>
      </c>
    </row>
    <row r="1892" spans="1:6" x14ac:dyDescent="0.25">
      <c r="A1892" t="s">
        <v>1891</v>
      </c>
      <c r="B1892" s="2">
        <v>0</v>
      </c>
      <c r="C1892" s="2">
        <v>0</v>
      </c>
      <c r="D1892" s="2">
        <v>1</v>
      </c>
      <c r="E1892" s="2">
        <v>0</v>
      </c>
      <c r="F1892" s="2">
        <v>0</v>
      </c>
    </row>
    <row r="1893" spans="1:6" x14ac:dyDescent="0.25">
      <c r="A1893" t="s">
        <v>1892</v>
      </c>
      <c r="B1893" s="2">
        <v>0</v>
      </c>
      <c r="C1893" s="2">
        <v>0</v>
      </c>
      <c r="D1893" s="2">
        <v>0</v>
      </c>
      <c r="E1893" s="2">
        <v>0</v>
      </c>
      <c r="F1893" s="2">
        <v>0</v>
      </c>
    </row>
    <row r="1894" spans="1:6" x14ac:dyDescent="0.25">
      <c r="A1894" t="s">
        <v>1893</v>
      </c>
      <c r="B1894" s="2">
        <v>0</v>
      </c>
      <c r="C1894" s="2">
        <v>0</v>
      </c>
      <c r="D1894" s="2">
        <v>0</v>
      </c>
      <c r="E1894" s="2">
        <v>0</v>
      </c>
      <c r="F1894" s="2">
        <v>0</v>
      </c>
    </row>
    <row r="1895" spans="1:6" x14ac:dyDescent="0.25">
      <c r="A1895" t="s">
        <v>1894</v>
      </c>
      <c r="B1895" s="2">
        <v>0</v>
      </c>
      <c r="C1895" s="2">
        <v>0</v>
      </c>
      <c r="D1895" s="2">
        <v>1</v>
      </c>
      <c r="E1895" s="2">
        <v>0</v>
      </c>
      <c r="F1895" s="2">
        <v>0</v>
      </c>
    </row>
    <row r="1896" spans="1:6" x14ac:dyDescent="0.25">
      <c r="A1896" t="s">
        <v>1895</v>
      </c>
      <c r="B1896" s="2">
        <v>0</v>
      </c>
      <c r="C1896" s="2">
        <v>0</v>
      </c>
      <c r="D1896" s="2">
        <v>0</v>
      </c>
      <c r="E1896" s="2">
        <v>0</v>
      </c>
      <c r="F1896" s="2">
        <v>0</v>
      </c>
    </row>
    <row r="1897" spans="1:6" x14ac:dyDescent="0.25">
      <c r="A1897" t="s">
        <v>1896</v>
      </c>
      <c r="B1897" s="2">
        <v>0</v>
      </c>
      <c r="C1897" s="2">
        <v>0</v>
      </c>
      <c r="D1897" s="2">
        <v>0</v>
      </c>
      <c r="E1897" s="2">
        <v>0</v>
      </c>
      <c r="F1897" s="2">
        <v>1</v>
      </c>
    </row>
    <row r="1898" spans="1:6" x14ac:dyDescent="0.25">
      <c r="A1898" t="s">
        <v>1897</v>
      </c>
      <c r="B1898" s="2">
        <v>0</v>
      </c>
      <c r="C1898" s="2">
        <v>0</v>
      </c>
      <c r="D1898" s="2">
        <v>0</v>
      </c>
      <c r="E1898" s="2">
        <v>1</v>
      </c>
      <c r="F1898" s="2">
        <v>0</v>
      </c>
    </row>
    <row r="1899" spans="1:6" x14ac:dyDescent="0.25">
      <c r="A1899" t="s">
        <v>1898</v>
      </c>
      <c r="B1899" s="2">
        <v>0</v>
      </c>
      <c r="C1899" s="2">
        <v>0</v>
      </c>
      <c r="D1899" s="2">
        <v>0</v>
      </c>
      <c r="E1899" s="2">
        <v>0</v>
      </c>
      <c r="F1899" s="2">
        <v>0</v>
      </c>
    </row>
    <row r="1900" spans="1:6" x14ac:dyDescent="0.25">
      <c r="A1900" t="s">
        <v>1899</v>
      </c>
      <c r="B1900" s="2">
        <v>0</v>
      </c>
      <c r="C1900" s="2">
        <v>1</v>
      </c>
      <c r="D1900" s="2">
        <v>0</v>
      </c>
      <c r="E1900" s="2">
        <v>0</v>
      </c>
      <c r="F1900" s="2">
        <v>0</v>
      </c>
    </row>
    <row r="1901" spans="1:6" x14ac:dyDescent="0.25">
      <c r="A1901" t="s">
        <v>1900</v>
      </c>
      <c r="B1901" s="2">
        <v>0</v>
      </c>
      <c r="C1901" s="2">
        <v>0</v>
      </c>
      <c r="D1901" s="2">
        <v>0</v>
      </c>
      <c r="E1901" s="2">
        <v>0</v>
      </c>
      <c r="F1901" s="2">
        <v>0</v>
      </c>
    </row>
    <row r="1902" spans="1:6" x14ac:dyDescent="0.25">
      <c r="A1902" t="s">
        <v>1901</v>
      </c>
      <c r="B1902" s="2">
        <v>0</v>
      </c>
      <c r="C1902" s="2">
        <v>0</v>
      </c>
      <c r="D1902" s="2">
        <v>0</v>
      </c>
      <c r="E1902" s="2">
        <v>0</v>
      </c>
      <c r="F1902" s="2">
        <v>0</v>
      </c>
    </row>
    <row r="1903" spans="1:6" x14ac:dyDescent="0.25">
      <c r="A1903" t="s">
        <v>1902</v>
      </c>
      <c r="B1903" s="2">
        <v>0</v>
      </c>
      <c r="C1903" s="2">
        <v>1</v>
      </c>
      <c r="D1903" s="2">
        <v>0</v>
      </c>
      <c r="E1903" s="2">
        <v>0</v>
      </c>
      <c r="F1903" s="2">
        <v>0</v>
      </c>
    </row>
    <row r="1904" spans="1:6" x14ac:dyDescent="0.25">
      <c r="A1904" t="s">
        <v>1903</v>
      </c>
      <c r="B1904" s="2">
        <v>0</v>
      </c>
      <c r="C1904" s="2">
        <v>0</v>
      </c>
      <c r="D1904" s="2">
        <v>0</v>
      </c>
      <c r="E1904" s="2">
        <v>0</v>
      </c>
      <c r="F1904" s="2">
        <v>0</v>
      </c>
    </row>
    <row r="1905" spans="1:6" x14ac:dyDescent="0.25">
      <c r="A1905" t="s">
        <v>1904</v>
      </c>
      <c r="B1905" s="2">
        <v>0</v>
      </c>
      <c r="C1905" s="2">
        <v>0</v>
      </c>
      <c r="D1905" s="2">
        <v>0</v>
      </c>
      <c r="E1905" s="2">
        <v>0</v>
      </c>
      <c r="F1905" s="2">
        <v>0</v>
      </c>
    </row>
    <row r="1906" spans="1:6" x14ac:dyDescent="0.25">
      <c r="A1906" t="s">
        <v>1905</v>
      </c>
      <c r="B1906" s="2">
        <v>0</v>
      </c>
      <c r="C1906" s="2">
        <v>0</v>
      </c>
      <c r="D1906" s="2">
        <v>0</v>
      </c>
      <c r="E1906" s="2">
        <v>0</v>
      </c>
      <c r="F1906" s="2">
        <v>0</v>
      </c>
    </row>
    <row r="1907" spans="1:6" x14ac:dyDescent="0.25">
      <c r="A1907" t="s">
        <v>1906</v>
      </c>
      <c r="B1907" s="2">
        <v>0</v>
      </c>
      <c r="C1907" s="2">
        <v>0</v>
      </c>
      <c r="D1907" s="2">
        <v>0</v>
      </c>
      <c r="E1907" s="2">
        <v>0</v>
      </c>
      <c r="F1907" s="2">
        <v>0</v>
      </c>
    </row>
    <row r="1908" spans="1:6" x14ac:dyDescent="0.25">
      <c r="A1908" t="s">
        <v>1907</v>
      </c>
      <c r="B1908" s="2">
        <v>0</v>
      </c>
      <c r="C1908" s="2">
        <v>0</v>
      </c>
      <c r="D1908" s="2">
        <v>0</v>
      </c>
      <c r="E1908" s="2">
        <v>0</v>
      </c>
      <c r="F1908" s="2">
        <v>0</v>
      </c>
    </row>
    <row r="1909" spans="1:6" x14ac:dyDescent="0.25">
      <c r="A1909" t="s">
        <v>1908</v>
      </c>
      <c r="B1909" s="2">
        <v>0</v>
      </c>
      <c r="C1909" s="2">
        <v>0</v>
      </c>
      <c r="D1909" s="2">
        <v>0</v>
      </c>
      <c r="E1909" s="2">
        <v>0</v>
      </c>
      <c r="F1909" s="2">
        <v>0</v>
      </c>
    </row>
    <row r="1910" spans="1:6" x14ac:dyDescent="0.25">
      <c r="A1910" t="s">
        <v>1909</v>
      </c>
      <c r="B1910" s="2">
        <v>0</v>
      </c>
      <c r="C1910" s="2">
        <v>0</v>
      </c>
      <c r="D1910" s="2">
        <v>0</v>
      </c>
      <c r="E1910" s="2">
        <v>0</v>
      </c>
      <c r="F1910" s="2">
        <v>0</v>
      </c>
    </row>
    <row r="1911" spans="1:6" x14ac:dyDescent="0.25">
      <c r="A1911" t="s">
        <v>1910</v>
      </c>
      <c r="B1911" s="2">
        <v>0</v>
      </c>
      <c r="C1911" s="2">
        <v>0</v>
      </c>
      <c r="D1911" s="2">
        <v>0</v>
      </c>
      <c r="E1911" s="2">
        <v>0</v>
      </c>
      <c r="F1911" s="2">
        <v>0</v>
      </c>
    </row>
    <row r="1912" spans="1:6" x14ac:dyDescent="0.25">
      <c r="A1912" t="s">
        <v>1911</v>
      </c>
      <c r="B1912" s="2">
        <v>0</v>
      </c>
      <c r="C1912" s="2">
        <v>0</v>
      </c>
      <c r="D1912" s="2">
        <v>0</v>
      </c>
      <c r="E1912" s="2">
        <v>0</v>
      </c>
      <c r="F1912" s="2">
        <v>0</v>
      </c>
    </row>
    <row r="1913" spans="1:6" x14ac:dyDescent="0.25">
      <c r="A1913" t="s">
        <v>1912</v>
      </c>
      <c r="B1913" s="2">
        <v>0</v>
      </c>
      <c r="C1913" s="2">
        <v>1</v>
      </c>
      <c r="D1913" s="2">
        <v>0</v>
      </c>
      <c r="E1913" s="2">
        <v>0</v>
      </c>
      <c r="F1913" s="2">
        <v>0</v>
      </c>
    </row>
    <row r="1914" spans="1:6" x14ac:dyDescent="0.25">
      <c r="A1914" t="s">
        <v>1913</v>
      </c>
      <c r="B1914" s="2">
        <v>0</v>
      </c>
      <c r="C1914" s="2">
        <v>0</v>
      </c>
      <c r="D1914" s="2">
        <v>0</v>
      </c>
      <c r="E1914" s="2">
        <v>0</v>
      </c>
      <c r="F1914" s="2">
        <v>0</v>
      </c>
    </row>
    <row r="1915" spans="1:6" x14ac:dyDescent="0.25">
      <c r="A1915" t="s">
        <v>1914</v>
      </c>
      <c r="B1915" s="2">
        <v>0</v>
      </c>
      <c r="C1915" s="2">
        <v>1</v>
      </c>
      <c r="D1915" s="2">
        <v>0</v>
      </c>
      <c r="E1915" s="2">
        <v>0</v>
      </c>
      <c r="F1915" s="2">
        <v>0</v>
      </c>
    </row>
    <row r="1916" spans="1:6" x14ac:dyDescent="0.25">
      <c r="A1916" t="s">
        <v>1915</v>
      </c>
      <c r="B1916" s="2">
        <v>0</v>
      </c>
      <c r="C1916" s="2">
        <v>0</v>
      </c>
      <c r="D1916" s="2">
        <v>0</v>
      </c>
      <c r="E1916" s="2">
        <v>1</v>
      </c>
      <c r="F1916" s="2">
        <v>0</v>
      </c>
    </row>
    <row r="1917" spans="1:6" x14ac:dyDescent="0.25">
      <c r="A1917" t="s">
        <v>1916</v>
      </c>
      <c r="B1917" s="2">
        <v>0</v>
      </c>
      <c r="C1917" s="2">
        <v>0</v>
      </c>
      <c r="D1917" s="2">
        <v>0</v>
      </c>
      <c r="E1917" s="2">
        <v>0</v>
      </c>
      <c r="F1917" s="2">
        <v>0</v>
      </c>
    </row>
    <row r="1918" spans="1:6" x14ac:dyDescent="0.25">
      <c r="A1918" t="s">
        <v>1917</v>
      </c>
      <c r="B1918" s="2">
        <v>0</v>
      </c>
      <c r="C1918" s="2">
        <v>0</v>
      </c>
      <c r="D1918" s="2">
        <v>0</v>
      </c>
      <c r="E1918" s="2">
        <v>0</v>
      </c>
      <c r="F1918" s="2">
        <v>0</v>
      </c>
    </row>
    <row r="1919" spans="1:6" x14ac:dyDescent="0.25">
      <c r="A1919" t="s">
        <v>1918</v>
      </c>
      <c r="B1919" s="2">
        <v>0</v>
      </c>
      <c r="C1919" s="2">
        <v>0</v>
      </c>
      <c r="D1919" s="2">
        <v>0</v>
      </c>
      <c r="E1919" s="2">
        <v>0</v>
      </c>
      <c r="F1919" s="2">
        <v>0</v>
      </c>
    </row>
    <row r="1920" spans="1:6" x14ac:dyDescent="0.25">
      <c r="A1920" t="s">
        <v>1919</v>
      </c>
      <c r="B1920" s="2">
        <v>0</v>
      </c>
      <c r="C1920" s="2">
        <v>1</v>
      </c>
      <c r="D1920" s="2">
        <v>0</v>
      </c>
      <c r="E1920" s="2">
        <v>0</v>
      </c>
      <c r="F1920" s="2">
        <v>0</v>
      </c>
    </row>
    <row r="1921" spans="1:6" x14ac:dyDescent="0.25">
      <c r="A1921" t="s">
        <v>1920</v>
      </c>
      <c r="B1921" s="2">
        <v>0</v>
      </c>
      <c r="C1921" s="2">
        <v>0</v>
      </c>
      <c r="D1921" s="2">
        <v>0</v>
      </c>
      <c r="E1921" s="2">
        <v>0</v>
      </c>
      <c r="F1921" s="2">
        <v>0</v>
      </c>
    </row>
    <row r="1922" spans="1:6" x14ac:dyDescent="0.25">
      <c r="A1922" t="s">
        <v>1921</v>
      </c>
      <c r="B1922" s="2">
        <v>0</v>
      </c>
      <c r="C1922" s="2">
        <v>0</v>
      </c>
      <c r="D1922" s="2">
        <v>0</v>
      </c>
      <c r="E1922" s="2">
        <v>0</v>
      </c>
      <c r="F1922" s="2">
        <v>0</v>
      </c>
    </row>
    <row r="1923" spans="1:6" x14ac:dyDescent="0.25">
      <c r="A1923" t="s">
        <v>1922</v>
      </c>
      <c r="B1923" s="2">
        <v>0</v>
      </c>
      <c r="C1923" s="2">
        <v>0</v>
      </c>
      <c r="D1923" s="2">
        <v>0</v>
      </c>
      <c r="E1923" s="2">
        <v>0</v>
      </c>
      <c r="F1923" s="2">
        <v>0</v>
      </c>
    </row>
    <row r="1924" spans="1:6" x14ac:dyDescent="0.25">
      <c r="A1924" t="s">
        <v>1923</v>
      </c>
      <c r="B1924" s="2">
        <v>0</v>
      </c>
      <c r="C1924" s="2">
        <v>1</v>
      </c>
      <c r="D1924" s="2">
        <v>0</v>
      </c>
      <c r="E1924" s="2">
        <v>0</v>
      </c>
      <c r="F1924" s="2">
        <v>0</v>
      </c>
    </row>
    <row r="1925" spans="1:6" x14ac:dyDescent="0.25">
      <c r="A1925" t="s">
        <v>1924</v>
      </c>
      <c r="B1925" s="2">
        <v>0</v>
      </c>
      <c r="C1925" s="2">
        <v>0</v>
      </c>
      <c r="D1925" s="2">
        <v>0</v>
      </c>
      <c r="E1925" s="2">
        <v>0</v>
      </c>
      <c r="F1925" s="2">
        <v>0</v>
      </c>
    </row>
    <row r="1926" spans="1:6" x14ac:dyDescent="0.25">
      <c r="A1926" t="s">
        <v>1925</v>
      </c>
      <c r="B1926" s="2">
        <v>0</v>
      </c>
      <c r="C1926" s="2">
        <v>0</v>
      </c>
      <c r="D1926" s="2">
        <v>0</v>
      </c>
      <c r="E1926" s="2">
        <v>0</v>
      </c>
      <c r="F1926" s="2">
        <v>0</v>
      </c>
    </row>
    <row r="1927" spans="1:6" x14ac:dyDescent="0.25">
      <c r="A1927" t="s">
        <v>1926</v>
      </c>
      <c r="B1927" s="2">
        <v>0</v>
      </c>
      <c r="C1927" s="2">
        <v>0</v>
      </c>
      <c r="D1927" s="2">
        <v>0</v>
      </c>
      <c r="E1927" s="2">
        <v>0</v>
      </c>
      <c r="F1927" s="2">
        <v>0</v>
      </c>
    </row>
    <row r="1928" spans="1:6" x14ac:dyDescent="0.25">
      <c r="A1928" t="s">
        <v>1927</v>
      </c>
      <c r="B1928" s="2">
        <v>0</v>
      </c>
      <c r="C1928" s="2">
        <v>1</v>
      </c>
      <c r="D1928" s="2">
        <v>0</v>
      </c>
      <c r="E1928" s="2">
        <v>1</v>
      </c>
      <c r="F1928" s="2">
        <v>0</v>
      </c>
    </row>
    <row r="1929" spans="1:6" x14ac:dyDescent="0.25">
      <c r="A1929" t="s">
        <v>1928</v>
      </c>
      <c r="B1929" s="2">
        <v>0</v>
      </c>
      <c r="C1929" s="2">
        <v>1</v>
      </c>
      <c r="D1929" s="2">
        <v>0</v>
      </c>
      <c r="E1929" s="2">
        <v>0</v>
      </c>
      <c r="F1929" s="2">
        <v>0</v>
      </c>
    </row>
    <row r="1930" spans="1:6" x14ac:dyDescent="0.25">
      <c r="A1930" t="s">
        <v>1929</v>
      </c>
      <c r="B1930" s="2">
        <v>0</v>
      </c>
      <c r="C1930" s="2">
        <v>0</v>
      </c>
      <c r="D1930" s="2">
        <v>0</v>
      </c>
      <c r="E1930" s="2">
        <v>0</v>
      </c>
      <c r="F1930" s="2">
        <v>0</v>
      </c>
    </row>
    <row r="1931" spans="1:6" x14ac:dyDescent="0.25">
      <c r="A1931" t="s">
        <v>1930</v>
      </c>
      <c r="B1931" s="2">
        <v>0</v>
      </c>
      <c r="C1931" s="2">
        <v>0</v>
      </c>
      <c r="D1931" s="2">
        <v>0</v>
      </c>
      <c r="E1931" s="2">
        <v>0</v>
      </c>
      <c r="F1931" s="2">
        <v>0</v>
      </c>
    </row>
    <row r="1932" spans="1:6" x14ac:dyDescent="0.25">
      <c r="A1932" t="s">
        <v>1931</v>
      </c>
      <c r="B1932" s="2">
        <v>1</v>
      </c>
      <c r="C1932" s="2">
        <v>0</v>
      </c>
      <c r="D1932" s="2">
        <v>0</v>
      </c>
      <c r="E1932" s="2">
        <v>0</v>
      </c>
      <c r="F1932" s="2">
        <v>0</v>
      </c>
    </row>
    <row r="1933" spans="1:6" x14ac:dyDescent="0.25">
      <c r="A1933" t="s">
        <v>1932</v>
      </c>
      <c r="B1933" s="2">
        <v>0</v>
      </c>
      <c r="C1933" s="2">
        <v>0</v>
      </c>
      <c r="D1933" s="2">
        <v>0</v>
      </c>
      <c r="E1933" s="2">
        <v>1</v>
      </c>
      <c r="F1933" s="2">
        <v>0</v>
      </c>
    </row>
    <row r="1934" spans="1:6" x14ac:dyDescent="0.25">
      <c r="A1934" t="s">
        <v>1933</v>
      </c>
      <c r="B1934" s="2">
        <v>1</v>
      </c>
      <c r="C1934" s="2">
        <v>0</v>
      </c>
      <c r="D1934" s="2">
        <v>0</v>
      </c>
      <c r="E1934" s="2">
        <v>0</v>
      </c>
      <c r="F1934" s="2">
        <v>0</v>
      </c>
    </row>
    <row r="1935" spans="1:6" x14ac:dyDescent="0.25">
      <c r="A1935" t="s">
        <v>1934</v>
      </c>
      <c r="B1935" s="2">
        <v>0</v>
      </c>
      <c r="C1935" s="2">
        <v>0</v>
      </c>
      <c r="D1935" s="2">
        <v>0</v>
      </c>
      <c r="E1935" s="2">
        <v>0</v>
      </c>
      <c r="F1935" s="2">
        <v>0</v>
      </c>
    </row>
    <row r="1936" spans="1:6" x14ac:dyDescent="0.25">
      <c r="A1936" t="s">
        <v>1935</v>
      </c>
      <c r="B1936" s="2">
        <v>0</v>
      </c>
      <c r="C1936" s="2">
        <v>0</v>
      </c>
      <c r="D1936" s="2">
        <v>0</v>
      </c>
      <c r="E1936" s="2">
        <v>0</v>
      </c>
      <c r="F1936" s="2">
        <v>0</v>
      </c>
    </row>
    <row r="1937" spans="1:6" x14ac:dyDescent="0.25">
      <c r="A1937" t="s">
        <v>1936</v>
      </c>
      <c r="B1937" s="2">
        <v>0</v>
      </c>
      <c r="C1937" s="2">
        <v>0</v>
      </c>
      <c r="D1937" s="2">
        <v>1</v>
      </c>
      <c r="E1937" s="2">
        <v>0</v>
      </c>
      <c r="F1937" s="2">
        <v>0</v>
      </c>
    </row>
    <row r="1938" spans="1:6" x14ac:dyDescent="0.25">
      <c r="A1938" t="s">
        <v>1937</v>
      </c>
      <c r="B1938" s="2">
        <v>0</v>
      </c>
      <c r="C1938" s="2">
        <v>0</v>
      </c>
      <c r="D1938" s="2">
        <v>0</v>
      </c>
      <c r="E1938" s="2">
        <v>0</v>
      </c>
      <c r="F1938" s="2">
        <v>0</v>
      </c>
    </row>
    <row r="1939" spans="1:6" x14ac:dyDescent="0.25">
      <c r="A1939" t="s">
        <v>1938</v>
      </c>
      <c r="B1939" s="2">
        <v>0</v>
      </c>
      <c r="C1939" s="2">
        <v>0</v>
      </c>
      <c r="D1939" s="2">
        <v>0</v>
      </c>
      <c r="E1939" s="2">
        <v>1</v>
      </c>
      <c r="F1939" s="2">
        <v>0</v>
      </c>
    </row>
    <row r="1940" spans="1:6" x14ac:dyDescent="0.25">
      <c r="A1940" t="s">
        <v>1939</v>
      </c>
      <c r="B1940" s="2">
        <v>0</v>
      </c>
      <c r="C1940" s="2">
        <v>0</v>
      </c>
      <c r="D1940" s="2">
        <v>0</v>
      </c>
      <c r="E1940" s="2">
        <v>0</v>
      </c>
      <c r="F1940" s="2">
        <v>0</v>
      </c>
    </row>
    <row r="1941" spans="1:6" x14ac:dyDescent="0.25">
      <c r="A1941" t="s">
        <v>1940</v>
      </c>
      <c r="B1941" s="2">
        <v>0</v>
      </c>
      <c r="C1941" s="2">
        <v>0</v>
      </c>
      <c r="D1941" s="2">
        <v>0</v>
      </c>
      <c r="E1941" s="2">
        <v>0</v>
      </c>
      <c r="F1941" s="2">
        <v>0</v>
      </c>
    </row>
    <row r="1942" spans="1:6" x14ac:dyDescent="0.25">
      <c r="A1942" t="s">
        <v>1941</v>
      </c>
      <c r="B1942" s="2">
        <v>0</v>
      </c>
      <c r="C1942" s="2">
        <v>0</v>
      </c>
      <c r="D1942" s="2">
        <v>0</v>
      </c>
      <c r="E1942" s="2">
        <v>0</v>
      </c>
      <c r="F1942" s="2">
        <v>0</v>
      </c>
    </row>
    <row r="1943" spans="1:6" x14ac:dyDescent="0.25">
      <c r="A1943" t="s">
        <v>1942</v>
      </c>
      <c r="B1943" s="2">
        <v>0</v>
      </c>
      <c r="C1943" s="2">
        <v>0</v>
      </c>
      <c r="D1943" s="2">
        <v>0</v>
      </c>
      <c r="E1943" s="2">
        <v>0</v>
      </c>
      <c r="F1943" s="2">
        <v>0</v>
      </c>
    </row>
    <row r="1944" spans="1:6" x14ac:dyDescent="0.25">
      <c r="A1944" t="s">
        <v>1943</v>
      </c>
      <c r="B1944" s="2">
        <v>0</v>
      </c>
      <c r="C1944" s="2">
        <v>0</v>
      </c>
      <c r="D1944" s="2">
        <v>0</v>
      </c>
      <c r="E1944" s="2">
        <v>0</v>
      </c>
      <c r="F1944" s="2">
        <v>0</v>
      </c>
    </row>
    <row r="1945" spans="1:6" x14ac:dyDescent="0.25">
      <c r="A1945" t="s">
        <v>1944</v>
      </c>
      <c r="B1945" s="2">
        <v>0</v>
      </c>
      <c r="C1945" s="2">
        <v>0</v>
      </c>
      <c r="D1945" s="2">
        <v>0</v>
      </c>
      <c r="E1945" s="2">
        <v>0</v>
      </c>
      <c r="F1945" s="2">
        <v>0</v>
      </c>
    </row>
    <row r="1946" spans="1:6" x14ac:dyDescent="0.25">
      <c r="A1946" t="s">
        <v>1945</v>
      </c>
      <c r="B1946" s="2">
        <v>0</v>
      </c>
      <c r="C1946" s="2">
        <v>0</v>
      </c>
      <c r="D1946" s="2">
        <v>0</v>
      </c>
      <c r="E1946" s="2">
        <v>0</v>
      </c>
      <c r="F1946" s="2">
        <v>0</v>
      </c>
    </row>
    <row r="1947" spans="1:6" x14ac:dyDescent="0.25">
      <c r="A1947" t="s">
        <v>1946</v>
      </c>
      <c r="B1947" s="2">
        <v>0</v>
      </c>
      <c r="C1947" s="2">
        <v>1</v>
      </c>
      <c r="D1947" s="2">
        <v>0</v>
      </c>
      <c r="E1947" s="2">
        <v>1</v>
      </c>
      <c r="F1947" s="2">
        <v>0</v>
      </c>
    </row>
    <row r="1948" spans="1:6" x14ac:dyDescent="0.25">
      <c r="A1948" t="s">
        <v>1947</v>
      </c>
      <c r="B1948" s="2">
        <v>0</v>
      </c>
      <c r="C1948" s="2">
        <v>0</v>
      </c>
      <c r="D1948" s="2">
        <v>0</v>
      </c>
      <c r="E1948" s="2">
        <v>0</v>
      </c>
      <c r="F1948" s="2">
        <v>0</v>
      </c>
    </row>
    <row r="1949" spans="1:6" x14ac:dyDescent="0.25">
      <c r="A1949" t="s">
        <v>1948</v>
      </c>
      <c r="B1949" s="2">
        <v>0</v>
      </c>
      <c r="C1949" s="2">
        <v>0</v>
      </c>
      <c r="D1949" s="2">
        <v>0</v>
      </c>
      <c r="E1949" s="2">
        <v>0</v>
      </c>
      <c r="F1949" s="2">
        <v>0</v>
      </c>
    </row>
    <row r="1950" spans="1:6" x14ac:dyDescent="0.25">
      <c r="A1950" t="s">
        <v>1949</v>
      </c>
      <c r="B1950" s="2">
        <v>0</v>
      </c>
      <c r="C1950" s="2">
        <v>1</v>
      </c>
      <c r="D1950" s="2">
        <v>0</v>
      </c>
      <c r="E1950" s="2">
        <v>0</v>
      </c>
      <c r="F1950" s="2">
        <v>0</v>
      </c>
    </row>
    <row r="1951" spans="1:6" x14ac:dyDescent="0.25">
      <c r="A1951" t="s">
        <v>1950</v>
      </c>
      <c r="B1951" s="2">
        <v>0</v>
      </c>
      <c r="C1951" s="2">
        <v>1</v>
      </c>
      <c r="D1951" s="2">
        <v>0</v>
      </c>
      <c r="E1951" s="2">
        <v>0</v>
      </c>
      <c r="F1951" s="2">
        <v>0</v>
      </c>
    </row>
    <row r="1952" spans="1:6" x14ac:dyDescent="0.25">
      <c r="A1952" t="s">
        <v>1951</v>
      </c>
      <c r="B1952" s="2">
        <v>0</v>
      </c>
      <c r="C1952" s="2">
        <v>0</v>
      </c>
      <c r="D1952" s="2">
        <v>0</v>
      </c>
      <c r="E1952" s="2">
        <v>1</v>
      </c>
      <c r="F1952" s="2">
        <v>0</v>
      </c>
    </row>
    <row r="1953" spans="1:6" x14ac:dyDescent="0.25">
      <c r="A1953" t="s">
        <v>1952</v>
      </c>
      <c r="B1953" s="2">
        <v>0</v>
      </c>
      <c r="C1953" s="2">
        <v>0</v>
      </c>
      <c r="D1953" s="2">
        <v>0</v>
      </c>
      <c r="E1953" s="2">
        <v>0</v>
      </c>
      <c r="F1953" s="2">
        <v>0</v>
      </c>
    </row>
    <row r="1954" spans="1:6" x14ac:dyDescent="0.25">
      <c r="A1954" t="s">
        <v>1953</v>
      </c>
      <c r="B1954" s="2">
        <v>0</v>
      </c>
      <c r="C1954" s="2">
        <v>1</v>
      </c>
      <c r="D1954" s="2">
        <v>0</v>
      </c>
      <c r="E1954" s="2">
        <v>0</v>
      </c>
      <c r="F1954" s="2">
        <v>0</v>
      </c>
    </row>
    <row r="1955" spans="1:6" x14ac:dyDescent="0.25">
      <c r="A1955" t="s">
        <v>1954</v>
      </c>
      <c r="B1955" s="2">
        <v>0</v>
      </c>
      <c r="C1955" s="2">
        <v>0</v>
      </c>
      <c r="D1955" s="2">
        <v>0</v>
      </c>
      <c r="E1955" s="2">
        <v>0</v>
      </c>
      <c r="F1955" s="2">
        <v>0</v>
      </c>
    </row>
    <row r="1956" spans="1:6" x14ac:dyDescent="0.25">
      <c r="A1956" t="s">
        <v>1955</v>
      </c>
      <c r="B1956" s="2">
        <v>0</v>
      </c>
      <c r="C1956" s="2">
        <v>0</v>
      </c>
      <c r="D1956" s="2">
        <v>0</v>
      </c>
      <c r="E1956" s="2">
        <v>0</v>
      </c>
      <c r="F1956" s="2">
        <v>0</v>
      </c>
    </row>
    <row r="1957" spans="1:6" x14ac:dyDescent="0.25">
      <c r="A1957" t="s">
        <v>1956</v>
      </c>
      <c r="B1957" s="2">
        <v>0</v>
      </c>
      <c r="C1957" s="2">
        <v>0</v>
      </c>
      <c r="D1957" s="2">
        <v>0</v>
      </c>
      <c r="E1957" s="2">
        <v>0</v>
      </c>
      <c r="F1957" s="2">
        <v>0</v>
      </c>
    </row>
    <row r="1958" spans="1:6" x14ac:dyDescent="0.25">
      <c r="A1958" t="s">
        <v>1957</v>
      </c>
      <c r="B1958" s="2">
        <v>0</v>
      </c>
      <c r="C1958" s="2">
        <v>0</v>
      </c>
      <c r="D1958" s="2">
        <v>0</v>
      </c>
      <c r="E1958" s="2">
        <v>1</v>
      </c>
      <c r="F1958" s="2">
        <v>0</v>
      </c>
    </row>
    <row r="1959" spans="1:6" x14ac:dyDescent="0.25">
      <c r="A1959" t="s">
        <v>1958</v>
      </c>
      <c r="B1959" s="2">
        <v>0</v>
      </c>
      <c r="C1959" s="2">
        <v>1</v>
      </c>
      <c r="D1959" s="2">
        <v>0</v>
      </c>
      <c r="E1959" s="2">
        <v>1</v>
      </c>
      <c r="F1959" s="2">
        <v>0</v>
      </c>
    </row>
    <row r="1960" spans="1:6" x14ac:dyDescent="0.25">
      <c r="A1960" t="s">
        <v>1959</v>
      </c>
      <c r="B1960" s="2">
        <v>0</v>
      </c>
      <c r="C1960" s="2">
        <v>0</v>
      </c>
      <c r="D1960" s="2">
        <v>0</v>
      </c>
      <c r="E1960" s="2">
        <v>0</v>
      </c>
      <c r="F1960" s="2">
        <v>0</v>
      </c>
    </row>
    <row r="1961" spans="1:6" x14ac:dyDescent="0.25">
      <c r="A1961" t="s">
        <v>1960</v>
      </c>
      <c r="B1961" s="2">
        <v>0</v>
      </c>
      <c r="C1961" s="2">
        <v>0</v>
      </c>
      <c r="D1961" s="2">
        <v>0</v>
      </c>
      <c r="E1961" s="2">
        <v>0</v>
      </c>
      <c r="F1961" s="2">
        <v>0</v>
      </c>
    </row>
    <row r="1962" spans="1:6" x14ac:dyDescent="0.25">
      <c r="A1962" t="s">
        <v>1961</v>
      </c>
      <c r="B1962" s="2">
        <v>0</v>
      </c>
      <c r="C1962" s="2">
        <v>0</v>
      </c>
      <c r="D1962" s="2">
        <v>0</v>
      </c>
      <c r="E1962" s="2">
        <v>0</v>
      </c>
      <c r="F1962" s="2">
        <v>0</v>
      </c>
    </row>
    <row r="1963" spans="1:6" x14ac:dyDescent="0.25">
      <c r="A1963" t="s">
        <v>1962</v>
      </c>
      <c r="B1963" s="2">
        <v>0</v>
      </c>
      <c r="C1963" s="2">
        <v>1</v>
      </c>
      <c r="D1963" s="2">
        <v>0</v>
      </c>
      <c r="E1963" s="2">
        <v>0</v>
      </c>
      <c r="F1963" s="2">
        <v>0</v>
      </c>
    </row>
    <row r="1964" spans="1:6" x14ac:dyDescent="0.25">
      <c r="A1964" t="s">
        <v>1963</v>
      </c>
      <c r="B1964" s="2">
        <v>0</v>
      </c>
      <c r="C1964" s="2">
        <v>0</v>
      </c>
      <c r="D1964" s="2">
        <v>0</v>
      </c>
      <c r="E1964" s="2">
        <v>1</v>
      </c>
      <c r="F1964" s="2">
        <v>0</v>
      </c>
    </row>
    <row r="1965" spans="1:6" x14ac:dyDescent="0.25">
      <c r="A1965" t="s">
        <v>1964</v>
      </c>
      <c r="B1965" s="2">
        <v>0</v>
      </c>
      <c r="C1965" s="2">
        <v>0</v>
      </c>
      <c r="D1965" s="2">
        <v>0</v>
      </c>
      <c r="E1965" s="2">
        <v>0</v>
      </c>
      <c r="F1965" s="2">
        <v>0</v>
      </c>
    </row>
    <row r="1966" spans="1:6" x14ac:dyDescent="0.25">
      <c r="A1966" t="s">
        <v>1965</v>
      </c>
      <c r="B1966" s="2">
        <v>0</v>
      </c>
      <c r="C1966" s="2">
        <v>0</v>
      </c>
      <c r="D1966" s="2">
        <v>0</v>
      </c>
      <c r="E1966" s="2">
        <v>0</v>
      </c>
      <c r="F1966" s="2">
        <v>0</v>
      </c>
    </row>
    <row r="1967" spans="1:6" x14ac:dyDescent="0.25">
      <c r="A1967" t="s">
        <v>1966</v>
      </c>
      <c r="B1967" s="2">
        <v>0</v>
      </c>
      <c r="C1967" s="2">
        <v>0</v>
      </c>
      <c r="D1967" s="2">
        <v>0</v>
      </c>
      <c r="E1967" s="2">
        <v>0</v>
      </c>
      <c r="F1967" s="2">
        <v>0</v>
      </c>
    </row>
    <row r="1968" spans="1:6" x14ac:dyDescent="0.25">
      <c r="A1968" t="s">
        <v>1967</v>
      </c>
      <c r="B1968" s="2">
        <v>0</v>
      </c>
      <c r="C1968" s="2">
        <v>0</v>
      </c>
      <c r="D1968" s="2">
        <v>0</v>
      </c>
      <c r="E1968" s="2">
        <v>0</v>
      </c>
      <c r="F1968" s="2">
        <v>0</v>
      </c>
    </row>
    <row r="1969" spans="1:6" x14ac:dyDescent="0.25">
      <c r="A1969" t="s">
        <v>1968</v>
      </c>
      <c r="B1969" s="2">
        <v>0</v>
      </c>
      <c r="C1969" s="2">
        <v>1</v>
      </c>
      <c r="D1969" s="2">
        <v>0</v>
      </c>
      <c r="E1969" s="2">
        <v>0</v>
      </c>
      <c r="F1969" s="2">
        <v>0</v>
      </c>
    </row>
    <row r="1970" spans="1:6" x14ac:dyDescent="0.25">
      <c r="A1970" t="s">
        <v>1969</v>
      </c>
      <c r="B1970" s="2">
        <v>0</v>
      </c>
      <c r="C1970" s="2">
        <v>1</v>
      </c>
      <c r="D1970" s="2">
        <v>0</v>
      </c>
      <c r="E1970" s="2">
        <v>0</v>
      </c>
      <c r="F1970" s="2">
        <v>0</v>
      </c>
    </row>
    <row r="1971" spans="1:6" x14ac:dyDescent="0.25">
      <c r="A1971" t="s">
        <v>1970</v>
      </c>
      <c r="B1971" s="2">
        <v>0</v>
      </c>
      <c r="C1971" s="2">
        <v>1</v>
      </c>
      <c r="D1971" s="2">
        <v>0</v>
      </c>
      <c r="E1971" s="2">
        <v>0</v>
      </c>
      <c r="F1971" s="2">
        <v>1</v>
      </c>
    </row>
    <row r="1972" spans="1:6" x14ac:dyDescent="0.25">
      <c r="A1972" t="s">
        <v>1971</v>
      </c>
      <c r="B1972" s="2">
        <v>0</v>
      </c>
      <c r="C1972" s="2">
        <v>0</v>
      </c>
      <c r="D1972" s="2">
        <v>1</v>
      </c>
      <c r="E1972" s="2">
        <v>0</v>
      </c>
      <c r="F1972" s="2">
        <v>0</v>
      </c>
    </row>
    <row r="1973" spans="1:6" x14ac:dyDescent="0.25">
      <c r="A1973" t="s">
        <v>1972</v>
      </c>
      <c r="B1973" s="2">
        <v>0</v>
      </c>
      <c r="C1973" s="2">
        <v>1</v>
      </c>
      <c r="D1973" s="2">
        <v>0</v>
      </c>
      <c r="E1973" s="2">
        <v>0</v>
      </c>
      <c r="F1973" s="2">
        <v>0</v>
      </c>
    </row>
    <row r="1974" spans="1:6" x14ac:dyDescent="0.25">
      <c r="A1974" t="s">
        <v>1973</v>
      </c>
      <c r="B1974" s="2">
        <v>0</v>
      </c>
      <c r="C1974" s="2">
        <v>0</v>
      </c>
      <c r="D1974" s="2">
        <v>1</v>
      </c>
      <c r="E1974" s="2">
        <v>1</v>
      </c>
      <c r="F1974" s="2">
        <v>0</v>
      </c>
    </row>
    <row r="1975" spans="1:6" x14ac:dyDescent="0.25">
      <c r="A1975" t="s">
        <v>1974</v>
      </c>
      <c r="B1975" s="2">
        <v>0</v>
      </c>
      <c r="C1975" s="2">
        <v>0</v>
      </c>
      <c r="D1975" s="2">
        <v>0</v>
      </c>
      <c r="E1975" s="2">
        <v>1</v>
      </c>
      <c r="F1975" s="2">
        <v>0</v>
      </c>
    </row>
    <row r="1976" spans="1:6" x14ac:dyDescent="0.25">
      <c r="A1976" t="s">
        <v>1975</v>
      </c>
      <c r="B1976" s="2">
        <v>0</v>
      </c>
      <c r="C1976" s="2">
        <v>0</v>
      </c>
      <c r="D1976" s="2">
        <v>0</v>
      </c>
      <c r="E1976" s="2">
        <v>0</v>
      </c>
      <c r="F1976" s="2">
        <v>0</v>
      </c>
    </row>
    <row r="1977" spans="1:6" x14ac:dyDescent="0.25">
      <c r="A1977" t="s">
        <v>1976</v>
      </c>
      <c r="B1977" s="2">
        <v>0</v>
      </c>
      <c r="C1977" s="2">
        <v>0</v>
      </c>
      <c r="D1977" s="2">
        <v>0</v>
      </c>
      <c r="E1977" s="2">
        <v>0</v>
      </c>
      <c r="F1977" s="2">
        <v>1</v>
      </c>
    </row>
    <row r="1978" spans="1:6" x14ac:dyDescent="0.25">
      <c r="A1978" t="s">
        <v>1977</v>
      </c>
      <c r="B1978" s="2">
        <v>0</v>
      </c>
      <c r="C1978" s="2">
        <v>0</v>
      </c>
      <c r="D1978" s="2">
        <v>0</v>
      </c>
      <c r="E1978" s="2">
        <v>0</v>
      </c>
      <c r="F1978" s="2">
        <v>0</v>
      </c>
    </row>
    <row r="1979" spans="1:6" x14ac:dyDescent="0.25">
      <c r="A1979" t="s">
        <v>1978</v>
      </c>
      <c r="B1979" s="2">
        <v>0</v>
      </c>
      <c r="C1979" s="2">
        <v>0</v>
      </c>
      <c r="D1979" s="2">
        <v>0</v>
      </c>
      <c r="E1979" s="2">
        <v>0</v>
      </c>
      <c r="F1979" s="2">
        <v>0</v>
      </c>
    </row>
    <row r="1980" spans="1:6" x14ac:dyDescent="0.25">
      <c r="A1980" t="s">
        <v>1979</v>
      </c>
      <c r="B1980" s="2">
        <v>0</v>
      </c>
      <c r="C1980" s="2">
        <v>0</v>
      </c>
      <c r="D1980" s="2">
        <v>0</v>
      </c>
      <c r="E1980" s="2">
        <v>0</v>
      </c>
      <c r="F1980" s="2">
        <v>1</v>
      </c>
    </row>
    <row r="1981" spans="1:6" x14ac:dyDescent="0.25">
      <c r="A1981" t="s">
        <v>1980</v>
      </c>
      <c r="B1981" s="2">
        <v>0</v>
      </c>
      <c r="C1981" s="2">
        <v>1</v>
      </c>
      <c r="D1981" s="2">
        <v>0</v>
      </c>
      <c r="E1981" s="2">
        <v>0</v>
      </c>
      <c r="F1981" s="2">
        <v>0</v>
      </c>
    </row>
    <row r="1982" spans="1:6" x14ac:dyDescent="0.25">
      <c r="A1982" t="s">
        <v>1981</v>
      </c>
      <c r="B1982" s="2">
        <v>0</v>
      </c>
      <c r="C1982" s="2">
        <v>0</v>
      </c>
      <c r="D1982" s="2">
        <v>0</v>
      </c>
      <c r="E1982" s="2">
        <v>0</v>
      </c>
      <c r="F1982" s="2">
        <v>0</v>
      </c>
    </row>
    <row r="1983" spans="1:6" x14ac:dyDescent="0.25">
      <c r="A1983" t="s">
        <v>1982</v>
      </c>
      <c r="B1983" s="2">
        <v>0</v>
      </c>
      <c r="C1983" s="2">
        <v>0</v>
      </c>
      <c r="D1983" s="2">
        <v>1</v>
      </c>
      <c r="E1983" s="2">
        <v>0</v>
      </c>
      <c r="F1983" s="2">
        <v>0</v>
      </c>
    </row>
    <row r="1984" spans="1:6" x14ac:dyDescent="0.25">
      <c r="A1984" t="s">
        <v>1983</v>
      </c>
      <c r="B1984" s="2">
        <v>0</v>
      </c>
      <c r="C1984" s="2">
        <v>1</v>
      </c>
      <c r="D1984" s="2">
        <v>0</v>
      </c>
      <c r="E1984" s="2">
        <v>1</v>
      </c>
      <c r="F1984" s="2">
        <v>0</v>
      </c>
    </row>
    <row r="1985" spans="1:6" x14ac:dyDescent="0.25">
      <c r="A1985" t="s">
        <v>1984</v>
      </c>
      <c r="B1985" s="2">
        <v>0</v>
      </c>
      <c r="C1985" s="2">
        <v>0</v>
      </c>
      <c r="D1985" s="2">
        <v>0</v>
      </c>
      <c r="E1985" s="2">
        <v>0</v>
      </c>
      <c r="F1985" s="2">
        <v>0</v>
      </c>
    </row>
    <row r="1986" spans="1:6" x14ac:dyDescent="0.25">
      <c r="A1986" t="s">
        <v>1985</v>
      </c>
      <c r="B1986" s="2">
        <v>0</v>
      </c>
      <c r="C1986" s="2">
        <v>0</v>
      </c>
      <c r="D1986" s="2">
        <v>0</v>
      </c>
      <c r="E1986" s="2">
        <v>0</v>
      </c>
      <c r="F1986" s="2">
        <v>0</v>
      </c>
    </row>
    <row r="1987" spans="1:6" x14ac:dyDescent="0.25">
      <c r="A1987" t="s">
        <v>1986</v>
      </c>
      <c r="B1987" s="2">
        <v>0</v>
      </c>
      <c r="C1987" s="2">
        <v>0</v>
      </c>
      <c r="D1987" s="2">
        <v>1</v>
      </c>
      <c r="E1987" s="2">
        <v>0</v>
      </c>
      <c r="F1987" s="2">
        <v>0</v>
      </c>
    </row>
    <row r="1988" spans="1:6" x14ac:dyDescent="0.25">
      <c r="A1988" t="s">
        <v>1987</v>
      </c>
      <c r="B1988" s="2">
        <v>0</v>
      </c>
      <c r="C1988" s="2">
        <v>0</v>
      </c>
      <c r="D1988" s="2">
        <v>0</v>
      </c>
      <c r="E1988" s="2">
        <v>1</v>
      </c>
      <c r="F1988" s="2">
        <v>1</v>
      </c>
    </row>
    <row r="1989" spans="1:6" x14ac:dyDescent="0.25">
      <c r="A1989" t="s">
        <v>1988</v>
      </c>
      <c r="B1989" s="2">
        <v>0</v>
      </c>
      <c r="C1989" s="2">
        <v>0</v>
      </c>
      <c r="D1989" s="2">
        <v>0</v>
      </c>
      <c r="E1989" s="2">
        <v>0</v>
      </c>
      <c r="F1989" s="2">
        <v>0</v>
      </c>
    </row>
    <row r="1990" spans="1:6" x14ac:dyDescent="0.25">
      <c r="A1990" t="s">
        <v>1989</v>
      </c>
      <c r="B1990" s="2">
        <v>0</v>
      </c>
      <c r="C1990" s="2">
        <v>1</v>
      </c>
      <c r="D1990" s="2">
        <v>0</v>
      </c>
      <c r="E1990" s="2">
        <v>0</v>
      </c>
      <c r="F1990" s="2">
        <v>0</v>
      </c>
    </row>
    <row r="1991" spans="1:6" x14ac:dyDescent="0.25">
      <c r="A1991" t="s">
        <v>1990</v>
      </c>
      <c r="B1991" s="2">
        <v>0</v>
      </c>
      <c r="C1991" s="2">
        <v>0</v>
      </c>
      <c r="D1991" s="2">
        <v>0</v>
      </c>
      <c r="E1991" s="2">
        <v>0</v>
      </c>
      <c r="F1991" s="2">
        <v>0</v>
      </c>
    </row>
    <row r="1992" spans="1:6" x14ac:dyDescent="0.25">
      <c r="A1992" t="s">
        <v>1991</v>
      </c>
      <c r="B1992" s="2">
        <v>0</v>
      </c>
      <c r="C1992" s="2">
        <v>0</v>
      </c>
      <c r="D1992" s="2">
        <v>1</v>
      </c>
      <c r="E1992" s="2">
        <v>0</v>
      </c>
      <c r="F1992" s="2">
        <v>1</v>
      </c>
    </row>
    <row r="1993" spans="1:6" x14ac:dyDescent="0.25">
      <c r="A1993" t="s">
        <v>1992</v>
      </c>
      <c r="B1993" s="2">
        <v>0</v>
      </c>
      <c r="C1993" s="2">
        <v>0</v>
      </c>
      <c r="D1993" s="2">
        <v>0</v>
      </c>
      <c r="E1993" s="2">
        <v>0</v>
      </c>
      <c r="F1993" s="2">
        <v>0</v>
      </c>
    </row>
    <row r="1994" spans="1:6" x14ac:dyDescent="0.25">
      <c r="A1994" t="s">
        <v>1993</v>
      </c>
      <c r="B1994" s="2">
        <v>0</v>
      </c>
      <c r="C1994" s="2">
        <v>1</v>
      </c>
      <c r="D1994" s="2">
        <v>0</v>
      </c>
      <c r="E1994" s="2">
        <v>0</v>
      </c>
      <c r="F1994" s="2">
        <v>0</v>
      </c>
    </row>
    <row r="1995" spans="1:6" x14ac:dyDescent="0.25">
      <c r="A1995" t="s">
        <v>1994</v>
      </c>
      <c r="B1995" s="2">
        <v>0</v>
      </c>
      <c r="C1995" s="2">
        <v>0</v>
      </c>
      <c r="D1995" s="2">
        <v>0</v>
      </c>
      <c r="E1995" s="2">
        <v>0</v>
      </c>
      <c r="F1995" s="2">
        <v>0</v>
      </c>
    </row>
    <row r="1996" spans="1:6" x14ac:dyDescent="0.25">
      <c r="A1996" t="s">
        <v>1995</v>
      </c>
      <c r="B1996" s="2">
        <v>0</v>
      </c>
      <c r="C1996" s="2">
        <v>1</v>
      </c>
      <c r="D1996" s="2">
        <v>0</v>
      </c>
      <c r="E1996" s="2">
        <v>0</v>
      </c>
      <c r="F1996" s="2">
        <v>0</v>
      </c>
    </row>
    <row r="1997" spans="1:6" x14ac:dyDescent="0.25">
      <c r="A1997" t="s">
        <v>1996</v>
      </c>
      <c r="B1997" s="2">
        <v>0</v>
      </c>
      <c r="C1997" s="2">
        <v>0</v>
      </c>
      <c r="D1997" s="2">
        <v>0</v>
      </c>
      <c r="E1997" s="2">
        <v>0</v>
      </c>
      <c r="F1997" s="2">
        <v>0</v>
      </c>
    </row>
    <row r="1998" spans="1:6" x14ac:dyDescent="0.25">
      <c r="A1998" t="s">
        <v>1997</v>
      </c>
      <c r="B1998" s="2">
        <v>0</v>
      </c>
      <c r="C1998" s="2">
        <v>1</v>
      </c>
      <c r="D1998" s="2">
        <v>0</v>
      </c>
      <c r="E1998" s="2">
        <v>0</v>
      </c>
      <c r="F1998" s="2">
        <v>1</v>
      </c>
    </row>
    <row r="1999" spans="1:6" x14ac:dyDescent="0.25">
      <c r="A1999" t="s">
        <v>1998</v>
      </c>
      <c r="B1999" s="2">
        <v>0</v>
      </c>
      <c r="C1999" s="2">
        <v>0</v>
      </c>
      <c r="D1999" s="2">
        <v>0</v>
      </c>
      <c r="E1999" s="2">
        <v>0</v>
      </c>
      <c r="F1999" s="2">
        <v>1</v>
      </c>
    </row>
    <row r="2000" spans="1:6" x14ac:dyDescent="0.25">
      <c r="A2000" t="s">
        <v>1999</v>
      </c>
      <c r="B2000" s="2">
        <v>0</v>
      </c>
      <c r="C2000" s="2">
        <v>0</v>
      </c>
      <c r="D2000" s="2">
        <v>0</v>
      </c>
      <c r="E2000" s="2">
        <v>0</v>
      </c>
      <c r="F2000" s="2">
        <v>1</v>
      </c>
    </row>
    <row r="2001" spans="1:6" x14ac:dyDescent="0.25">
      <c r="A2001" t="s">
        <v>2000</v>
      </c>
      <c r="B2001" s="2">
        <v>0</v>
      </c>
      <c r="C2001" s="2">
        <v>0</v>
      </c>
      <c r="D2001" s="2">
        <v>0</v>
      </c>
      <c r="E2001" s="2">
        <v>0</v>
      </c>
      <c r="F2001"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dc:creator>
  <cp:lastModifiedBy>Vincent</cp:lastModifiedBy>
  <dcterms:created xsi:type="dcterms:W3CDTF">2014-10-08T20:31:24Z</dcterms:created>
  <dcterms:modified xsi:type="dcterms:W3CDTF">2014-10-09T01:50:57Z</dcterms:modified>
</cp:coreProperties>
</file>