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ViteksPC\Documents\00-ETH_projects\AESAmethods\src\aesa_pbs\data\"/>
    </mc:Choice>
  </mc:AlternateContent>
  <xr:revisionPtr revIDLastSave="0" documentId="13_ncr:1_{A628F3D4-88C9-43EB-B24E-E673DAAC9D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2" i="1" l="1"/>
  <c r="C53" i="1"/>
  <c r="C54" i="1"/>
  <c r="C51" i="1"/>
  <c r="C14" i="1"/>
  <c r="C15" i="1"/>
  <c r="C16" i="1"/>
  <c r="C17" i="1"/>
  <c r="C13" i="1"/>
  <c r="C47" i="1"/>
  <c r="C48" i="1"/>
  <c r="C49" i="1"/>
  <c r="C50" i="1"/>
  <c r="C46" i="1"/>
  <c r="C45" i="1"/>
  <c r="C44" i="1"/>
</calcChain>
</file>

<file path=xl/sharedStrings.xml><?xml version="1.0" encoding="utf-8"?>
<sst xmlns="http://schemas.openxmlformats.org/spreadsheetml/2006/main" count="109" uniqueCount="28">
  <si>
    <t>Carbon dioxide, fossil</t>
  </si>
  <si>
    <t>air</t>
  </si>
  <si>
    <t>Carbon dioxide, from soil or biomass stock</t>
  </si>
  <si>
    <t>Carbon dioxide, non-fossil</t>
  </si>
  <si>
    <t>Carbon monoxide, fossil</t>
  </si>
  <si>
    <t>Carbon monoxide, non-fossil</t>
  </si>
  <si>
    <t>Methane</t>
  </si>
  <si>
    <t>Methane, fossil</t>
  </si>
  <si>
    <t>Methane, non-fossil</t>
  </si>
  <si>
    <t>NMVOC, non-methane volatile organic compounds, unspecified origin</t>
  </si>
  <si>
    <t>name</t>
  </si>
  <si>
    <t>amount</t>
  </si>
  <si>
    <t>categories</t>
  </si>
  <si>
    <t>air::low population density, long-term</t>
  </si>
  <si>
    <t>air::lower stratosphere + upper troposphere</t>
  </si>
  <si>
    <t>air::non-urban air or from high stacks</t>
  </si>
  <si>
    <t>air::urban air close to ground</t>
  </si>
  <si>
    <t>air::indoor</t>
  </si>
  <si>
    <t>Carbon dioxide, in air</t>
  </si>
  <si>
    <t>natural resource::in air</t>
  </si>
  <si>
    <t>Carbon dioxide, non-fossil, resource correction</t>
  </si>
  <si>
    <t>Hydrogen</t>
  </si>
  <si>
    <t>air::unspecified</t>
  </si>
  <si>
    <t>Carbon dioxide, to soil or biomass stock</t>
  </si>
  <si>
    <t>soil::agricultural</t>
  </si>
  <si>
    <t>soil::forestry</t>
  </si>
  <si>
    <t>soil::industrial</t>
  </si>
  <si>
    <t>soil::unspecified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</si>
</sst>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40" workbookViewId="0">
      <selection activeCell="B58" sqref="B58"/>
    </sheetView>
  </sheetViews>
  <sheetFormatPr baseColWidth="10" defaultColWidth="8.88671875" defaultRowHeight="14.4" x14ac:dyDescent="0.3"/>
  <cols>
    <col min="1" max="1" width="62.44140625" customWidth="1"/>
    <col min="2" max="2" width="38.88671875" bestFit="1" customWidth="1"/>
    <col min="3" max="3" width="10" bestFit="1" customWidth="1"/>
  </cols>
  <sheetData>
    <row r="1" spans="1:3" ht="15.6" x14ac:dyDescent="0.3">
      <c r="A1" s="1" t="s">
        <v>10</v>
      </c>
      <c r="B1" s="1" t="s">
        <v>12</v>
      </c>
      <c r="C1" s="1" t="s">
        <v>11</v>
      </c>
    </row>
    <row r="2" spans="1:3" x14ac:dyDescent="0.3">
      <c r="A2" t="s">
        <v>0</v>
      </c>
      <c r="B2" t="s">
        <v>1</v>
      </c>
      <c r="C2">
        <v>2.6899999999999999E-11</v>
      </c>
    </row>
    <row r="3" spans="1:3" x14ac:dyDescent="0.3">
      <c r="A3" t="s">
        <v>0</v>
      </c>
      <c r="B3" t="s">
        <v>13</v>
      </c>
      <c r="C3">
        <v>2.6899999999999999E-11</v>
      </c>
    </row>
    <row r="4" spans="1:3" x14ac:dyDescent="0.3">
      <c r="A4" t="s">
        <v>0</v>
      </c>
      <c r="B4" t="s">
        <v>14</v>
      </c>
      <c r="C4">
        <v>2.6899999999999999E-11</v>
      </c>
    </row>
    <row r="5" spans="1:3" x14ac:dyDescent="0.3">
      <c r="A5" t="s">
        <v>0</v>
      </c>
      <c r="B5" t="s">
        <v>15</v>
      </c>
      <c r="C5">
        <v>2.6899999999999999E-11</v>
      </c>
    </row>
    <row r="6" spans="1:3" x14ac:dyDescent="0.3">
      <c r="A6" t="s">
        <v>0</v>
      </c>
      <c r="B6" t="s">
        <v>16</v>
      </c>
      <c r="C6">
        <v>2.6899999999999999E-11</v>
      </c>
    </row>
    <row r="7" spans="1:3" x14ac:dyDescent="0.3">
      <c r="A7" t="s">
        <v>2</v>
      </c>
      <c r="B7" t="s">
        <v>1</v>
      </c>
      <c r="C7">
        <v>2.6899999999999999E-11</v>
      </c>
    </row>
    <row r="8" spans="1:3" x14ac:dyDescent="0.3">
      <c r="A8" t="s">
        <v>2</v>
      </c>
      <c r="B8" t="s">
        <v>17</v>
      </c>
      <c r="C8">
        <v>2.6899999999999999E-11</v>
      </c>
    </row>
    <row r="9" spans="1:3" x14ac:dyDescent="0.3">
      <c r="A9" t="s">
        <v>2</v>
      </c>
      <c r="B9" t="s">
        <v>13</v>
      </c>
      <c r="C9">
        <v>2.6899999999999999E-11</v>
      </c>
    </row>
    <row r="10" spans="1:3" x14ac:dyDescent="0.3">
      <c r="A10" t="s">
        <v>2</v>
      </c>
      <c r="B10" t="s">
        <v>14</v>
      </c>
      <c r="C10">
        <v>2.6899999999999999E-11</v>
      </c>
    </row>
    <row r="11" spans="1:3" x14ac:dyDescent="0.3">
      <c r="A11" t="s">
        <v>2</v>
      </c>
      <c r="B11" t="s">
        <v>15</v>
      </c>
      <c r="C11">
        <v>2.6899999999999999E-11</v>
      </c>
    </row>
    <row r="12" spans="1:3" x14ac:dyDescent="0.3">
      <c r="A12" t="s">
        <v>2</v>
      </c>
      <c r="B12" t="s">
        <v>16</v>
      </c>
      <c r="C12">
        <v>2.6899999999999999E-11</v>
      </c>
    </row>
    <row r="13" spans="1:3" x14ac:dyDescent="0.3">
      <c r="A13" t="s">
        <v>3</v>
      </c>
      <c r="B13" t="s">
        <v>1</v>
      </c>
      <c r="C13" s="2">
        <f>1*$C$2</f>
        <v>2.6899999999999999E-11</v>
      </c>
    </row>
    <row r="14" spans="1:3" x14ac:dyDescent="0.3">
      <c r="A14" t="s">
        <v>3</v>
      </c>
      <c r="B14" t="s">
        <v>13</v>
      </c>
      <c r="C14" s="2">
        <f t="shared" ref="C14:C17" si="0">1*$C$2</f>
        <v>2.6899999999999999E-11</v>
      </c>
    </row>
    <row r="15" spans="1:3" x14ac:dyDescent="0.3">
      <c r="A15" t="s">
        <v>3</v>
      </c>
      <c r="B15" t="s">
        <v>14</v>
      </c>
      <c r="C15" s="2">
        <f t="shared" si="0"/>
        <v>2.6899999999999999E-11</v>
      </c>
    </row>
    <row r="16" spans="1:3" x14ac:dyDescent="0.3">
      <c r="A16" t="s">
        <v>3</v>
      </c>
      <c r="B16" t="s">
        <v>15</v>
      </c>
      <c r="C16" s="2">
        <f t="shared" si="0"/>
        <v>2.6899999999999999E-11</v>
      </c>
    </row>
    <row r="17" spans="1:3" x14ac:dyDescent="0.3">
      <c r="A17" t="s">
        <v>3</v>
      </c>
      <c r="B17" t="s">
        <v>16</v>
      </c>
      <c r="C17" s="2">
        <f t="shared" si="0"/>
        <v>2.6899999999999999E-11</v>
      </c>
    </row>
    <row r="18" spans="1:3" x14ac:dyDescent="0.3">
      <c r="A18" t="s">
        <v>4</v>
      </c>
      <c r="B18" t="s">
        <v>1</v>
      </c>
      <c r="C18">
        <v>4.2299999999999999E-11</v>
      </c>
    </row>
    <row r="19" spans="1:3" x14ac:dyDescent="0.3">
      <c r="A19" t="s">
        <v>4</v>
      </c>
      <c r="B19" t="s">
        <v>13</v>
      </c>
      <c r="C19">
        <v>4.2299999999999999E-11</v>
      </c>
    </row>
    <row r="20" spans="1:3" x14ac:dyDescent="0.3">
      <c r="A20" t="s">
        <v>4</v>
      </c>
      <c r="B20" t="s">
        <v>14</v>
      </c>
      <c r="C20">
        <v>4.2299999999999999E-11</v>
      </c>
    </row>
    <row r="21" spans="1:3" x14ac:dyDescent="0.3">
      <c r="A21" t="s">
        <v>4</v>
      </c>
      <c r="B21" t="s">
        <v>15</v>
      </c>
      <c r="C21">
        <v>4.2299999999999999E-11</v>
      </c>
    </row>
    <row r="22" spans="1:3" x14ac:dyDescent="0.3">
      <c r="A22" t="s">
        <v>4</v>
      </c>
      <c r="B22" t="s">
        <v>16</v>
      </c>
      <c r="C22">
        <v>4.2299999999999999E-11</v>
      </c>
    </row>
    <row r="23" spans="1:3" x14ac:dyDescent="0.3">
      <c r="A23" t="s">
        <v>5</v>
      </c>
      <c r="B23" t="s">
        <v>1</v>
      </c>
      <c r="C23">
        <v>4.2299999999999999E-11</v>
      </c>
    </row>
    <row r="24" spans="1:3" x14ac:dyDescent="0.3">
      <c r="A24" t="s">
        <v>5</v>
      </c>
      <c r="B24" t="s">
        <v>13</v>
      </c>
      <c r="C24">
        <v>4.2299999999999999E-11</v>
      </c>
    </row>
    <row r="25" spans="1:3" x14ac:dyDescent="0.3">
      <c r="A25" t="s">
        <v>5</v>
      </c>
      <c r="B25" t="s">
        <v>14</v>
      </c>
      <c r="C25">
        <v>4.2299999999999999E-11</v>
      </c>
    </row>
    <row r="26" spans="1:3" x14ac:dyDescent="0.3">
      <c r="A26" t="s">
        <v>5</v>
      </c>
      <c r="B26" t="s">
        <v>15</v>
      </c>
      <c r="C26">
        <v>4.2299999999999999E-11</v>
      </c>
    </row>
    <row r="27" spans="1:3" x14ac:dyDescent="0.3">
      <c r="A27" t="s">
        <v>5</v>
      </c>
      <c r="B27" t="s">
        <v>16</v>
      </c>
      <c r="C27">
        <v>4.2299999999999999E-11</v>
      </c>
    </row>
    <row r="28" spans="1:3" x14ac:dyDescent="0.3">
      <c r="A28" t="s">
        <v>6</v>
      </c>
      <c r="B28" t="s">
        <v>16</v>
      </c>
      <c r="C28">
        <v>7.4000000000000003E-11</v>
      </c>
    </row>
    <row r="29" spans="1:3" x14ac:dyDescent="0.3">
      <c r="A29" t="s">
        <v>7</v>
      </c>
      <c r="B29" t="s">
        <v>1</v>
      </c>
      <c r="C29">
        <v>7.4000000000000003E-11</v>
      </c>
    </row>
    <row r="30" spans="1:3" x14ac:dyDescent="0.3">
      <c r="A30" t="s">
        <v>7</v>
      </c>
      <c r="B30" t="s">
        <v>13</v>
      </c>
      <c r="C30">
        <v>7.4000000000000003E-11</v>
      </c>
    </row>
    <row r="31" spans="1:3" x14ac:dyDescent="0.3">
      <c r="A31" t="s">
        <v>7</v>
      </c>
      <c r="B31" t="s">
        <v>14</v>
      </c>
      <c r="C31">
        <v>7.4000000000000003E-11</v>
      </c>
    </row>
    <row r="32" spans="1:3" x14ac:dyDescent="0.3">
      <c r="A32" t="s">
        <v>7</v>
      </c>
      <c r="B32" t="s">
        <v>15</v>
      </c>
      <c r="C32">
        <v>7.4000000000000003E-11</v>
      </c>
    </row>
    <row r="33" spans="1:3" x14ac:dyDescent="0.3">
      <c r="A33" t="s">
        <v>7</v>
      </c>
      <c r="B33" t="s">
        <v>16</v>
      </c>
      <c r="C33">
        <v>7.4000000000000003E-11</v>
      </c>
    </row>
    <row r="34" spans="1:3" x14ac:dyDescent="0.3">
      <c r="A34" t="s">
        <v>8</v>
      </c>
      <c r="B34" t="s">
        <v>1</v>
      </c>
      <c r="C34">
        <v>7.4000000000000003E-11</v>
      </c>
    </row>
    <row r="35" spans="1:3" x14ac:dyDescent="0.3">
      <c r="A35" t="s">
        <v>8</v>
      </c>
      <c r="B35" t="s">
        <v>13</v>
      </c>
      <c r="C35">
        <v>7.4000000000000003E-11</v>
      </c>
    </row>
    <row r="36" spans="1:3" x14ac:dyDescent="0.3">
      <c r="A36" t="s">
        <v>8</v>
      </c>
      <c r="B36" t="s">
        <v>14</v>
      </c>
      <c r="C36">
        <v>7.4000000000000003E-11</v>
      </c>
    </row>
    <row r="37" spans="1:3" x14ac:dyDescent="0.3">
      <c r="A37" t="s">
        <v>8</v>
      </c>
      <c r="B37" t="s">
        <v>15</v>
      </c>
      <c r="C37">
        <v>7.4000000000000003E-11</v>
      </c>
    </row>
    <row r="38" spans="1:3" x14ac:dyDescent="0.3">
      <c r="A38" t="s">
        <v>8</v>
      </c>
      <c r="B38" t="s">
        <v>16</v>
      </c>
      <c r="C38">
        <v>7.4000000000000003E-11</v>
      </c>
    </row>
    <row r="39" spans="1:3" x14ac:dyDescent="0.3">
      <c r="A39" t="s">
        <v>9</v>
      </c>
      <c r="B39" t="s">
        <v>1</v>
      </c>
      <c r="C39">
        <v>8.0700000000000003E-11</v>
      </c>
    </row>
    <row r="40" spans="1:3" x14ac:dyDescent="0.3">
      <c r="A40" t="s">
        <v>9</v>
      </c>
      <c r="B40" t="s">
        <v>13</v>
      </c>
      <c r="C40">
        <v>8.0700000000000003E-11</v>
      </c>
    </row>
    <row r="41" spans="1:3" x14ac:dyDescent="0.3">
      <c r="A41" t="s">
        <v>9</v>
      </c>
      <c r="B41" t="s">
        <v>14</v>
      </c>
      <c r="C41">
        <v>8.0700000000000003E-11</v>
      </c>
    </row>
    <row r="42" spans="1:3" x14ac:dyDescent="0.3">
      <c r="A42" t="s">
        <v>9</v>
      </c>
      <c r="B42" t="s">
        <v>15</v>
      </c>
      <c r="C42">
        <v>8.0700000000000003E-11</v>
      </c>
    </row>
    <row r="43" spans="1:3" x14ac:dyDescent="0.3">
      <c r="A43" t="s">
        <v>9</v>
      </c>
      <c r="B43" t="s">
        <v>16</v>
      </c>
      <c r="C43">
        <v>8.0700000000000003E-11</v>
      </c>
    </row>
    <row r="44" spans="1:3" x14ac:dyDescent="0.3">
      <c r="A44" s="2" t="s">
        <v>18</v>
      </c>
      <c r="B44" s="2" t="s">
        <v>19</v>
      </c>
      <c r="C44" s="3">
        <f>-1*$C$2</f>
        <v>-2.6899999999999999E-11</v>
      </c>
    </row>
    <row r="45" spans="1:3" x14ac:dyDescent="0.3">
      <c r="A45" s="2" t="s">
        <v>20</v>
      </c>
      <c r="B45" s="2" t="s">
        <v>19</v>
      </c>
      <c r="C45" s="3">
        <f>-1*$C$2</f>
        <v>-2.6899999999999999E-11</v>
      </c>
    </row>
    <row r="46" spans="1:3" x14ac:dyDescent="0.3">
      <c r="A46" s="2" t="s">
        <v>21</v>
      </c>
      <c r="B46" s="2" t="s">
        <v>13</v>
      </c>
      <c r="C46" s="3">
        <f>11*$C$2</f>
        <v>2.9589999999999998E-10</v>
      </c>
    </row>
    <row r="47" spans="1:3" x14ac:dyDescent="0.3">
      <c r="A47" s="2" t="s">
        <v>21</v>
      </c>
      <c r="B47" s="2" t="s">
        <v>14</v>
      </c>
      <c r="C47" s="3">
        <f t="shared" ref="C47:C50" si="1">11*$C$2</f>
        <v>2.9589999999999998E-10</v>
      </c>
    </row>
    <row r="48" spans="1:3" x14ac:dyDescent="0.3">
      <c r="A48" s="2" t="s">
        <v>21</v>
      </c>
      <c r="B48" s="2" t="s">
        <v>15</v>
      </c>
      <c r="C48" s="3">
        <f t="shared" si="1"/>
        <v>2.9589999999999998E-10</v>
      </c>
    </row>
    <row r="49" spans="1:3" x14ac:dyDescent="0.3">
      <c r="A49" s="2" t="s">
        <v>21</v>
      </c>
      <c r="B49" s="2" t="s">
        <v>22</v>
      </c>
      <c r="C49" s="3">
        <f t="shared" si="1"/>
        <v>2.9589999999999998E-10</v>
      </c>
    </row>
    <row r="50" spans="1:3" x14ac:dyDescent="0.3">
      <c r="A50" s="2" t="s">
        <v>21</v>
      </c>
      <c r="B50" s="2" t="s">
        <v>16</v>
      </c>
      <c r="C50" s="3">
        <f t="shared" si="1"/>
        <v>2.9589999999999998E-10</v>
      </c>
    </row>
    <row r="51" spans="1:3" x14ac:dyDescent="0.3">
      <c r="A51" s="4" t="s">
        <v>23</v>
      </c>
      <c r="B51" s="4" t="s">
        <v>24</v>
      </c>
      <c r="C51" s="4">
        <f>-1*$C$2</f>
        <v>-2.6899999999999999E-11</v>
      </c>
    </row>
    <row r="52" spans="1:3" x14ac:dyDescent="0.3">
      <c r="A52" s="4" t="s">
        <v>23</v>
      </c>
      <c r="B52" s="4" t="s">
        <v>25</v>
      </c>
      <c r="C52" s="4">
        <f t="shared" ref="C52:C54" si="2">-1*$C$2</f>
        <v>-2.6899999999999999E-11</v>
      </c>
    </row>
    <row r="53" spans="1:3" x14ac:dyDescent="0.3">
      <c r="A53" s="4" t="s">
        <v>23</v>
      </c>
      <c r="B53" s="4" t="s">
        <v>26</v>
      </c>
      <c r="C53" s="4">
        <f t="shared" si="2"/>
        <v>-2.6899999999999999E-11</v>
      </c>
    </row>
    <row r="54" spans="1:3" x14ac:dyDescent="0.3">
      <c r="A54" s="4" t="s">
        <v>23</v>
      </c>
      <c r="B54" s="4" t="s">
        <v>27</v>
      </c>
      <c r="C54" s="4">
        <f t="shared" si="2"/>
        <v>-2.6899999999999999E-11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ViteksPC</dc:creator>
  <cp:lastModifiedBy>V Tulus</cp:lastModifiedBy>
  <dcterms:created xsi:type="dcterms:W3CDTF">2015-06-05T18:19:34Z</dcterms:created>
  <dcterms:modified xsi:type="dcterms:W3CDTF">2022-04-13T18:22:08Z</dcterms:modified>
</cp:coreProperties>
</file>