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02"/>
  <workbookPr filterPrivacy="1" defaultThemeVersion="124226"/>
  <xr:revisionPtr revIDLastSave="0" documentId="8_{F946CC19-ADDF-434F-9046-B8E2CFF162F0}" xr6:coauthVersionLast="47" xr6:coauthVersionMax="47" xr10:uidLastSave="{00000000-0000-0000-0000-000000000000}"/>
  <bookViews>
    <workbookView xWindow="-120" yWindow="-120" windowWidth="38640" windowHeight="15840" xr2:uid="{00000000-000D-0000-FFFF-FFFF00000000}"/>
  </bookViews>
  <sheets>
    <sheet name="Lista de Habilidades" sheetId="1" r:id="rId1"/>
    <sheet name="Teste" sheetId="3" state="hidden" r:id="rId2"/>
    <sheet name="Transmutações" sheetId="2" r:id="rId3"/>
  </sheets>
  <definedNames>
    <definedName name="_xlnm._FilterDatabase" localSheetId="0" hidden="1">'Lista de Habilidades'!$A$1:$M$345</definedName>
    <definedName name="_xlnm.Print_Area" localSheetId="0">'Lista de Habilidades'!$C$1:$M$80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2" i="1" l="1"/>
  <c r="B363" i="1"/>
  <c r="B364" i="1"/>
  <c r="B365" i="1"/>
  <c r="B361" i="1"/>
  <c r="B358" i="1"/>
  <c r="B359" i="1"/>
  <c r="B360" i="1"/>
  <c r="B357" i="1"/>
  <c r="B356" i="1"/>
  <c r="B355" i="1"/>
  <c r="B354" i="1"/>
  <c r="B353" i="1"/>
  <c r="B351" i="1"/>
  <c r="B352" i="1"/>
  <c r="B350" i="1"/>
  <c r="B349" i="1"/>
  <c r="B348" i="1"/>
  <c r="B347" i="1"/>
  <c r="B346" i="1"/>
  <c r="B94" i="1"/>
  <c r="B2" i="3"/>
  <c r="B345" i="1" l="1"/>
  <c r="B344" i="1"/>
  <c r="B343" i="1"/>
  <c r="B342" i="1"/>
  <c r="D2"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4" i="1"/>
  <c r="B3" i="1"/>
  <c r="B2" i="1"/>
  <c r="E2" i="3" l="1"/>
  <c r="F2" i="3"/>
</calcChain>
</file>

<file path=xl/sharedStrings.xml><?xml version="1.0" encoding="utf-8"?>
<sst xmlns="http://schemas.openxmlformats.org/spreadsheetml/2006/main" count="3180" uniqueCount="931">
  <si>
    <t>NÚMERO DA HABILIDADE</t>
  </si>
  <si>
    <t>CÓDIGO DA HABILIDADE</t>
  </si>
  <si>
    <t>TIPOS</t>
  </si>
  <si>
    <t>ATIVA / PASSIVA</t>
  </si>
  <si>
    <t>DANO FÍSICO / DANO MÁGICO</t>
  </si>
  <si>
    <t>CURA?</t>
  </si>
  <si>
    <t>NOME</t>
  </si>
  <si>
    <t>NOME SEPARADAMENTE</t>
  </si>
  <si>
    <t>NÍVEL</t>
  </si>
  <si>
    <t>DESCRIÇÃO</t>
  </si>
  <si>
    <t>DISPONÍVEL PARA:</t>
  </si>
  <si>
    <t>GASTO DE MANA</t>
  </si>
  <si>
    <t>DESBLOQUEAR</t>
  </si>
  <si>
    <t>Passiva
Esconderijo</t>
  </si>
  <si>
    <t>Passiva</t>
  </si>
  <si>
    <t>-</t>
  </si>
  <si>
    <t>Não</t>
  </si>
  <si>
    <t>An Ordinary Boy</t>
  </si>
  <si>
    <t xml:space="preserve">Único </t>
  </si>
  <si>
    <t>Por terem a capacidade de se amontoar e formar massas de multidões em movimento, os humanos tem a capacidade de se misturar. Eles podem passar despercebidos quando estão misturados, aumentando a dificuldade do inimigo encontrá-lo.</t>
  </si>
  <si>
    <t>Humanos
Doppleganger</t>
  </si>
  <si>
    <t>Nenhum</t>
  </si>
  <si>
    <t>1 Ponto Comum</t>
  </si>
  <si>
    <t>Passiva
Comércio</t>
  </si>
  <si>
    <t>O Barganhador</t>
  </si>
  <si>
    <t>Devido ao alto carisma do personagem, ao relizar negociações ganha-se +10% no dado de vantagem de Carisma. Arredonda-se para cima. Não vale caso tire 1.</t>
  </si>
  <si>
    <t>Qualquer um que tenha Carisma como atributo mais alto ou segundo mais alto</t>
  </si>
  <si>
    <t>Devido ao alto carisma do personagem, ao relizar negociações ganha-se o +25% no dado de vantagem de Carisma. Arredonda-se para cima. Não vale caso tire 1.</t>
  </si>
  <si>
    <t>Devido ao alto carisma do personagem, ao realizar negociações ganha-se +50% dados de vantagem de Carisma. Arredonda-se para cima. Não vale caso tire 1.</t>
  </si>
  <si>
    <t>1 Ponto Superior</t>
  </si>
  <si>
    <t>Ativa
Comércio</t>
  </si>
  <si>
    <t>Ativa</t>
  </si>
  <si>
    <t>Mão de Vaca</t>
  </si>
  <si>
    <t>Suprema</t>
  </si>
  <si>
    <t>Devido à enorme experiência com comércio adquirida pelo personagem, ele conhece todos os truques retóricos e psicológicos de um vendedor/comprador. Esbanjando carisma, o personagem possui (2d6) dados adicionais de vantagem para negociar. Ele também pode rerolar qualquer dado 1 que tirar para barganhar por 24h.</t>
  </si>
  <si>
    <r>
      <t xml:space="preserve">Qualquer um que tenha o último nível de </t>
    </r>
    <r>
      <rPr>
        <b/>
        <i/>
        <sz val="11"/>
        <color theme="1"/>
        <rFont val="Calibri"/>
        <family val="2"/>
        <scheme val="minor"/>
      </rPr>
      <t>O Barganhador</t>
    </r>
  </si>
  <si>
    <t>50% de mana máxima</t>
  </si>
  <si>
    <t>1 Ponto Divino</t>
  </si>
  <si>
    <t>Passiva
Cura</t>
  </si>
  <si>
    <t>Sim</t>
  </si>
  <si>
    <t>Sadismo</t>
  </si>
  <si>
    <t>O personagem desenvolve uma paixão pela dor dos inimigos, durante uma batalha, ele se cura em +1% de HP a cada três ataques com sucesso em turnos diferentes.</t>
  </si>
  <si>
    <t>Mercenários
Orcs
Ladinos
Khajiits
Garous</t>
  </si>
  <si>
    <t>O personagem desenvolve uma paixão pela dor dos inimigos, durante uma batalha, ele se cura em +5% de HP a cada três ataques com sucesso em turnos diferentes.</t>
  </si>
  <si>
    <t>O personagem desenvolve uma paixão pela dor dos inimigos, durante uma batalha, ele se cura em +10% de HP a cada três ataques com sucesso em turnos diferentes.</t>
  </si>
  <si>
    <t>Ativa
Cura</t>
  </si>
  <si>
    <t>Hedonismo Sádico Extremo</t>
  </si>
  <si>
    <t>Hedonismo Sádico
Extremo</t>
  </si>
  <si>
    <t>O personagem utiliza uma técnica mental antiga para inverter todos os seus sentidos nervosos, tanto de dor como calor.
Caso o personagem se prepare um turno antes de levar um golpe, o seu corpo não sente dor, mas sim prazer.
Ele se cura na quantidade de dano que o inimigo infligir no próximo turno, depois do desconto de Resistência Mágica e Resistência Física. Esta quantidade pode ser ilimitada, no entanto, não pode ultrapassar o limite de vida máxima.</t>
  </si>
  <si>
    <r>
      <t xml:space="preserve">Qualquer um que tenha o último nível de </t>
    </r>
    <r>
      <rPr>
        <b/>
        <i/>
        <sz val="11"/>
        <color theme="1"/>
        <rFont val="Calibri"/>
        <family val="2"/>
        <scheme val="minor"/>
      </rPr>
      <t>Sadismo</t>
    </r>
  </si>
  <si>
    <t>Ativa
Dano Físico
Condição</t>
  </si>
  <si>
    <t>Dano Físico</t>
  </si>
  <si>
    <t>Sangria</t>
  </si>
  <si>
    <t>O personagem causa a condição de Sangrando ao inimigo.
O dano do sangramento é de 10% da Força atual do personagem e dura por dois turnos.</t>
  </si>
  <si>
    <r>
      <t xml:space="preserve">Personagens que utilizam:
</t>
    </r>
    <r>
      <rPr>
        <sz val="11"/>
        <color theme="1"/>
        <rFont val="Calibri"/>
        <family val="2"/>
        <scheme val="minor"/>
      </rPr>
      <t>Lança
Katana
Adaga</t>
    </r>
  </si>
  <si>
    <t>O personagem causa a condição de Sangrando ao inimigo.
O dano do sangramento é de 10% da Força atual do personagem e dura por cinco turnos.</t>
  </si>
  <si>
    <t>O personagem causa a condição de Sangrando ao inimigo.
O dano do sangramento é de 10% da Força atual do personagem e dura por toda a batalha.</t>
  </si>
  <si>
    <t>Marca da Morte</t>
  </si>
  <si>
    <t>A vontade do personagem de matar seu inimigo é tamanha que ele deixa uma marca de sangramento espiritual além de física (porém, o dano é apenas físico).
O personagem causa a condição de Sangrando ao inimigo.
O sangramento dura por um dia completo e este inimigo pode ser rastreado por quem o fez sangrar, devido às marcas e cheiros deixados pelo ferimento que são conectados diretamente ao personagem.</t>
  </si>
  <si>
    <r>
      <t xml:space="preserve">Qualquer um que tenha o último nível de </t>
    </r>
    <r>
      <rPr>
        <b/>
        <i/>
        <sz val="11"/>
        <color theme="1"/>
        <rFont val="Calibri"/>
        <family val="2"/>
        <scheme val="minor"/>
      </rPr>
      <t>Sangria</t>
    </r>
  </si>
  <si>
    <t>Ativa
Dano Físico
Dano em Área</t>
  </si>
  <si>
    <t>Empalar</t>
  </si>
  <si>
    <t>Utilizando uma lança, o personagem concentra toda sua força no inimigo atrás de um obstáculo, perfurando-o. O primeiro obstáculo recebe 100% de dano e o inimigo 50%.
O personagem rola normalmente os dados. A armadura do inimigo pode ser utilizada como obstáculo, tendo sua proteção desconsiderada pelo ataque dessa habilidade.
Esta habilidade só pode ser utilizada caso haja algum obstáculo.</t>
  </si>
  <si>
    <r>
      <t xml:space="preserve">Personagens que utilizam:
</t>
    </r>
    <r>
      <rPr>
        <sz val="11"/>
        <color theme="1"/>
        <rFont val="Calibri"/>
        <family val="2"/>
        <scheme val="minor"/>
      </rPr>
      <t>Lança</t>
    </r>
  </si>
  <si>
    <t>Utilizando uma lança, o personagem concentra toda sua força no inimigo atrás de até dois obstáculos, perfurando-os. O primeiro obstáculo recebe 150% de dano, o segundo 100% e o inimigo recebe 50% de dano.
Esta habilidade só pode ser utilizada caso haja algum obstáculo. A armadura do inimigo pode ser utilizada como obstáculo, tendo sua proteção desconsiderada pelo ataque dessa habilidade.
Caso haja menos obstáculos, o inimigo é considerado um obstáculo na respectiva ordem.</t>
  </si>
  <si>
    <t>Utilizando uma lança, o personagem concentra toda sua força no inimigo atrás de até três obstáculos, perfurando-os. O primeiro obstáculo recebe 200% de dano, o segundo 150% de dano, o terceiro 100% de dano e o inimigo recebe 50% de dano.
Esta habilidade só pode ser utilizada caso haja algum obstáculo. A armadura do inimigo pode ser utilizada como obstáculo, tendo sua proteção desconsiderada pelo ataque dessa habilidade.
Caso haja menos obstáculos, o inimigo é considerado um obstáculo na respectiva ordem.</t>
  </si>
  <si>
    <t>Empalamento Infinito</t>
  </si>
  <si>
    <t>Utilizando toda a sua força e disposto a sacrificar sua arma, o personagem arremessa sua lança com um movimento vetorial perfeito, fazendo com que ela siga em uma linha reta infinitamente e atravesse todos os inimigos/obstáculos no caminho, causando 300% do dano que normalmente causaria em todos eles.
O inimigo tem +3 dados de desvantagem para desviar do ataque.</t>
  </si>
  <si>
    <r>
      <t xml:space="preserve">Qualquer um que tenha o último nível de </t>
    </r>
    <r>
      <rPr>
        <b/>
        <i/>
        <sz val="11"/>
        <color theme="1"/>
        <rFont val="Calibri"/>
        <family val="2"/>
        <scheme val="minor"/>
      </rPr>
      <t>Empalar</t>
    </r>
  </si>
  <si>
    <t>50% da mana máxima</t>
  </si>
  <si>
    <t>Ataque em Área</t>
  </si>
  <si>
    <t>Demonstrando uma grande agilidade, o personagem ataca em arco a sua frente, conseguindo atacar ao mesmo tempo até dois inimigos. Para desviar, cada inimigo joga separadamente.</t>
  </si>
  <si>
    <r>
      <t xml:space="preserve">Personagens que utilizam:
</t>
    </r>
    <r>
      <rPr>
        <sz val="11"/>
        <color theme="1"/>
        <rFont val="Calibri"/>
        <family val="2"/>
        <scheme val="minor"/>
      </rPr>
      <t>Lança
Bastão
Cajado
Espada Longa
Katana
Maça
Correntes
Lança</t>
    </r>
  </si>
  <si>
    <t xml:space="preserve">Demonstrando uma grande agilidade, o personagem gira sua arma sobre a cabeça em 360º, acertando um único ataque em até três inimigos ao seu redor. Para desviar, cada inimigo joga sepadamente. </t>
  </si>
  <si>
    <t>Demonstrando uma grande agilidade, o personagem ataca velozmente em arcos e semi-círculos os inimigos, enquanto gira e acerta todos os alvos por perto em um raio de até cinco metros. Além de os arremessar para trás.</t>
  </si>
  <si>
    <t>Tornado Mortal</t>
  </si>
  <si>
    <t>Utilizando uma velocidade extrema, a manipulação do personagem com a arma é tão rápida que ele é capaz de manipular os ventos, invocando um poderoso tornado que, enquanto os inimigos são estraçalhados pela arma, arremessa extremamente longe tudo que atingir. O raio de alcance da habilidade acerta tudo que é móvel em um raio de cinquenta metros.
O tornado segue apenas em linha reta até o final dos cinquenta metros. Seu dano equivale a 300% da Força de ataque do personagem.</t>
  </si>
  <si>
    <t>Qualquer um que tenha o último nível de Ataque em Área</t>
  </si>
  <si>
    <t>Ativa
Dano Físico
Cópia</t>
  </si>
  <si>
    <t>Falsificador de Golpe</t>
  </si>
  <si>
    <t>O personagem consegue replicar um golpe físico caso receba-o. É necessário que o golpe o atinja e suceda, não apenas tendo ele como alvo. Então o personagem pode causar d4% do dano sofrido (depois do desconto de Resistência Física e Resistência Mágica).
A habilidade não pode ser utilizada mais de uma vez por batalha.</t>
  </si>
  <si>
    <t>Humanos
Doppleganger
Khajits
Ladinos
Mercenários
Arqueiros</t>
  </si>
  <si>
    <t>O personagem consegue replicar um golpe físico caso o veja. Não é necessário que o golpe seja para ele ou um sucesso. Então ele pode causar um d4% + 10% do dano que o golpe original causaria (antes do desconto de Resistência Física e Resistência Mágica).
A habilidade não pode ser utilizada mais de uma vez por batalha.</t>
  </si>
  <si>
    <t>O personagem consegue replicar um golpe físicou ou movimentação de velocidade que não envolva magia caso o veja. Então, ele pode causar um d8% + 20% do dano que (se for um ataque) o golpe causaria (antes do desconto de Resistência Física e Resistência Mágica).
A habilidade não pode ser utilizada mais de uma vez por batalha.</t>
  </si>
  <si>
    <t>Aprendizagem Momentânea</t>
  </si>
  <si>
    <t>O personagem consegue aprender por 24 horas uma habilidade física ou movimentação que viu alguém utilizar nos últimos minutos, esta habilidade tem seu dano copiado (antes do desconto de Resistência Física e Resistência Mágica), o dano que a habilidade original infligiria é copiado totalmente.
A habilidade copiada pode ser utilizada apenas uma vez.</t>
  </si>
  <si>
    <t>Qualquer um que tenha o último nível de Falsificador de Golpe</t>
  </si>
  <si>
    <t>Ativa
Dano Físico</t>
  </si>
  <si>
    <t>Enterrar</t>
  </si>
  <si>
    <t>Caso haja algum inimigo deitado ou derrubado ao chão, o personagem reúne toda sua energia e concentra-a na arma, preparado para acertar o ponto vital do inimigo, causando 200% de dano de um ataque normal.</t>
  </si>
  <si>
    <t>Personagens que utilizam:
Lança
Espada Longa
Espada
Bastão
Cajado
Martelo
Katana</t>
  </si>
  <si>
    <t>Caso haja algum inimigo deitado ou derrubado, o personagem reúne toda sua energia e concentra-a na arma, preparado para acertar o ponto vital do inimigo, causando 300% de dano de um ataque normal.</t>
  </si>
  <si>
    <t>Caso haja algum inimigo deitado ou derrubado, o personagem reúne toda sua energia e concentra-a na arma, preparado para acertar o ponto vital do inimigo, causando 500% de dano de um ataque normal.</t>
  </si>
  <si>
    <t>Ativa
Imortalidade</t>
  </si>
  <si>
    <t>Vontade Inabalável Presa ao Inferno</t>
  </si>
  <si>
    <t>A vontade de continuar lutando do personagem é tão grande que simplesmente nada pode pará-lo. Ele atrela sua própria alma dentro de sua arma e com exatamente toda sua força enterra a arma no chão. A arma se prende ao plano espiritural e físico do mundo, nada pode retirá-la de lá pelo tempo que a habilidade durar. Pequenas raízes e fendas dimensionais são criadas.
Durante a duração da habilidade, a vida do personagem não pode ficar menor que 1 de HP.
No primeiro turno de conjuração, todos os seus atributos são dobrados.
No segundo turno, eles voltam ao normal.
Porém, cada turno posterior ele perde 10% de todos os atributos. No terceiro turno tem 90% de todos os atributos, no quarto 80%. Até o décimo segundo, onde ele possui 0% de todos os seus atributos (que voltam posteriormente) e o efeito acaba. Sua vida então pode novamente ficar abaixo de 1.</t>
  </si>
  <si>
    <t>Qualquer um que tenha o último nível de Enterrar</t>
  </si>
  <si>
    <t>Ativa
Teletransporte</t>
  </si>
  <si>
    <t>Dedicação de Alma-Arma</t>
  </si>
  <si>
    <t>Única</t>
  </si>
  <si>
    <t>O personagem se liga tanto às suas armas que os deuses o abençoam com uma habilidade mágica, apesar de não entender como funciona, o personagem pode arremessar sua arma longe e se teletransportar para ela.
Ele roda o dado de Destreza para executar a mira da arma.</t>
  </si>
  <si>
    <t>Personagens que utilizam:
Lança (sem magia)
Qualquer outra arma com algum suporte mágico para realizar a ligação.</t>
  </si>
  <si>
    <t>20% da mana máxima</t>
  </si>
  <si>
    <t>Guerreiro Voraz</t>
  </si>
  <si>
    <t>O personagem ataca seus inimigos com determinação, garantindo sempre um adicional de 10% de dano de Força em seus ataques. Permitindo-o chegar a 110% de Força de dano caso tire um 10 no d10% de Força.
Porém, esta habilidade não pode ser utilizada junto com outras.</t>
  </si>
  <si>
    <t>Qualquer um que tiver Força como maior atributo ou segundo maior.</t>
  </si>
  <si>
    <t>15% da mana máxima</t>
  </si>
  <si>
    <t>O personagem ataca seus inimigos com determinação, garantindo sempre um adicional de 20% de dano de Força em seus ataques. Permitindo-o chegar a 120% de Força de dano caso tire um 10 no d10% de Força.
Porém, esta habilidade não pode ser utilizada junto com outras.</t>
  </si>
  <si>
    <t>10% da mana máxima</t>
  </si>
  <si>
    <t>O personagem ataca seus inimigos com determinação, garantindo sempre um adicional de 30% de dano de Força em seus ataques. Permitindo-o chegar a 130% de Força de dano caso tirem um 10 no d10% de Força.
Porém, esta habilidade não pode ser utilizada junto com outras.</t>
  </si>
  <si>
    <t>5% da mana máxima</t>
  </si>
  <si>
    <t>Uso de Força Intensa</t>
  </si>
  <si>
    <t>O dano físico de uma habilidade é dobrado (antes do desconto de Resistência Física e Resistência Mágica).</t>
  </si>
  <si>
    <t>Qualquer um que tenha o último nível de Guerreiro Voraz</t>
  </si>
  <si>
    <t>Passiva
Dano Físico
Penetração</t>
  </si>
  <si>
    <t>Perfurar</t>
  </si>
  <si>
    <t>O ataque do personagem é concentrado para ultrapassar as barreiras inimigas. Ele acerta em pontos fracos da defesa do oponente e sempre desconsidera 10% de sua Resistência Física no cálculo de dano.
(A Resistência Física do inimigo é diminuída em 10% durante o ataque deste personagem, antes do cálculo de dano).</t>
  </si>
  <si>
    <t>Personagens que utilizam:
Lança
Flechas
Adagas
Shurikens
Dardos
Agulhas</t>
  </si>
  <si>
    <t>25% da mana atual por ataque que escolher utilizar a habildiade</t>
  </si>
  <si>
    <t>O ataque do personagem é concentrado para ultrapassar as barreiras inimigas. Ele acerta em pontos fracos da defesa do oponente e sempre desconsidera 20% de sua Resistência Física no cálculo de dano.
(A Resistência Física do inimigo é diminuída em 20% durante o ataque deste personagem, antes do cálculo de dano).</t>
  </si>
  <si>
    <t>20% da mana atual por ataque que escolher utilizar a habilidade</t>
  </si>
  <si>
    <t>O ataque do personagem é concentrado para ultrapassar as barreiras inimigas. Ele acerta em pontos fracos da defesa do oponente e sempre desconsidera 30% de sua Resistência Física no cálculo de dano.
(A Resistência Física do inimigo é diminuída em 30% durante o ataque deste personagem, antes do cálculo de dano).</t>
  </si>
  <si>
    <t>10% da mana atual por ataque que escolher utilizar a habilidade</t>
  </si>
  <si>
    <t>Pesadelo de Ferreiro</t>
  </si>
  <si>
    <t>O personagem se concentra em atacar a armadura/escudo, não o inimigo. Ele utiliza toda sua força para danificar algum item que esteja protegendo o oponente. Causando permanentemente a diminuição de d10% de Resistência Física e Resistência Mágica do objeto.
O objeto ganha a condição Danificado, no seu nome é adicionado "Danificado X%".
É possível utilizar a habilidade em qualquer objeto, no entanto ela apenas diminuira a Resistência Física e Resistência Mágica deste objeto.</t>
  </si>
  <si>
    <t>Qualquer um que tenha o último nível de Perfurar</t>
  </si>
  <si>
    <t>Passiva
Escuro</t>
  </si>
  <si>
    <t>Olhos de Felino</t>
  </si>
  <si>
    <t>O personagem tem uma visão melhorada naturalmente no escuro, ganhando +3 de Perception na escuridão.</t>
  </si>
  <si>
    <t>Khajiit</t>
  </si>
  <si>
    <t>O personagem tem uma visão melhorada naturalmente no escuro, ganhando +6 de Perception na escuridão e +3 no dado de Destreza.</t>
  </si>
  <si>
    <t>O personagem tem uma visão melhorada naturalmente no escuro, ganhando +10 de Perception na escuridão e +6 no dado de Destreza.</t>
  </si>
  <si>
    <t>Sentido Secreto</t>
  </si>
  <si>
    <t>O personagem consegue forçar um 20 de Perception em um ambiente e dobra sua Destreza por um turno.</t>
  </si>
  <si>
    <t>Qualquer um que tenha o último nível de Olhos de Felino</t>
  </si>
  <si>
    <t>Felino das Sombras</t>
  </si>
  <si>
    <t>O personagem se move mais rápido pelas sombras, ganhando +5 de Destreza na escuridão.</t>
  </si>
  <si>
    <t>O personagem se move mais rápido pelas sombras, ganhando +15 de Destreza na escuridão.</t>
  </si>
  <si>
    <t>O personagem se move mais rápido pelas sombras, ganhando +45 de Destreza na escuridão.</t>
  </si>
  <si>
    <t>Ativa
Escuro</t>
  </si>
  <si>
    <t>Gato Negro</t>
  </si>
  <si>
    <t>Por três turnos, o corpo do personagem se confunde com as sombras e se torna translúcido.
Nenhum ataque físico pode acertar o personagem. No entanto, esta habilidade só pode ser conjurada em algum lugar que possua sombra.</t>
  </si>
  <si>
    <t>Qualquer um que tenha o último nível de Felino das Sombras</t>
  </si>
  <si>
    <t>Passiva
Sutileza</t>
  </si>
  <si>
    <t>Patas Fofinhas</t>
  </si>
  <si>
    <t>Único</t>
  </si>
  <si>
    <t xml:space="preserve">Devido à maciez de suas patas e seu corpo, o personagem não faz barulho ao se mover. </t>
  </si>
  <si>
    <t>Ativa
Dano Físico
Sutileza</t>
  </si>
  <si>
    <t>Backstab!</t>
  </si>
  <si>
    <t>Quando causa dano sorrateiramente e pelas costas, o personagem pode causar o dobro de dano físico, incluindo todos os tipos de danos que a arma causará.
Ele pode escolher o multiplicador do dano.</t>
  </si>
  <si>
    <t>Ladino
Ninja</t>
  </si>
  <si>
    <t>10% de mana máxima por multiplicador</t>
  </si>
  <si>
    <t>Quando causa dano sorrateiramente e pelas costas, o personagem pode causar o quadrúplo de dano físico, incluindo todos os tipos de danos que arma causará. Além disso, consegue pilhar o corpo do inimigo antes dele cair no chão.
Ele pode escolher o multiplicador do dano.</t>
  </si>
  <si>
    <t>5% de mana máxima por multiplicador</t>
  </si>
  <si>
    <t>Quando causa dano sorrateiramente e pelas costas, o personagem pode causar dez vezes mais de dano físico, incluindo todos os tipos de danos que a arma causará. Além disso, consegue pilhar o corpo do inimigo antes dele cair no chão.
O personagem pode escolher o multiplicador do dano</t>
  </si>
  <si>
    <t>1% de mana máxima por multiplicador</t>
  </si>
  <si>
    <t>Esfaqueamento Destrutivo</t>
  </si>
  <si>
    <t>Ao atacar um inimigo com sucesso pelas costas, sem ser visto pelo mesmo, o personagem enfia sua arma diretamente no ponto mais vital do inimigo. Não o ferindo mortalmente, mas destruindo 10% de sua vida máxima para cada 10% de mana máxima que o personagem gastar, até um máximo de 50%.
O dano ignora Resistência Física (RF) e Resistência Mágica (RM).</t>
  </si>
  <si>
    <r>
      <t xml:space="preserve">Qualquer um que tenha o último nível de </t>
    </r>
    <r>
      <rPr>
        <b/>
        <i/>
        <sz val="11"/>
        <color theme="1"/>
        <rFont val="Calibri"/>
        <family val="2"/>
        <scheme val="minor"/>
      </rPr>
      <t>Backstab!</t>
    </r>
  </si>
  <si>
    <t>10% de mana máxima para cada 10% de vida máxima de dano infligido, até um máximo de 50%</t>
  </si>
  <si>
    <t>Passiva
Resistência</t>
  </si>
  <si>
    <t>Sistema Imunológico Avançado</t>
  </si>
  <si>
    <t>O personagem cria uma proximidade fisiológica maior com venenos, levando 25% a menos deste tipo de dano.</t>
  </si>
  <si>
    <t>Druídas
Magos Elementais</t>
  </si>
  <si>
    <t>O personagem cria uma proximidade fisiológica maior com venenos, levando 50% a menos deste tipo de dano.</t>
  </si>
  <si>
    <t>O personagem cria uma proximidade fisiológica maior com venenos, levando 90% a menos deste tipo de dano.</t>
  </si>
  <si>
    <t>Ativa
Resistência
Regeneração</t>
  </si>
  <si>
    <t>Paladar Peculiar</t>
  </si>
  <si>
    <t>O personagem se torna imune a qualquer dano de venenos por 24 horas. Ao mesmo tempo, seu sistema fisiológico desenvolve gosto pela substância e o personagem se cura com todo o dano de veneno que levaria.</t>
  </si>
  <si>
    <t>Qualquer um que tenha o último nível de Sistema Imunológico Avançado</t>
  </si>
  <si>
    <t>Passiva
Regeneração
Ambiente</t>
  </si>
  <si>
    <t>A Verdadeira Luz</t>
  </si>
  <si>
    <t>O personagem tem uma conexão espiritual com o sol, então ao estar exposto sobre sua luz ou um equivalente, ele se cura em 5 de vida por turno. Ao adquirir esta habilidade, o personagem também tem sua pele modificada para a cor verde.</t>
  </si>
  <si>
    <t>Druídas
Cléricos
Monges</t>
  </si>
  <si>
    <t>O personagem tem uma conexão espiritual com o sol, então ao estar exposto sobre sua luz ou um equivalente, ele se cura em 10 de vida por turno. Ao adquirir esta habilidade, o personagem também tem sua pele modificada para a cor verde.</t>
  </si>
  <si>
    <t>O personagem tem uma conexão espiritual com o sol. Então, ao estar exposto sob sua luz ou um equivalente, ele se cura em 20 de vida por turno. Ao adquirir esta habilidade, o personagem também tem sua pele modificada para a cor verde.</t>
  </si>
  <si>
    <t>Último Apelo Ao Sol</t>
  </si>
  <si>
    <t>Pedindo aos deuses solares, o personagem é agraciado com um último desejo, recuperando
100% de sua vida máxima caso esteja sob a luz do sol.
Esta habilidade pode ser utilizada pelo espírito do personagem caso seu corpo esteja
inconsciente.</t>
  </si>
  <si>
    <r>
      <rPr>
        <i/>
        <sz val="11"/>
        <color theme="1"/>
        <rFont val="Calibri"/>
        <family val="2"/>
        <scheme val="minor"/>
      </rPr>
      <t xml:space="preserve">Qualquer um que tenha o último nível de </t>
    </r>
    <r>
      <rPr>
        <b/>
        <i/>
        <sz val="11"/>
        <color theme="1"/>
        <rFont val="Calibri"/>
        <family val="2"/>
        <scheme val="minor"/>
      </rPr>
      <t>A Verdadeira Luz</t>
    </r>
  </si>
  <si>
    <t>Ativa
Dano Mágico
Dano em Área</t>
  </si>
  <si>
    <t>Dano Mágico</t>
  </si>
  <si>
    <t>Tornado de Lâminas</t>
  </si>
  <si>
    <t xml:space="preserve">O personagem invoca adagas espirituais de sua própria essência, utilizando de benção divina. Assim, ele gira e acerta até 3 inimigos diferentes, causando 100% de Inteligência + d4% de Destreza como dano. </t>
  </si>
  <si>
    <t xml:space="preserve">Ladinos
Qualquer um que use uma adaga como arma
</t>
  </si>
  <si>
    <t>O personagem invoca adagas espirituais de sua própria essência, utilizando de benção divina. Assim, ele gira e acerta até 5 inimigos diferentes, causando 100% de Inteligência + d6% de Destreza como dano. 
É possível acertar também o mesmo inimigo com até 2 adagas diferentes.</t>
  </si>
  <si>
    <t>O personagem invoca adagas espirituais de sua própria essência, utilizando de benção divina. Assim, ele gira e acerta até 10 inimigos diferentes, causando 100% de Inteligência + d6% de Destreza como dano. 
É possível acertar também o mesmo inimigo com até 3 adagas diferentes.</t>
  </si>
  <si>
    <t>Tempestade de Lâminas</t>
  </si>
  <si>
    <t xml:space="preserve">Movendo-se extremamente rápido em torno do próprio eixo, o personagem arremessa 5 adagas para cada 10 pontos de atributo de Destreza e Inteligência que possuir, em uma distância de até 100 metros de raio do personagem. Causando 100% de Inteligência + 100% de Destreza de dano para cada adaga. O mesmo inimigo pode ser atingido por múltiplas adagas. </t>
  </si>
  <si>
    <r>
      <t xml:space="preserve">Qualquer um que tenha o último nível de </t>
    </r>
    <r>
      <rPr>
        <b/>
        <i/>
        <sz val="11"/>
        <color theme="1"/>
        <rFont val="Calibri"/>
        <family val="2"/>
        <scheme val="minor"/>
      </rPr>
      <t>Tornado de Lâminas</t>
    </r>
  </si>
  <si>
    <t>No Gravity Matters</t>
  </si>
  <si>
    <t>Devido a sua constituição física, leveza nos ossos e maciez em seu corpo, o personagem deixa de sofrer dano de quedas que atinjam a velocidade máxima de sua aceleração gravitacional na resistência do ar. Pois seu corpo é adaptado para aguentar sem nenhum dano esta força contra o chão. Entretanto, caso seja arremessado e a força seja maior, o dano prevalece.</t>
  </si>
  <si>
    <t>100% da mana atual</t>
  </si>
  <si>
    <t>Passiva
Animais</t>
  </si>
  <si>
    <t>Senhor das Bestas</t>
  </si>
  <si>
    <t>Devido à sua proximidade com a natureza, o personagem tem uma empatia aumentada contra bestas selvagens, aumentando seu carisma em 50% ao interagim com elas.</t>
  </si>
  <si>
    <t>Druídas
Qualquer um que tenha Zootecnia como maior Conhecimento</t>
  </si>
  <si>
    <t>Devido à sua proximidade com a natureza, o personagem tem uma empatia aumentada contra bestas selvagens, aumentando seu carisma em 100% ao interagim com elas.</t>
  </si>
  <si>
    <t>Devido à sua proximidade com a natureza, o personagem tem uma empatia aumentada contra bestas selvagens, aumentando seu carisma em 200% ao interagim com elas.</t>
  </si>
  <si>
    <t>Ativa
Animais</t>
  </si>
  <si>
    <t>O Colossal Deus Mamute-Negro</t>
  </si>
  <si>
    <t>Caso haja alguma grande sombra por perto, o personagem pode se comunicar com o Colossal Deus Mamute-Negro, ser que empatiza com os respeitosos às selvas. O grande deus emerge de uma sombra e pode ser controlado através de pedidos do personagem. Ele possui vinte metros de altura e enormes presas do tamanho de pequenas torres, porém extremamente afiadas. Sua pelugem é negra, assim como seus olhos
Ele é imune ao frio e magias de trevas. Pode nadar, ser cavalgado ou usado para batalhas. Se locomeve por gigantescas distâncias, apesar de lento. Seus atributos são:
Vida: Constituição do Personagem x 100
Força: Força do Personagem x 300
Destreza: Destreza do Personagem x 100
O resto dos atributos é identico ao seu invocador.</t>
  </si>
  <si>
    <r>
      <rPr>
        <i/>
        <sz val="11"/>
        <color theme="1"/>
        <rFont val="Calibri"/>
        <family val="2"/>
        <scheme val="minor"/>
      </rPr>
      <t xml:space="preserve">Qualquer um que tenha o último nível </t>
    </r>
    <r>
      <rPr>
        <b/>
        <i/>
        <sz val="11"/>
        <color theme="1"/>
        <rFont val="Calibri"/>
        <family val="2"/>
        <scheme val="minor"/>
      </rPr>
      <t>Senhor das Bestas</t>
    </r>
  </si>
  <si>
    <t>Ativa
Dano Mágico
Invocação</t>
  </si>
  <si>
    <t>Espírito Selvagem</t>
  </si>
  <si>
    <r>
      <t xml:space="preserve">O personagem invoca um gato espiritual, controlado por ele e compartilhando sua visão.
</t>
    </r>
    <r>
      <rPr>
        <i/>
        <u/>
        <sz val="11"/>
        <color theme="1"/>
        <rFont val="Calibri"/>
        <family val="2"/>
        <scheme val="minor"/>
      </rPr>
      <t>Gato Espiritual:</t>
    </r>
    <r>
      <rPr>
        <i/>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1/1    </t>
    </r>
    <r>
      <rPr>
        <b/>
        <i/>
        <sz val="11"/>
        <color theme="1"/>
        <rFont val="Calibri"/>
        <family val="2"/>
        <scheme val="minor"/>
      </rPr>
      <t>Força:</t>
    </r>
    <r>
      <rPr>
        <i/>
        <sz val="11"/>
        <color theme="1"/>
        <rFont val="Calibri"/>
        <family val="2"/>
        <scheme val="minor"/>
      </rPr>
      <t xml:space="preserve"> 1    </t>
    </r>
    <r>
      <rPr>
        <b/>
        <i/>
        <sz val="11"/>
        <color theme="1"/>
        <rFont val="Calibri"/>
        <family val="2"/>
        <scheme val="minor"/>
      </rPr>
      <t>Destreza:</t>
    </r>
    <r>
      <rPr>
        <i/>
        <sz val="11"/>
        <color theme="1"/>
        <rFont val="Calibri"/>
        <family val="2"/>
        <scheme val="minor"/>
      </rPr>
      <t xml:space="preserve"> 100% da Destreza do personagem.
Caso ele morra, não pode ser invocado novamente na mesma batalha.</t>
    </r>
  </si>
  <si>
    <t>Khajiit
Druída
Ladino
Bobo da Corte
Clérico
Monge</t>
  </si>
  <si>
    <t>15 de mana por turno enquanto o espírito durar, por espírito invocado.</t>
  </si>
  <si>
    <r>
      <t xml:space="preserve">O personagem invoca um leopardo ou um gato espiritual, controlados por ele e comparti-
lhando suas visões.
</t>
    </r>
    <r>
      <rPr>
        <i/>
        <u/>
        <sz val="11"/>
        <color theme="1"/>
        <rFont val="Calibri"/>
        <family val="2"/>
        <scheme val="minor"/>
      </rPr>
      <t>Gato Espiritual:</t>
    </r>
    <r>
      <rPr>
        <i/>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1/1   </t>
    </r>
    <r>
      <rPr>
        <b/>
        <i/>
        <sz val="11"/>
        <color theme="1"/>
        <rFont val="Calibri"/>
        <family val="2"/>
        <scheme val="minor"/>
      </rPr>
      <t>Força:</t>
    </r>
    <r>
      <rPr>
        <i/>
        <sz val="11"/>
        <color theme="1"/>
        <rFont val="Calibri"/>
        <family val="2"/>
        <scheme val="minor"/>
      </rPr>
      <t xml:space="preserve"> 1   </t>
    </r>
    <r>
      <rPr>
        <b/>
        <i/>
        <sz val="11"/>
        <color theme="1"/>
        <rFont val="Calibri"/>
        <family val="2"/>
        <scheme val="minor"/>
      </rPr>
      <t>Destreza:</t>
    </r>
    <r>
      <rPr>
        <i/>
        <sz val="11"/>
        <color theme="1"/>
        <rFont val="Calibri"/>
        <family val="2"/>
        <scheme val="minor"/>
      </rPr>
      <t xml:space="preserve"> 100% da Destreza do personagem.
</t>
    </r>
    <r>
      <rPr>
        <i/>
        <u/>
        <sz val="11"/>
        <color theme="1"/>
        <rFont val="Calibri"/>
        <family val="2"/>
        <scheme val="minor"/>
      </rPr>
      <t>Leopardo Espiritual:</t>
    </r>
    <r>
      <rPr>
        <i/>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50/50  </t>
    </r>
    <r>
      <rPr>
        <b/>
        <i/>
        <sz val="11"/>
        <color theme="1"/>
        <rFont val="Calibri"/>
        <family val="2"/>
        <scheme val="minor"/>
      </rPr>
      <t xml:space="preserve"> Força: </t>
    </r>
    <r>
      <rPr>
        <i/>
        <sz val="11"/>
        <color theme="1"/>
        <rFont val="Calibri"/>
        <family val="2"/>
        <scheme val="minor"/>
      </rPr>
      <t xml:space="preserve">50% da Força do personagem </t>
    </r>
    <r>
      <rPr>
        <b/>
        <i/>
        <sz val="11"/>
        <color theme="1"/>
        <rFont val="Calibri"/>
        <family val="2"/>
        <scheme val="minor"/>
      </rPr>
      <t>Destreza:</t>
    </r>
    <r>
      <rPr>
        <i/>
        <sz val="11"/>
        <color theme="1"/>
        <rFont val="Calibri"/>
        <family val="2"/>
        <scheme val="minor"/>
      </rPr>
      <t xml:space="preserve"> 100% da Destreza do personagem.
O personagem pode invocar apenas um de cada vez, caso invoque o segundo, o primeiro
desaparece.
Caso um deles morra, não pode ser invocado novamente na mesma batalha.</t>
    </r>
  </si>
  <si>
    <t>10 de mana por turno enquanto o espírito durar, por espírito invocado.</t>
  </si>
  <si>
    <r>
      <t xml:space="preserve">O personagem invoca um falcão, leopardo ou um gato espiritual, controlados por ele e com-
partilhando suas visões.
</t>
    </r>
    <r>
      <rPr>
        <i/>
        <u/>
        <sz val="11"/>
        <color theme="1"/>
        <rFont val="Calibri"/>
        <family val="2"/>
        <scheme val="minor"/>
      </rPr>
      <t>Gato Espiritual:</t>
    </r>
    <r>
      <rPr>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1/1   </t>
    </r>
    <r>
      <rPr>
        <b/>
        <i/>
        <sz val="11"/>
        <color theme="1"/>
        <rFont val="Calibri"/>
        <family val="2"/>
        <scheme val="minor"/>
      </rPr>
      <t>Força:</t>
    </r>
    <r>
      <rPr>
        <i/>
        <sz val="11"/>
        <color theme="1"/>
        <rFont val="Calibri"/>
        <family val="2"/>
        <scheme val="minor"/>
      </rPr>
      <t xml:space="preserve"> 1   </t>
    </r>
    <r>
      <rPr>
        <b/>
        <i/>
        <sz val="11"/>
        <color theme="1"/>
        <rFont val="Calibri"/>
        <family val="2"/>
        <scheme val="minor"/>
      </rPr>
      <t>Destreza:</t>
    </r>
    <r>
      <rPr>
        <i/>
        <sz val="11"/>
        <color theme="1"/>
        <rFont val="Calibri"/>
        <family val="2"/>
        <scheme val="minor"/>
      </rPr>
      <t xml:space="preserve"> 100% da Destreza do personagem.
</t>
    </r>
    <r>
      <rPr>
        <i/>
        <u/>
        <sz val="11"/>
        <color theme="1"/>
        <rFont val="Calibri"/>
        <family val="2"/>
        <scheme val="minor"/>
      </rPr>
      <t>Leopardo Espiritual:</t>
    </r>
    <r>
      <rPr>
        <i/>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200/200   </t>
    </r>
    <r>
      <rPr>
        <b/>
        <i/>
        <sz val="11"/>
        <color theme="1"/>
        <rFont val="Calibri"/>
        <family val="2"/>
        <scheme val="minor"/>
      </rPr>
      <t>Força:</t>
    </r>
    <r>
      <rPr>
        <i/>
        <sz val="11"/>
        <color theme="1"/>
        <rFont val="Calibri"/>
        <family val="2"/>
        <scheme val="minor"/>
      </rPr>
      <t xml:space="preserve"> 150% da Força do personagem </t>
    </r>
    <r>
      <rPr>
        <b/>
        <i/>
        <sz val="11"/>
        <color theme="1"/>
        <rFont val="Calibri"/>
        <family val="2"/>
        <scheme val="minor"/>
      </rPr>
      <t>Destreza:</t>
    </r>
    <r>
      <rPr>
        <i/>
        <sz val="11"/>
        <color theme="1"/>
        <rFont val="Calibri"/>
        <family val="2"/>
        <scheme val="minor"/>
      </rPr>
      <t xml:space="preserve"> 50% da Destreza do personagem.
</t>
    </r>
    <r>
      <rPr>
        <i/>
        <u/>
        <sz val="11"/>
        <color theme="1"/>
        <rFont val="Calibri"/>
        <family val="2"/>
        <scheme val="minor"/>
      </rPr>
      <t>Falcão Espiritual:</t>
    </r>
    <r>
      <rPr>
        <i/>
        <sz val="11"/>
        <color theme="1"/>
        <rFont val="Calibri"/>
        <family val="2"/>
        <scheme val="minor"/>
      </rPr>
      <t xml:space="preserve"> </t>
    </r>
    <r>
      <rPr>
        <b/>
        <i/>
        <sz val="11"/>
        <color theme="1"/>
        <rFont val="Calibri"/>
        <family val="2"/>
        <scheme val="minor"/>
      </rPr>
      <t>HP:</t>
    </r>
    <r>
      <rPr>
        <i/>
        <sz val="11"/>
        <color theme="1"/>
        <rFont val="Calibri"/>
        <family val="2"/>
        <scheme val="minor"/>
      </rPr>
      <t xml:space="preserve"> 50/50   </t>
    </r>
    <r>
      <rPr>
        <b/>
        <i/>
        <sz val="11"/>
        <color theme="1"/>
        <rFont val="Calibri"/>
        <family val="2"/>
        <scheme val="minor"/>
      </rPr>
      <t>Força:</t>
    </r>
    <r>
      <rPr>
        <i/>
        <sz val="11"/>
        <color theme="1"/>
        <rFont val="Calibri"/>
        <family val="2"/>
        <scheme val="minor"/>
      </rPr>
      <t xml:space="preserve"> 50% da Força do personagem </t>
    </r>
    <r>
      <rPr>
        <b/>
        <i/>
        <sz val="11"/>
        <color theme="1"/>
        <rFont val="Calibri"/>
        <family val="2"/>
        <scheme val="minor"/>
      </rPr>
      <t>Destreza:</t>
    </r>
    <r>
      <rPr>
        <i/>
        <sz val="11"/>
        <color theme="1"/>
        <rFont val="Calibri"/>
        <family val="2"/>
        <scheme val="minor"/>
      </rPr>
      <t xml:space="preserve"> 150% da Destreza do personagem.
O personagem pode invocar mais de um ao mesmo tempo, porém sacrifica 25% de sua vida
atual para cada invocação adicional.
Caso um deles morra, não pode ser invocado novamente na mesma batalha.</t>
    </r>
  </si>
  <si>
    <t>5 de mana por turno enquanto o espírito durar, por espírito invocado.</t>
  </si>
  <si>
    <t>Totem do Deus Ladrão</t>
  </si>
  <si>
    <r>
      <t xml:space="preserve">O personagem invoca um espírito diretamente do deus das ladronagens. Ele pode ter a forma
de um </t>
    </r>
    <r>
      <rPr>
        <u/>
        <sz val="11"/>
        <color theme="1"/>
        <rFont val="Calibri"/>
        <family val="2"/>
        <scheme val="minor"/>
      </rPr>
      <t>gato</t>
    </r>
    <r>
      <rPr>
        <sz val="11"/>
        <color theme="1"/>
        <rFont val="Calibri"/>
        <family val="2"/>
        <scheme val="minor"/>
      </rPr>
      <t xml:space="preserve">, </t>
    </r>
    <r>
      <rPr>
        <u/>
        <sz val="11"/>
        <color theme="1"/>
        <rFont val="Calibri"/>
        <family val="2"/>
        <scheme val="minor"/>
      </rPr>
      <t>leopardo</t>
    </r>
    <r>
      <rPr>
        <sz val="11"/>
        <color theme="1"/>
        <rFont val="Calibri"/>
        <family val="2"/>
        <scheme val="minor"/>
      </rPr>
      <t xml:space="preserve"> ou </t>
    </r>
    <r>
      <rPr>
        <u/>
        <sz val="11"/>
        <color theme="1"/>
        <rFont val="Calibri"/>
        <family val="2"/>
        <scheme val="minor"/>
      </rPr>
      <t>falcão</t>
    </r>
    <r>
      <rPr>
        <sz val="11"/>
        <color theme="1"/>
        <rFont val="Calibri"/>
        <family val="2"/>
        <scheme val="minor"/>
      </rPr>
      <t xml:space="preserve"> e possuir de 0,1 até 100m de altura. O espírito dura até seu
objetivo (de curto prazo) ter sido concluído ou até perder toda sua vida. Ele possui:
</t>
    </r>
    <r>
      <rPr>
        <i/>
        <sz val="11"/>
        <color theme="1"/>
        <rFont val="Calibri"/>
        <family val="2"/>
        <scheme val="minor"/>
      </rPr>
      <t>HP</t>
    </r>
    <r>
      <rPr>
        <sz val="11"/>
        <color theme="1"/>
        <rFont val="Calibri"/>
        <family val="2"/>
        <scheme val="minor"/>
      </rPr>
      <t xml:space="preserve">: </t>
    </r>
    <r>
      <rPr>
        <i/>
        <sz val="11"/>
        <color theme="1"/>
        <rFont val="Calibri"/>
        <family val="2"/>
        <scheme val="minor"/>
      </rPr>
      <t>300% do personagem</t>
    </r>
    <r>
      <rPr>
        <sz val="11"/>
        <color theme="1"/>
        <rFont val="Calibri"/>
        <family val="2"/>
        <scheme val="minor"/>
      </rPr>
      <t xml:space="preserve">   </t>
    </r>
    <r>
      <rPr>
        <i/>
        <sz val="11"/>
        <color theme="1"/>
        <rFont val="Calibri"/>
        <family val="2"/>
        <scheme val="minor"/>
      </rPr>
      <t>Força: 150% da Força do personagem
Destreza: 150% da Destreza do personagem</t>
    </r>
  </si>
  <si>
    <r>
      <t xml:space="preserve">Qualquer um que tenha o
último nível de </t>
    </r>
    <r>
      <rPr>
        <b/>
        <i/>
        <sz val="11"/>
        <color theme="1"/>
        <rFont val="Calibri"/>
        <family val="2"/>
        <scheme val="minor"/>
      </rPr>
      <t>Espírito
Selvagem</t>
    </r>
  </si>
  <si>
    <t>50% da mana
máxima</t>
  </si>
  <si>
    <t>Ativa
Dano Físico
Distância</t>
  </si>
  <si>
    <t>Acertar na Mosca</t>
  </si>
  <si>
    <t>O personagem causa o dobro do dano de impacto de algum objeto arremessado, que não 
sejam munições de armas, além de ganhar o dobro no dado para acertá-lo no inimigo, exceto
se tirar 1.</t>
  </si>
  <si>
    <t>Ladino
Arqueiro
Ninja
Espadachim
Mercenário
Monge</t>
  </si>
  <si>
    <t>5 de mana</t>
  </si>
  <si>
    <t>O personagem causa o triplo do dano de impacto de algum objeto arremessado, que não sejam
munições de armas, além de ganhar o triplo no dado para acertá-lo no inimigo, exceto se tirar 1.
Também causa um adicional de 10% da Inteligência como dano que não é multiplicado.</t>
  </si>
  <si>
    <t>10 de mana</t>
  </si>
  <si>
    <t>O personagem causa 10x de dano de impacto de algum objeto arremessado, que não
sejam munições de armas, além de ganhar o quadrúplo no dado para acertá-lo no inimigom,
exceto se tirar 1.
Também causa um adicional de 20% da Inteligência como dano que não é multiplicado.</t>
  </si>
  <si>
    <t>50 de mana</t>
  </si>
  <si>
    <t>Meteoro Giratório de
Mão</t>
  </si>
  <si>
    <t>O personagem arremessa um objeto em velocidades absurdas.
Caso seja um objeto de dano contundente (a ser definido pelo Mestre), ele se torna 10x mais
dificil de se desviar e causa uma explosão quando atingir algum objeto físico. Causando uma
explosão de 50m de raio. Os seres atinidos nos 5m de raio sofrem 100x o dano do impacto do
objeto + d10% de Força do personagem. Os seres atingidos entre 5 e 20m sofrem 50x do dano
do impacto do objeto + d6% de Força do personagem. Os seres entre 20 e 50m sofrem 20x o dano
do impacto do objeto +d4% de Força do personagem.
Caso seja uma arma ou munição de dano perfurante/cortante (a ser definido pelo Mestre) ele gira em uma
velocidade tão intensa que sua trajetória pelo ar se torna praticamente imprevisível. Atingindo
todos os seres em um raio de 50m com 20x o dano máximo da arma + d10% de Inteligência do
personagem em dano.</t>
  </si>
  <si>
    <r>
      <t xml:space="preserve">Qualquer um que tenha o último nível de </t>
    </r>
    <r>
      <rPr>
        <b/>
        <i/>
        <sz val="11"/>
        <color theme="1"/>
        <rFont val="Calibri"/>
        <family val="2"/>
        <scheme val="minor"/>
      </rPr>
      <t>Acertar na Mosca</t>
    </r>
  </si>
  <si>
    <t>Ativa
Distância
Pulo</t>
  </si>
  <si>
    <t>Ataque Cauteloso</t>
  </si>
  <si>
    <t>O personagem consegue saltar para um inimigo e, caso acerte seu ataque, usar o corpo do
mesmo para pular e retornar a seu lugar de origem. Pode ser utilizado em um inimigo a até 5m.
Esta habilidade também pode ser utilizada em conjunto com outras.</t>
  </si>
  <si>
    <t>Ladinos
Mercenários
Khajiit
Elfos
Meio-elfos
Monge</t>
  </si>
  <si>
    <t>O personagem consegue saltar para um inimigo e, caso o mate, pilhar o corpo do
mesmo rapidamente e usar o impacto para saltar e retornar ao seu lugar de origem. Pode ser
uilizado em um inimigo a até 10.
Esta habilidade também pode ser utilizada em conjunto com outras.</t>
  </si>
  <si>
    <t>O personagem consegue saltar por cima da cabeça de até três inimigos e, caso mate-os, pilha o
corpo de todos eles e usa um de seus corpos para ganhar impulso para retornar a seu lugar de
origem. Pode ser utilizado em inimigos a até 10 m de distância um do outro.
Esta habilidade também pode ser utilizada em conjunto com outras.</t>
  </si>
  <si>
    <t>25 de mana</t>
  </si>
  <si>
    <t>Dançarino Mortal</t>
  </si>
  <si>
    <t>O personagem salta em uma velocidade incrível sobre todos os corpos no aposento, dançando
sobre suas cabeças, por baixo de seus braços e pernas, assim como acertando suas costas e
pontos vitais. Ele também causa 200% de sua Destreza como dano a todos eles. Por fim, ele
utiliza os corpos de todos eles para voltar a seu lugar de origem.</t>
  </si>
  <si>
    <r>
      <t xml:space="preserve">Qualquer um que tenha o último nível de </t>
    </r>
    <r>
      <rPr>
        <b/>
        <i/>
        <sz val="11"/>
        <color theme="1"/>
        <rFont val="Calibri"/>
        <family val="2"/>
        <scheme val="minor"/>
      </rPr>
      <t>Ataque Cauteloso</t>
    </r>
  </si>
  <si>
    <t>Ativa
Disfarce
Cópia</t>
  </si>
  <si>
    <t>Ilusão</t>
  </si>
  <si>
    <t>Com um turno de planejamento, o personagem consegue se concentrar e projetar seu espírito 
traiçoeiro para fora do corpo, controlando uma imagem exatamente igual a ele que poderá 
enganar inimigos. Desaparece ao levar dano. Some se tentar causar dano.</t>
  </si>
  <si>
    <t>Ladino
Arqueiro
Khajiit
Mago
Ninja
Doppelganger
Clérico
Monge</t>
  </si>
  <si>
    <t>15 de mana</t>
  </si>
  <si>
    <t>Com um turno de planejamento, o personagem consegue se concentrar e projetar seu espírito
traiçoeiro para fora do corpo, controlando três imagens exatamente iguais a ele que poderão
enganar inimigos. Cada uma possui 10% da vida máxima do personagem. Elas somem se tentarem causar dano.</t>
  </si>
  <si>
    <t>30 de mana</t>
  </si>
  <si>
    <t>Sem precisar de um turno de planejamento, o personagem consegue se concentrar e projetar seu espírito traiçoeiro para fora do corpo, controlando cinco imagens exatamente iguais a ele que poderão enganar inimigos. Cada uma possui 25% da vida máxima do personagem. Elas somem se tentarem causar dano.</t>
  </si>
  <si>
    <t>75 de mana</t>
  </si>
  <si>
    <t>Ativa
Disfarce
Teletransporte</t>
  </si>
  <si>
    <t>Multiplicar</t>
  </si>
  <si>
    <t>O personagem consegue criar espontâneamente 10 +d20 cópias de si mesmo. Estas cópias são
projetadas por todo o aposento em que ele se encontra, com o personagem podendo controlá-las.
Ele também pode teletransportar sua verdadeira pessoa para quaisquer destas cópias quantas
vezes desejar, trocando de lugar com a cópia e trocando também a vida atual pela vida da cópia.
Cada cópia possui a mesma quantidade de vida máxima que ele, porém ao tentar dar dano em um
inimigo, a cópia explode causando 1d4% de dano mágico de Inteligência no inimigo.</t>
  </si>
  <si>
    <r>
      <t xml:space="preserve">Qualquer um que tenha o
último nível de </t>
    </r>
    <r>
      <rPr>
        <b/>
        <i/>
        <sz val="11"/>
        <color theme="1"/>
        <rFont val="Calibri"/>
        <family val="2"/>
        <scheme val="minor"/>
      </rPr>
      <t>Ilusão.</t>
    </r>
  </si>
  <si>
    <t>Ativa
Dano Mágico
Ácido
Distância</t>
  </si>
  <si>
    <t>Cusparada Venenosa</t>
  </si>
  <si>
    <t>Utilizando a sabedoria adquirada durante os anos, o personagem consegue produzir ácido
dentro de seu próprio corpo. Ao cuspi-lo no inimigo ele causa d10 de dano instântaneo + 10% de sua inteligência durante o próximo turno.</t>
  </si>
  <si>
    <r>
      <rPr>
        <i/>
        <sz val="11"/>
        <color theme="1"/>
        <rFont val="Calibri"/>
        <family val="2"/>
        <scheme val="minor"/>
      </rPr>
      <t>Elfo
Khajiit</t>
    </r>
    <r>
      <rPr>
        <sz val="11"/>
        <color theme="1"/>
        <rFont val="Calibri"/>
        <family val="2"/>
        <scheme val="minor"/>
      </rPr>
      <t xml:space="preserve">
</t>
    </r>
    <r>
      <rPr>
        <i/>
        <sz val="11"/>
        <color theme="1"/>
        <rFont val="Calibri"/>
        <family val="2"/>
        <scheme val="minor"/>
      </rPr>
      <t>Meio-elfo
Ogro
Druída
Necromante
Halflim
Gnomo</t>
    </r>
  </si>
  <si>
    <t>Utilizando a sabedoria adquirida durante os anos, o personagem consegue produzir ácido
dentro de seu próprio corpo. Ao cuspi-lo no inimigo, ele causa d20 de dano instântaneo + 20% de sua inteligência durante os três próximos turnos.</t>
  </si>
  <si>
    <t>O personagem é capaz de produzir grandes quantidades de ácido dentro de seu corpo, podendo
projetar para fora um vômito ácido que causa 3d20 de dano instântaneo ao inimigo +25% de sua
Inteligência durante os próximos cinco turnos.</t>
  </si>
  <si>
    <t>O Gorfo Ácido do Inferno</t>
  </si>
  <si>
    <t>O personagem consegue transformar todo o alimento e liquido não vital para seu corpo em ácido, além de conseguir drenar as moléculas e a magia presente no ar ao seu redor para gerar uma imensa torrente de ácido, capaz de derreter quase todas as superfícies, dando 10d20 de dano instantâneo em inimigos a até 50m de distância, além de também causar 10% de dano de sua Inteligência pelos próximos 20 turnos.</t>
  </si>
  <si>
    <r>
      <t xml:space="preserve">Qualquer um que tenha o
último nível de </t>
    </r>
    <r>
      <rPr>
        <b/>
        <i/>
        <sz val="11"/>
        <color theme="1"/>
        <rFont val="Calibri"/>
        <family val="2"/>
        <scheme val="minor"/>
      </rPr>
      <t>Cusparada
Venenosa</t>
    </r>
  </si>
  <si>
    <t>Visão Noturna</t>
  </si>
  <si>
    <t>O personagem possui uma visão melhorada no escuro, recebendo +5 de Perception em lugares
escuros.</t>
  </si>
  <si>
    <t xml:space="preserve">Elfos
Revenants
Khajiits
</t>
  </si>
  <si>
    <t>Passiva
Dano Físico</t>
  </si>
  <si>
    <t>Critical Hit!</t>
  </si>
  <si>
    <t>Ao atacar e acertar o inimigo, caso tire 20 ou 19 no dado o dano será dobrado.</t>
  </si>
  <si>
    <r>
      <rPr>
        <i/>
        <sz val="11"/>
        <color theme="1"/>
        <rFont val="Calibri"/>
        <family val="2"/>
        <scheme val="minor"/>
      </rPr>
      <t>Todos exceto magos,
druídas, necromantes,
feiticeiros, bruxos, fadas
e bardos</t>
    </r>
    <r>
      <rPr>
        <sz val="11"/>
        <color theme="1"/>
        <rFont val="Calibri"/>
        <family val="2"/>
        <scheme val="minor"/>
      </rPr>
      <t>.</t>
    </r>
  </si>
  <si>
    <t>Ao atacar e acertar o inimigo, caso tire 19 o dano será dobrado e caso tire 20 o dano será triplicado.</t>
  </si>
  <si>
    <t>Ao atacar e acertar o inimigo, caso tire 18 ou 19 o dano será dobrado e caso tire 20 o dano será triplicado.</t>
  </si>
  <si>
    <r>
      <t xml:space="preserve">Ao atacar e acertar o inimigo, caso tire 18 o dano será dobrado, caso tire 19 o dano será triplicado e caso tire 20 dano será quadruplicado.
Essa habilidade não pode ser adquirida se o personagem já possuir a habilidade </t>
    </r>
    <r>
      <rPr>
        <b/>
        <i/>
        <sz val="11"/>
        <color theme="1"/>
        <rFont val="Calibri"/>
        <family val="2"/>
        <scheme val="minor"/>
      </rPr>
      <t>Golpe Mortal.</t>
    </r>
  </si>
  <si>
    <t>Golpe Mortal</t>
  </si>
  <si>
    <r>
      <t xml:space="preserve">O personagem é capaz de forçar um 20 em um dado durante um ataque, ganhando a vantagem
de todas as condições que o 20 pode proporcionar para seu ataque.
Essa habilidade não pode ser adquirida se o personagem já possuir a habilidade </t>
    </r>
    <r>
      <rPr>
        <b/>
        <i/>
        <sz val="11"/>
        <color theme="1"/>
        <rFont val="Calibri"/>
        <family val="2"/>
        <scheme val="minor"/>
      </rPr>
      <t xml:space="preserve">Critical Hit! </t>
    </r>
    <r>
      <rPr>
        <sz val="11"/>
        <color theme="1"/>
        <rFont val="Calibri"/>
        <family val="2"/>
        <scheme val="minor"/>
      </rPr>
      <t>no nível 4.</t>
    </r>
  </si>
  <si>
    <r>
      <t xml:space="preserve">Qualquer um que tenha o último nível de </t>
    </r>
    <r>
      <rPr>
        <b/>
        <i/>
        <sz val="11"/>
        <color theme="1"/>
        <rFont val="Calibri"/>
        <family val="2"/>
        <scheme val="minor"/>
      </rPr>
      <t>Critical Hit!</t>
    </r>
    <r>
      <rPr>
        <sz val="11"/>
        <color theme="1"/>
        <rFont val="Calibri"/>
        <family val="2"/>
        <scheme val="minor"/>
      </rPr>
      <t>.</t>
    </r>
  </si>
  <si>
    <t>Passiva
Distância</t>
  </si>
  <si>
    <t>Perícia no Arco</t>
  </si>
  <si>
    <t>O personagem desenvolve uma considerável perícia no arco, recebendo +10% no dado para acertar os inimigos com suas flechas.</t>
  </si>
  <si>
    <t>Arqueiros
Besteiros</t>
  </si>
  <si>
    <t>O personagem desenvolve uma grande perícia no arco, recebendo +25% no dado para acertar os
inimigos com suas flechas.</t>
  </si>
  <si>
    <t>O personagem desenvolve uma enorme perícia no arco, recebendo +50% no dado para acertar os
inimigos com suas flechas.</t>
  </si>
  <si>
    <t>Ativa
Distância</t>
  </si>
  <si>
    <t>Deus da Arquearia</t>
  </si>
  <si>
    <t>O personagem desenvolve as habilidades divinas da arquearia que duram por uma batalha
inteira. Durante esta batalha, ao atirar uma flecha, os resultados no dado entre 2 e 10 serão
considerados como um 18 e os resultados entre 11 e 18 serão considerados como um 19. Os
resultados 1 e 20 não se alteram e a habilidade funciona apenas para flechas disparadas por
arcos ou bestas.</t>
  </si>
  <si>
    <r>
      <t xml:space="preserve">Qualquer um que tenha o último nível de </t>
    </r>
    <r>
      <rPr>
        <b/>
        <i/>
        <sz val="11"/>
        <color theme="1"/>
        <rFont val="Calibri"/>
        <family val="2"/>
        <scheme val="minor"/>
      </rPr>
      <t>Perícia no Arco</t>
    </r>
  </si>
  <si>
    <t>Ativa
Construção</t>
  </si>
  <si>
    <t>Parede de Gelo</t>
  </si>
  <si>
    <t>O personagem constroi uma pequena parede ou objeto de gelo, de até 1m² de superfície.
Calcule superfície como: Largura x Comprimento.</t>
  </si>
  <si>
    <t>Magos
Elfos Negros
Druídas</t>
  </si>
  <si>
    <t>O personagem é capaz de construir algumas paredes ou estruturas de gelo, de até 50m² de
superfície.
Calcule superfície como: Largura x Comprimento.</t>
  </si>
  <si>
    <t>O personagem é capaz de construir magníficas construções de gelo, de tamanhos gigantes e
de grande complexidade, de até 500m² de superfície.
Calcule superfície como: Largura x Comprimento.</t>
  </si>
  <si>
    <t>90 de mana</t>
  </si>
  <si>
    <t>Ativa
Construção
Dimensão</t>
  </si>
  <si>
    <t>A Grande Crio-Cidade
Nevaska</t>
  </si>
  <si>
    <t>O personagem se torna capaz de invocar a Grande Crio-Cidade Nevaska, outrora uma grande cidade perdida e congelada em uma dimensão onde o frio extremo reina. A cidade pode ser invocada em qualquer lugar, entretanto colisões de matéria acontecerão. A cidade dura no lugar até ser completamente destruída ou quem a invocou chegar a uma distância de 1.000 quilômetros dela, ir para outra dimensão não é calculado, apenas será o lugar para onde o personagem retornar. Ela possui centenas de casas, lojas, armazéns com mantimentos de comidas frias, aquedutos, teatros, praças, lagos congelados, rios congelados, depósitos de diversas armas forjadas de gelo, ruas, muralhas de 50m e um enorme castelo em seu meio.
Personagens com afinidade ao frio se curam totalmente ao descansar uma noite nela.
O clima dentro dela sempre será de aproximadamente 10º C e, caso neve nela, suas construções
serão lentamente reconstruídas automaticamente.
Ela também possui provissões e recursos básicos para dezenas de milhares de pessoas, toda cura causada por comida dentro dela cura a pessoa que a come com 10% da Inteligência do invocador.
Qualquer coisa dentro dela que alguém utilize para causar dano, causa 1d10% de dano mágico do invocador.
Se a cidade for completamente destruída e invocada novamente, ela virá em tamanho menor,
cumulativamente.</t>
  </si>
  <si>
    <r>
      <t xml:space="preserve">Qualquer um que tenha o último nível de </t>
    </r>
    <r>
      <rPr>
        <b/>
        <i/>
        <sz val="11"/>
        <color theme="1"/>
        <rFont val="Calibri"/>
        <family val="2"/>
        <scheme val="minor"/>
      </rPr>
      <t>Parede de Gelo</t>
    </r>
  </si>
  <si>
    <t>Ativa
Dano Mágico
Fogo</t>
  </si>
  <si>
    <t>This Girl is on Fire!</t>
  </si>
  <si>
    <t>O personagem causa uma pequena combustão em seus dedos e é capaz de atear um fogo
mágico em alguém ou em um objeto, um fogo sem turnos para apagar, que causa 5 de dano
por turno que durar.</t>
  </si>
  <si>
    <t>Magos
Thieflings
Druídas</t>
  </si>
  <si>
    <t>O personagem conjura uma pequena labareta com as mãos que não dura muito tempo, colocando
os objetos e inimigos em um fogo que causa 10% de sua Inteligência como dano até ser apagado.</t>
  </si>
  <si>
    <t>O personagem causa uma grande explosão ao seu redor e seu corpo inteiro entra em chamas,
criando também uma aura de extensas línguas de fogo ao seu redor, ele se torna capaz de
disparar bolas de fogo como se fossem objetos e cada objeto/indivíduo atingido sofre 20% de
dano de Inteligência do personagem por turno até o fogo ser apagado.
Caso deseje, o personagem pode, ao invés disto, causar uma pequena combustão em seus dedos
para botar um pequeno objeto em fogo (causando o mesmo dano).</t>
  </si>
  <si>
    <t>5 de mana na
ativação + 10 de
mana por bola de
fogo.
Uma pequena
labareta não
custa mana</t>
  </si>
  <si>
    <t>Vórtex do Inferno</t>
  </si>
  <si>
    <t xml:space="preserve">O personagem invoca um gigantesco tornado de fogo, com ventos de velocidades altíssimas que
anda de acordo com a vontade do personagem e, conforme consome objetos, se torna maior. O tornado é lento mas dura por até 12 horas se o personagem desejar, ele apenas pode ser apagado por uma magia de nível igual, caso seu invocador não esteja mais de pé ou não possua mais mana para mantê-lo. Ao ser pego pelo tornado, aqueles dentro dele sofrem 100% de dano de Inteligência po primeiro turno, 200% no segundo, 300% no terceiro e assim por diante. </t>
  </si>
  <si>
    <r>
      <rPr>
        <i/>
        <sz val="11"/>
        <color theme="1"/>
        <rFont val="Calibri"/>
        <family val="2"/>
        <scheme val="minor"/>
      </rPr>
      <t xml:space="preserve">Qualquer um que tenha o último nível de </t>
    </r>
    <r>
      <rPr>
        <b/>
        <i/>
        <sz val="11"/>
        <color theme="1"/>
        <rFont val="Calibri"/>
        <family val="2"/>
        <scheme val="minor"/>
      </rPr>
      <t>This Girl is on Fire!</t>
    </r>
    <r>
      <rPr>
        <sz val="11"/>
        <color theme="1"/>
        <rFont val="Calibri"/>
        <family val="2"/>
        <scheme val="minor"/>
      </rPr>
      <t>.</t>
    </r>
  </si>
  <si>
    <t>50% da mana
máxima para
invocar. 10 de
mana por turno
para manter em
batalha ou, caso
não esteja em
batalha, 200 de
mana por hora
para mantê-lo.</t>
  </si>
  <si>
    <t>Flecha-Meteoro</t>
  </si>
  <si>
    <t>O personagem consegue atirar uma munição de arma para o alto e, quando ela cair, se
transformará em um pequeno meteoro, causando 100% de Força como dano Físico em uma
pequena área.</t>
  </si>
  <si>
    <t>Qualquer um que porte
uma arma com munições</t>
  </si>
  <si>
    <t>O personagem consegue atirar uma munição de arma para o alto e, quando ela cair, se
transformará em um meteoro, causando 120% de Força como dano físico em uma área média.</t>
  </si>
  <si>
    <t>O personagem consegue atirar uma munição de arma para o alto e, quando ela cair, se
transformará em um grande meteoro, causando 150% de Força como dano físico em uma
grande área.</t>
  </si>
  <si>
    <t>20 de mana</t>
  </si>
  <si>
    <t>Ativa
Explosão
Dano Físico</t>
  </si>
  <si>
    <t>Grande Exterminador
de Espécies</t>
  </si>
  <si>
    <t>O personagem é capaz de atirar uma munição de sua arma para fora do planeta e invocar as 
maiores forças da natureza para transformá-la em um gigantesco meteoro, extremamente rígido
e caindo com uma velocidade gigantesca, apesar de demorar 10 min. Para atingir o solo.
O meteoro apenas pode ser conjurado caso o céu possa ser visto.
Seu dano é de 1.000 vezes a Força do personagem.</t>
  </si>
  <si>
    <r>
      <t xml:space="preserve">Qualquer um que tenha o último nível de </t>
    </r>
    <r>
      <rPr>
        <b/>
        <i/>
        <sz val="11"/>
        <color theme="1"/>
        <rFont val="Calibri"/>
        <family val="2"/>
        <scheme val="minor"/>
      </rPr>
      <t>Flecha-
Meteoro</t>
    </r>
  </si>
  <si>
    <t>50% de mana
máxima</t>
  </si>
  <si>
    <t>Ativa
Dano Mágico
Eletrecidade</t>
  </si>
  <si>
    <t>Raio Elétrico</t>
  </si>
  <si>
    <t>O personagem lança faíscas e pequenos choques que causam 1d20 de dano mágico nos inimigos em uma pequena área à sua frente. Caso o inimigo esteja molhado, este dano é dobrado.</t>
  </si>
  <si>
    <t>Magos
Druídas
Feiticeiros
Bruxos
Clérico</t>
  </si>
  <si>
    <t>O personagem lança rápidos raios em seus inimigos, causando 3d20 de dano mágico nos
inimigos de até uma média distância. Caso o inimigo esteja molhado, este dano é dobrado.</t>
  </si>
  <si>
    <t>O personagem emite uma grande corrente de eletrecidade que sai de seu corpo e atravessa o
de todos os seres que ele escolher em uma média área, causando 5d20 de dano + d4% de sua Inteligência como dano mágico. O dano é dobrado caso o inimigo esteja molhado.</t>
  </si>
  <si>
    <t>Ativa
Eletrecidade
Dano Mágico</t>
  </si>
  <si>
    <t>Ira de Zeus</t>
  </si>
  <si>
    <t>O personagem utiliza sua aproximação com o divino para contactar Zeus, que em resposta lança
um enorme raio em um único inimigo caso ele esteja em céu aberto.
O raio causa 300% + (1d4 x 100)% da Inteligência do personagem como dano mágico e o deixa atordoado por um turno, ele também tem a Inteligência do personagem considerada para ser desviado. 
Caso o inimigo desvie do raio, a colisão com o solo é tão grande que uma enorme cratera surge, além do impacto sonoro causado, pedaços do solo e do objeto atingido voam pelos ares assim como o inimigo, que sofre 1 + d4 turnos de atordoamento.</t>
  </si>
  <si>
    <r>
      <t xml:space="preserve">Qualquer um que tenha o último nível de </t>
    </r>
    <r>
      <rPr>
        <b/>
        <i/>
        <sz val="11"/>
        <color theme="1"/>
        <rFont val="Calibri"/>
        <family val="2"/>
        <scheme val="minor"/>
      </rPr>
      <t>Raio
Elétrico</t>
    </r>
  </si>
  <si>
    <t>Na Carona</t>
  </si>
  <si>
    <t>O personagem é capaz de lançar duas flechas em seguida, no mesmo turno, sendo capaz de colocar a habilidade que desejar em qualquer uma separadamente, porém o dado para 
acertá-las é o mesmo.</t>
  </si>
  <si>
    <t>5 de mana por
flecha adicional</t>
  </si>
  <si>
    <t>O personagem é capaz de lançar até cinco flechas em seguida, no mesmo turno, sendo capaz de
colocar a habilidade que desejar em qualquer uma separadamente, porém o dado para
acertá-las é o mesmo.</t>
  </si>
  <si>
    <t>O personagem é capaz de lançar, em uma velocidade absurda, até dez flechas em um mesmo
turno, sendo capaz de colocar a habilidade que desejar em qualquer uma separadamente,
porém o dado para acertá-las é o mesmo.</t>
  </si>
  <si>
    <t>Ativa
Distância
Dano Físico</t>
  </si>
  <si>
    <t>Enxurrada de Um
Homem Só</t>
  </si>
  <si>
    <t>O personagem usa toda a velocidade humanamente possível para disparar uma gigantesca
nuvem de flechas sobre seus inimigos. Ele também é ajudado por forças divinas e por isto não
precisa gastar nem utilizar sua munição.
Ele é capaz de lançar (5 +d20)x100 flechas sobre os inimigos, causando seu dano de Destreza
normalmente, o dado para acertar é calculado com todas juntas, assim como o dano.</t>
  </si>
  <si>
    <r>
      <t xml:space="preserve">Qualquer um que tenha o último nível de </t>
    </r>
    <r>
      <rPr>
        <b/>
        <i/>
        <sz val="11"/>
        <color theme="1"/>
        <rFont val="Calibri"/>
        <family val="2"/>
        <scheme val="minor"/>
      </rPr>
      <t>Na Carona</t>
    </r>
  </si>
  <si>
    <t>Ativa
Dano Mágico
Cumulativa</t>
  </si>
  <si>
    <t>Arco Mágico</t>
  </si>
  <si>
    <r>
      <t xml:space="preserve">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
</t>
    </r>
    <r>
      <rPr>
        <b/>
        <sz val="11"/>
        <color theme="1"/>
        <rFont val="Calibri"/>
        <family val="2"/>
        <scheme val="minor"/>
      </rPr>
      <t>Ar</t>
    </r>
    <r>
      <rPr>
        <sz val="11"/>
        <color theme="1"/>
        <rFont val="Calibri"/>
        <family val="2"/>
        <scheme val="minor"/>
      </rPr>
      <t xml:space="preserve"> - </t>
    </r>
    <r>
      <rPr>
        <i/>
        <sz val="11"/>
        <color theme="1"/>
        <rFont val="Calibri"/>
        <family val="2"/>
        <scheme val="minor"/>
      </rPr>
      <t>Uma flecha transparente e quase invisível, muitos acreditam que ela seja apenas uma lufada de vento. Arremessa o inimigo para longe.</t>
    </r>
  </si>
  <si>
    <t>Arqueiros
Besteiros
Magos</t>
  </si>
  <si>
    <t>10 de mana por
flecha</t>
  </si>
  <si>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 xml:space="preserve">Ar </t>
    </r>
    <r>
      <rPr>
        <i/>
        <sz val="11"/>
        <color theme="1"/>
        <rFont val="Calibri"/>
        <family val="2"/>
        <scheme val="minor"/>
      </rPr>
      <t>- Uma flecha transparente e quase invisível, muitos acreditam que ela seja apenas uma lufada de vento. Arremessa o inimigo para longe.</t>
    </r>
    <r>
      <rPr>
        <b/>
        <i/>
        <sz val="11"/>
        <color theme="1"/>
        <rFont val="Calibri"/>
        <family val="2"/>
        <scheme val="minor"/>
      </rPr>
      <t xml:space="preserve">
Terra - </t>
    </r>
    <r>
      <rPr>
        <i/>
        <sz val="11"/>
        <color theme="1"/>
        <rFont val="Calibri"/>
        <family val="2"/>
        <scheme val="minor"/>
      </rPr>
      <t>Dispara uma vinha em formato de flecha, que bambleia ao mesmo tempo que voa e prende o inimigo atingido com vinhas que se grudam ao chão. Simula cipós e são resistentes como correntes.</t>
    </r>
  </si>
  <si>
    <r>
      <rPr>
        <sz val="11"/>
        <color theme="1"/>
        <rFont val="Calibri"/>
        <family val="2"/>
        <scheme val="minor"/>
      </rPr>
      <t xml:space="preserve">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
</t>
    </r>
    <r>
      <rPr>
        <i/>
        <sz val="11"/>
        <color theme="1"/>
        <rFont val="Calibri"/>
        <family val="2"/>
        <scheme val="minor"/>
      </rPr>
      <t xml:space="preserve">
</t>
    </r>
    <r>
      <rPr>
        <b/>
        <i/>
        <sz val="11"/>
        <color theme="1"/>
        <rFont val="Calibri"/>
        <family val="2"/>
        <scheme val="minor"/>
      </rPr>
      <t xml:space="preserve">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 xml:space="preserve">Terra </t>
    </r>
    <r>
      <rPr>
        <i/>
        <sz val="11"/>
        <color theme="1"/>
        <rFont val="Calibri"/>
        <family val="2"/>
        <scheme val="minor"/>
      </rPr>
      <t>- Dispara uma vinha em formato de flecha, que bambleia ao mesmo tempo que voa e prende o inimigo atingido com vinhas que se grudam ao chão. Simula cipós e são resistentes como correntes.</t>
    </r>
    <r>
      <rPr>
        <b/>
        <i/>
        <sz val="11"/>
        <color theme="1"/>
        <rFont val="Calibri"/>
        <family val="2"/>
        <scheme val="minor"/>
      </rPr>
      <t xml:space="preserve">
Água - </t>
    </r>
    <r>
      <rPr>
        <i/>
        <sz val="11"/>
        <color theme="1"/>
        <rFont val="Calibri"/>
        <family val="2"/>
        <scheme val="minor"/>
      </rPr>
      <t>Lança uma rajada de água mágica em formato de flecha que afrouxa a defesa do inimigo, enferrujando os itens físicos e diminuindo a RF do inimigo em 50% a Inteligência de Invoker por d4 turnos.</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</si>
  <si>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</si>
  <si>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t>
    </r>
    <r>
      <rPr>
        <b/>
        <i/>
        <sz val="11"/>
        <color theme="1"/>
        <rFont val="Calibri"/>
        <family val="2"/>
        <scheme val="minor"/>
      </rPr>
      <t xml:space="preserve">
Luz - </t>
    </r>
    <r>
      <rPr>
        <i/>
        <sz val="11"/>
        <color theme="1"/>
        <rFont val="Calibri"/>
        <family val="2"/>
        <scheme val="minor"/>
      </rPr>
      <t>Um flash de luz extremamente rápido é disparado e, ao invés de causar dano, cura o personagem atingido pela mesma quantia.</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</si>
  <si>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 xml:space="preserve">Ar - </t>
    </r>
    <r>
      <rPr>
        <i/>
        <sz val="11"/>
        <color theme="1"/>
        <rFont val="Calibri"/>
        <family val="2"/>
        <scheme val="minor"/>
      </rPr>
      <t xml:space="preserve">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
</t>
    </r>
    <r>
      <rPr>
        <b/>
        <i/>
        <sz val="11"/>
        <color theme="1"/>
        <rFont val="Calibri"/>
        <family val="2"/>
        <scheme val="minor"/>
      </rPr>
      <t>Luz -</t>
    </r>
    <r>
      <rPr>
        <i/>
        <sz val="11"/>
        <color theme="1"/>
        <rFont val="Calibri"/>
        <family val="2"/>
        <scheme val="minor"/>
      </rPr>
      <t xml:space="preserve"> Um flash de luz extremamente rápido é disparado e, ao invés de causar dano, cura o personagem atingido pela mesma quantia.</t>
    </r>
    <r>
      <rPr>
        <b/>
        <i/>
        <sz val="11"/>
        <color theme="1"/>
        <rFont val="Calibri"/>
        <family val="2"/>
        <scheme val="minor"/>
      </rPr>
      <t xml:space="preserve">
Trevas - </t>
    </r>
    <r>
      <rPr>
        <i/>
        <sz val="11"/>
        <color theme="1"/>
        <rFont val="Calibri"/>
        <family val="2"/>
        <scheme val="minor"/>
      </rPr>
      <t>Uma flecha feita de sombras negras é disparada e atinge diretamente o espírito do inimigo, danificando-o e diminuindo sua cura nos próximos d4 turnos em 50%.</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</si>
  <si>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
</t>
    </r>
    <r>
      <rPr>
        <b/>
        <i/>
        <sz val="11"/>
        <color theme="1"/>
        <rFont val="Calibri"/>
        <family val="2"/>
        <scheme val="minor"/>
      </rPr>
      <t>Luz -</t>
    </r>
    <r>
      <rPr>
        <i/>
        <sz val="11"/>
        <color theme="1"/>
        <rFont val="Calibri"/>
        <family val="2"/>
        <scheme val="minor"/>
      </rPr>
      <t xml:space="preserve"> Um flash de luz extremamente rápido é disparado e, ao invés de causar dano, cura o personagem atingido pela mesma quantia.
</t>
    </r>
    <r>
      <rPr>
        <b/>
        <i/>
        <sz val="11"/>
        <color theme="1"/>
        <rFont val="Calibri"/>
        <family val="2"/>
        <scheme val="minor"/>
      </rPr>
      <t>Trevas -</t>
    </r>
    <r>
      <rPr>
        <i/>
        <sz val="11"/>
        <color theme="1"/>
        <rFont val="Calibri"/>
        <family val="2"/>
        <scheme val="minor"/>
      </rPr>
      <t xml:space="preserve"> Uma flecha feita de sombras negras é disparada e atinge diretamente o espírito do inimigo, danificando-o e diminuindo sua cura nos próximos d4 turnos em 50%.</t>
    </r>
    <r>
      <rPr>
        <b/>
        <i/>
        <sz val="11"/>
        <color theme="1"/>
        <rFont val="Calibri"/>
        <family val="2"/>
        <scheme val="minor"/>
      </rPr>
      <t xml:space="preserve">
Raio - </t>
    </r>
    <r>
      <rPr>
        <i/>
        <sz val="11"/>
        <color theme="1"/>
        <rFont val="Calibri"/>
        <family val="2"/>
        <scheme val="minor"/>
      </rPr>
      <t>Um grande filete de raio é disparado em direção ao inimigo e, caso o mesmo esteja molhado, a
flecha causa o dobro de dano do que causaria normalmente.</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</si>
  <si>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 xml:space="preserve">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 xml:space="preserve">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
</t>
    </r>
    <r>
      <rPr>
        <b/>
        <i/>
        <sz val="11"/>
        <color theme="1"/>
        <rFont val="Calibri"/>
        <family val="2"/>
        <scheme val="minor"/>
      </rPr>
      <t>Luz -</t>
    </r>
    <r>
      <rPr>
        <i/>
        <sz val="11"/>
        <color theme="1"/>
        <rFont val="Calibri"/>
        <family val="2"/>
        <scheme val="minor"/>
      </rPr>
      <t xml:space="preserve"> Um flash de luz extremamente rápido é disparado e, ao invés de causar dano, cura o personagem atingido pela mesma quantia.
</t>
    </r>
    <r>
      <rPr>
        <b/>
        <i/>
        <sz val="11"/>
        <color theme="1"/>
        <rFont val="Calibri"/>
        <family val="2"/>
        <scheme val="minor"/>
      </rPr>
      <t>Trevas -</t>
    </r>
    <r>
      <rPr>
        <i/>
        <sz val="11"/>
        <color theme="1"/>
        <rFont val="Calibri"/>
        <family val="2"/>
        <scheme val="minor"/>
      </rPr>
      <t xml:space="preserve"> Uma flecha feita de sombras negras é disparada e atinge diretamente o espírito do inimigo, danificando-o e diminuindo sua cura nos próximos d4 turnos em 50%.
</t>
    </r>
    <r>
      <rPr>
        <b/>
        <i/>
        <sz val="11"/>
        <color theme="1"/>
        <rFont val="Calibri"/>
        <family val="2"/>
        <scheme val="minor"/>
      </rPr>
      <t>Raio -</t>
    </r>
    <r>
      <rPr>
        <i/>
        <sz val="11"/>
        <color theme="1"/>
        <rFont val="Calibri"/>
        <family val="2"/>
        <scheme val="minor"/>
      </rPr>
      <t xml:space="preserve"> Um grande filete de raio é disparado em direção ao inimigo e, caso o mesmo esteja molhado, a
flecha causa o dobro de dano do que causaria normalmente.</t>
    </r>
    <r>
      <rPr>
        <b/>
        <i/>
        <sz val="11"/>
        <color theme="1"/>
        <rFont val="Calibri"/>
        <family val="2"/>
        <scheme val="minor"/>
      </rPr>
      <t xml:space="preserve">
Gelo - </t>
    </r>
    <r>
      <rPr>
        <i/>
        <sz val="11"/>
        <color theme="1"/>
        <rFont val="Calibri"/>
        <family val="2"/>
        <scheme val="minor"/>
      </rPr>
      <t>Um grande espinho de gelo é disparado para atingir o corpo e o espírito do inimigo, diminuindo sua
agilidade drasticamente. Sua Desteza é diminuída em 50% a Inteligência do personagem, não é
cumulativo.</t>
    </r>
  </si>
  <si>
    <t>2 Pontos Comuns/
1 Ponto Superior</t>
  </si>
  <si>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
</t>
    </r>
    <r>
      <rPr>
        <b/>
        <i/>
        <sz val="11"/>
        <color theme="1"/>
        <rFont val="Calibri"/>
        <family val="2"/>
        <scheme val="minor"/>
      </rPr>
      <t>Luz -</t>
    </r>
    <r>
      <rPr>
        <i/>
        <sz val="11"/>
        <color theme="1"/>
        <rFont val="Calibri"/>
        <family val="2"/>
        <scheme val="minor"/>
      </rPr>
      <t xml:space="preserve"> Um flash de luz extremamente rápido é disparado e, ao invés de causar dano, cura o personagem atingido pela mesma quantia.
</t>
    </r>
    <r>
      <rPr>
        <b/>
        <i/>
        <sz val="11"/>
        <color theme="1"/>
        <rFont val="Calibri"/>
        <family val="2"/>
        <scheme val="minor"/>
      </rPr>
      <t>Trevas -</t>
    </r>
    <r>
      <rPr>
        <i/>
        <sz val="11"/>
        <color theme="1"/>
        <rFont val="Calibri"/>
        <family val="2"/>
        <scheme val="minor"/>
      </rPr>
      <t xml:space="preserve"> Uma flecha feita de sombras negras é disparada e atinge diretamente o espírito do inimigo, danificando-o e diminuindo sua cura nos próximos d4 turnos em 50%.
</t>
    </r>
    <r>
      <rPr>
        <b/>
        <i/>
        <sz val="11"/>
        <color theme="1"/>
        <rFont val="Calibri"/>
        <family val="2"/>
        <scheme val="minor"/>
      </rPr>
      <t>Raio -</t>
    </r>
    <r>
      <rPr>
        <i/>
        <sz val="11"/>
        <color theme="1"/>
        <rFont val="Calibri"/>
        <family val="2"/>
        <scheme val="minor"/>
      </rPr>
      <t xml:space="preserve"> Um grande filete de raio é disparado em direção ao inimigo e, caso o mesmo esteja molhado, a
flecha causa o dobro de dano do que causaria normalmente.
</t>
    </r>
    <r>
      <rPr>
        <b/>
        <i/>
        <sz val="11"/>
        <color theme="1"/>
        <rFont val="Calibri"/>
        <family val="2"/>
        <scheme val="minor"/>
      </rPr>
      <t>Gelo -</t>
    </r>
    <r>
      <rPr>
        <i/>
        <sz val="11"/>
        <color theme="1"/>
        <rFont val="Calibri"/>
        <family val="2"/>
        <scheme val="minor"/>
      </rPr>
      <t xml:space="preserve"> Um grande espinho de gelo é disparado para atingir o corpo e o espírito do inimigo, diminuindo sua
agilidade drasticamente. Sua Desteza é diminuída em 50% a Inteligência do personagem, não é
cumulativo.</t>
    </r>
    <r>
      <rPr>
        <b/>
        <i/>
        <sz val="11"/>
        <color theme="1"/>
        <rFont val="Calibri"/>
        <family val="2"/>
        <scheme val="minor"/>
      </rPr>
      <t xml:space="preserve">
Metal - </t>
    </r>
    <r>
      <rPr>
        <i/>
        <sz val="11"/>
        <color theme="1"/>
        <rFont val="Calibri"/>
        <family val="2"/>
        <scheme val="minor"/>
      </rPr>
      <t>Um finíssimo espinho-gilete de metal é disparado em direção ao inimigo, com uma das pontas
mais perfurantes já vista pelo homem, seu dano causa 50% de dano verdadeiro.</t>
    </r>
  </si>
  <si>
    <r>
      <rPr>
        <sz val="11"/>
        <color theme="1"/>
        <rFont val="Calibri"/>
        <family val="2"/>
        <scheme val="minor"/>
      </rPr>
      <t>Os níveis desta habilidade são cumulativos, ou seja, ao aumentar o nível desta habilidade, o jogador possuíra tanto os níveis anteriores quanto os recém-adquiridos para utilizar, assim como esta habilidade vai além do nível 3.
O personagem invoca um arco mágico que não utiliza munição física, cada flecha causa d10%
de Inteligência como dano mágico + efeitos.</t>
    </r>
    <r>
      <rPr>
        <i/>
        <sz val="11"/>
        <color theme="1"/>
        <rFont val="Calibri"/>
        <family val="2"/>
        <scheme val="minor"/>
      </rPr>
      <t xml:space="preserve">
</t>
    </r>
    <r>
      <rPr>
        <b/>
        <i/>
        <sz val="11"/>
        <color theme="1"/>
        <rFont val="Calibri"/>
        <family val="2"/>
        <scheme val="minor"/>
      </rPr>
      <t>Ar -</t>
    </r>
    <r>
      <rPr>
        <i/>
        <sz val="11"/>
        <color theme="1"/>
        <rFont val="Calibri"/>
        <family val="2"/>
        <scheme val="minor"/>
      </rPr>
      <t xml:space="preserve"> Uma flecha transparente e quase invisível, muitos acreditam que ela seja apenas uma lufada de vento. Arremessa o inimigo para longe.
</t>
    </r>
    <r>
      <rPr>
        <b/>
        <i/>
        <sz val="11"/>
        <color theme="1"/>
        <rFont val="Calibri"/>
        <family val="2"/>
        <scheme val="minor"/>
      </rPr>
      <t>Terra -</t>
    </r>
    <r>
      <rPr>
        <i/>
        <sz val="11"/>
        <color theme="1"/>
        <rFont val="Calibri"/>
        <family val="2"/>
        <scheme val="minor"/>
      </rPr>
      <t xml:space="preserve"> Dispara uma vinha em formato de flecha, que bambleia ao mesmo tempo que voa e prende o inimigo atingido com vinhas que se grudam ao chão. Simula cipós e são resistentes como correntes.
</t>
    </r>
    <r>
      <rPr>
        <b/>
        <i/>
        <sz val="11"/>
        <color theme="1"/>
        <rFont val="Calibri"/>
        <family val="2"/>
        <scheme val="minor"/>
      </rPr>
      <t>Água -</t>
    </r>
    <r>
      <rPr>
        <i/>
        <sz val="11"/>
        <color theme="1"/>
        <rFont val="Calibri"/>
        <family val="2"/>
        <scheme val="minor"/>
      </rPr>
      <t xml:space="preserve"> Lança uma rajada de água mágica em formato de flecha que afrouxa a defesa do inimigo, enferrujando os itens físicos e diminuindo a RF do inimigo em 50% a Inteligência de Invoker por d4 turnos.
</t>
    </r>
    <r>
      <rPr>
        <b/>
        <i/>
        <sz val="11"/>
        <color theme="1"/>
        <rFont val="Calibri"/>
        <family val="2"/>
        <scheme val="minor"/>
      </rPr>
      <t>Fogo -</t>
    </r>
    <r>
      <rPr>
        <i/>
        <sz val="11"/>
        <color theme="1"/>
        <rFont val="Calibri"/>
        <family val="2"/>
        <scheme val="minor"/>
      </rPr>
      <t xml:space="preserve"> Um projétil é disparado no formato de uma língua de fogo. Ao acertar o inimigo, ele entra em combustão e sofre 10% de Inteligência do personagem de dano devido ao fogo, sempre que terminar o turno em combustão, até apagá-lo.
</t>
    </r>
    <r>
      <rPr>
        <b/>
        <i/>
        <sz val="11"/>
        <color theme="1"/>
        <rFont val="Calibri"/>
        <family val="2"/>
        <scheme val="minor"/>
      </rPr>
      <t>Luz -</t>
    </r>
    <r>
      <rPr>
        <i/>
        <sz val="11"/>
        <color theme="1"/>
        <rFont val="Calibri"/>
        <family val="2"/>
        <scheme val="minor"/>
      </rPr>
      <t xml:space="preserve"> Um flash de luz extremamente rápido é disparado e, ao invés de causar dano, cura o personagem atingido pela mesma quantia.
</t>
    </r>
    <r>
      <rPr>
        <b/>
        <i/>
        <sz val="11"/>
        <color theme="1"/>
        <rFont val="Calibri"/>
        <family val="2"/>
        <scheme val="minor"/>
      </rPr>
      <t>Trevas -</t>
    </r>
    <r>
      <rPr>
        <i/>
        <sz val="11"/>
        <color theme="1"/>
        <rFont val="Calibri"/>
        <family val="2"/>
        <scheme val="minor"/>
      </rPr>
      <t xml:space="preserve"> Uma flecha feita de sombras negras é disparada e atinge diretamente o espírito do inimigo, danificando-o e diminuindo sua cura nos próximos d4 turnos em 50%.
</t>
    </r>
    <r>
      <rPr>
        <b/>
        <i/>
        <sz val="11"/>
        <color theme="1"/>
        <rFont val="Calibri"/>
        <family val="2"/>
        <scheme val="minor"/>
      </rPr>
      <t>Raio -</t>
    </r>
    <r>
      <rPr>
        <i/>
        <sz val="11"/>
        <color theme="1"/>
        <rFont val="Calibri"/>
        <family val="2"/>
        <scheme val="minor"/>
      </rPr>
      <t xml:space="preserve"> Um grande filete de raio é disparado em direção ao inimigo e, caso o mesmo esteja molhado, a
flecha causa o dobro de dano do que causaria normalmente.
</t>
    </r>
    <r>
      <rPr>
        <b/>
        <i/>
        <sz val="11"/>
        <color theme="1"/>
        <rFont val="Calibri"/>
        <family val="2"/>
        <scheme val="minor"/>
      </rPr>
      <t>Gelo -</t>
    </r>
    <r>
      <rPr>
        <i/>
        <sz val="11"/>
        <color theme="1"/>
        <rFont val="Calibri"/>
        <family val="2"/>
        <scheme val="minor"/>
      </rPr>
      <t xml:space="preserve"> Um grande espinho de gelo é disparado para atingir o corpo e o espírito do inimigo, diminuindo sua
agilidade drasticamente. Sua Desteza é diminuída em 50% a Inteligência do personagem, não é
cumulativo.
</t>
    </r>
    <r>
      <rPr>
        <b/>
        <i/>
        <sz val="11"/>
        <color theme="1"/>
        <rFont val="Calibri"/>
        <family val="2"/>
        <scheme val="minor"/>
      </rPr>
      <t>Metal -</t>
    </r>
    <r>
      <rPr>
        <i/>
        <sz val="11"/>
        <color theme="1"/>
        <rFont val="Calibri"/>
        <family val="2"/>
        <scheme val="minor"/>
      </rPr>
      <t xml:space="preserve"> Um finíssimo espinho-gilete de metal é disparado em direção ao inimigo, com uma das pontas
mais perfurantes já vista pelo homem, seu dano causa 50% de dano verdadeiro.</t>
    </r>
    <r>
      <rPr>
        <b/>
        <i/>
        <sz val="11"/>
        <color theme="1"/>
        <rFont val="Calibri"/>
        <family val="2"/>
        <scheme val="minor"/>
      </rPr>
      <t xml:space="preserve">
Pedra - </t>
    </r>
    <r>
      <rPr>
        <i/>
        <sz val="11"/>
        <color theme="1"/>
        <rFont val="Calibri"/>
        <family val="2"/>
        <scheme val="minor"/>
      </rPr>
      <t>Três grandes estalactites são disparadas contra três inimigos diferentes, porém próximos, o dano
é causado aos três separadamente. Duas ou mais estalactites não podem atingir o mesmo alvo, a não ser
que o tamanho do mesmo assim permita.</t>
    </r>
  </si>
  <si>
    <t>Regeneração Natural</t>
  </si>
  <si>
    <t>O personagem tem seu corpo abençoado pelos deuses desde seu nascimento, fazendo com que
ele recupere 2% de sua vida máxima por turno que não tenha sido atingido por um ataque.</t>
  </si>
  <si>
    <t>Clérigo
Druída
Paladino
Monge</t>
  </si>
  <si>
    <t>O personagem tem seu corpo abençoado pelos deuses desde seu nascimento, fazendo com que
ele recupere 5% de sua vida máxima por turno que não tenha sido atingido por um ataque.</t>
  </si>
  <si>
    <t>O personagem tem seu corpo abençoado pelos deuses desde seu nascimento, fazendo com que
ele recupere 10% de sua vida máxima por turno que não tenha sido atingido por um ataque.</t>
  </si>
  <si>
    <t>Segunda Vida</t>
  </si>
  <si>
    <t>O personagem invoca seus poderes mais profundos gritando em busca de ajuda divina, sendo
então agraciado com uma enorme cura, que restaura 100% da sua vida máxima.</t>
  </si>
  <si>
    <r>
      <t xml:space="preserve">Qualquer um que tenha o último nível de
</t>
    </r>
    <r>
      <rPr>
        <b/>
        <i/>
        <sz val="11"/>
        <color theme="1"/>
        <rFont val="Calibri"/>
        <family val="2"/>
        <scheme val="minor"/>
      </rPr>
      <t>Regeneração Natural</t>
    </r>
  </si>
  <si>
    <t>Curar</t>
  </si>
  <si>
    <t>O personagem é capaz de curar alguém tocando em seu corpo, curando (1d4) x 10% de sua Inteligência.
Criaturas das trevas recebem a mesma quantidade como dano.</t>
  </si>
  <si>
    <t>Monge
Clérico
Paladino
Druída</t>
  </si>
  <si>
    <t>O personagem é capaz de curar alguém tocando em seu corpo, curando (1d6) x 10% de sua Inteligência.
Criaturas das trevas recebem o dobro dessa quantidade como dano.</t>
  </si>
  <si>
    <t>O personagem é capaz de curar alguém tocando em seu corpo, curando (1d10) x 10% de sua Inteligência.
Criaturas das trevas recebem o triplo dessa quantidade como dano.</t>
  </si>
  <si>
    <t>A Ascensão de Lázaro</t>
  </si>
  <si>
    <t>O personagem quase esgota seu conhecimento e força mágica para se comunicas com os
deuses, rogando a eles para que o deem força para resgatar uma alma recém-partida. Desde
que o corpo ainda esteja habitável, o personagem é capaz de esticar sua mão espiritualmente
através dos planos e puxar a alma do falecido de volta para seu corpo, ressuscitando-o com
o minímo de vida possível.</t>
  </si>
  <si>
    <r>
      <t xml:space="preserve">Qualquer um que tenha o último nível de </t>
    </r>
    <r>
      <rPr>
        <b/>
        <i/>
        <sz val="11"/>
        <color theme="1"/>
        <rFont val="Calibri"/>
        <family val="2"/>
        <scheme val="minor"/>
      </rPr>
      <t>Curar</t>
    </r>
  </si>
  <si>
    <t>Ativa
Dano Mágico
Luz</t>
  </si>
  <si>
    <t>Feixe de Luz</t>
  </si>
  <si>
    <t>O personagem dispara um feixe de luz continuo de sua mão, podendo cegar inimigos e
atordoá-los por um turno caso olhem diretamente para o feixe.</t>
  </si>
  <si>
    <t>Clérigo
Druída</t>
  </si>
  <si>
    <t xml:space="preserve">10 de mana
</t>
  </si>
  <si>
    <t>O personagem é capaz de criar um grande flash de luz continuo de seu corpo, podendo iluminar
uma sala e causando dano de 10% de sua Inteligência para quem olhe diretamente para ele.
Ele também pode utilizar o nível 1 desta habilidade.</t>
  </si>
  <si>
    <t>O personagem brilha tanto quanto o maior dos farois, podendo projetar um sinal nas nuvens do
céu noturno ou iluminar completamente um grande espaço com luzes emanadas de seu corpo.
Todos que olharem diretamente para ele sofrem 20% de su inteligência como dano e ficam
atordoados por um turno.
Ele também pode utilizar o nível 1 e 2 desta habilidade.</t>
  </si>
  <si>
    <t>Ativa
Luz</t>
  </si>
  <si>
    <t>Segundo Sol</t>
  </si>
  <si>
    <t>O personagem é capaz de utilizar a lua, se ela se encontrar durante o céu noturno, como palco
para criar a maior de suas magias de luz. A lua brilha por 12 horas da intensidade e calor de
um sol, sendo indistinguível de um enquanto paira no céu.</t>
  </si>
  <si>
    <r>
      <t xml:space="preserve">Qualquer um que tenha o último nível de </t>
    </r>
    <r>
      <rPr>
        <b/>
        <i/>
        <sz val="11"/>
        <color theme="1"/>
        <rFont val="Calibri"/>
        <family val="2"/>
        <scheme val="minor"/>
      </rPr>
      <t>Feixe de Luz</t>
    </r>
  </si>
  <si>
    <t>Ativa
Mental</t>
  </si>
  <si>
    <t>Controlar Mentes</t>
  </si>
  <si>
    <r>
      <t xml:space="preserve">O personagem é capaz de invadir a mente fraca de um alvo por um turno caso ele tire 5+. Mentes médias precisam de um 15+ para serem controladas.
</t>
    </r>
    <r>
      <rPr>
        <b/>
        <u/>
        <sz val="11"/>
        <color theme="1"/>
        <rFont val="Calibri"/>
        <family val="2"/>
        <scheme val="minor"/>
      </rPr>
      <t>Controle</t>
    </r>
    <r>
      <rPr>
        <sz val="11"/>
        <color theme="1"/>
        <rFont val="Calibri"/>
        <family val="2"/>
        <scheme val="minor"/>
      </rPr>
      <t xml:space="preserve"> implica em escolher ações do alvo que não implica nele causar dano a si mesmo (chamado </t>
    </r>
    <r>
      <rPr>
        <b/>
        <u/>
        <sz val="11"/>
        <color theme="1"/>
        <rFont val="Calibri"/>
        <family val="2"/>
        <scheme val="minor"/>
      </rPr>
      <t>controle tota</t>
    </r>
    <r>
      <rPr>
        <sz val="11"/>
        <color theme="1"/>
        <rFont val="Calibri"/>
        <family val="2"/>
        <scheme val="minor"/>
      </rPr>
      <t>l).</t>
    </r>
  </si>
  <si>
    <t>Monge
Clérico
Mago</t>
  </si>
  <si>
    <r>
      <t xml:space="preserve">O personagem é capaz de invadir mentes fracas e médicas de um alvo caso tire 4+ (por um 
turno), mentes grandes precisam de um 15+ para serem controladas.
</t>
    </r>
    <r>
      <rPr>
        <b/>
        <u/>
        <sz val="11"/>
        <color theme="1"/>
        <rFont val="Calibri"/>
        <family val="2"/>
        <scheme val="minor"/>
      </rPr>
      <t>Controle</t>
    </r>
    <r>
      <rPr>
        <sz val="11"/>
        <color theme="1"/>
        <rFont val="Calibri"/>
        <family val="2"/>
        <scheme val="minor"/>
      </rPr>
      <t xml:space="preserve"> implica em escolher ações do alvo que não implica nele causar dano a si mesmo (chamado </t>
    </r>
    <r>
      <rPr>
        <b/>
        <u/>
        <sz val="11"/>
        <color theme="1"/>
        <rFont val="Calibri"/>
        <family val="2"/>
        <scheme val="minor"/>
      </rPr>
      <t>controle total</t>
    </r>
    <r>
      <rPr>
        <sz val="11"/>
        <color theme="1"/>
        <rFont val="Calibri"/>
        <family val="2"/>
        <scheme val="minor"/>
      </rPr>
      <t>).</t>
    </r>
  </si>
  <si>
    <t>40 de mana</t>
  </si>
  <si>
    <r>
      <t xml:space="preserve">O personagem é capaz de invadir mentes fracas, médias e grandes caso tire 3+ (por um turno),
mentes superiores precisam de um 18+ para serem controladas.
</t>
    </r>
    <r>
      <rPr>
        <b/>
        <u/>
        <sz val="11"/>
        <color theme="1"/>
        <rFont val="Calibri"/>
        <family val="2"/>
        <scheme val="minor"/>
      </rPr>
      <t>Controle</t>
    </r>
    <r>
      <rPr>
        <sz val="11"/>
        <color theme="1"/>
        <rFont val="Calibri"/>
        <family val="2"/>
        <scheme val="minor"/>
      </rPr>
      <t xml:space="preserve"> implica em escolher ações do alvo que não implica nele causar dano a si mesmo (chamado </t>
    </r>
    <r>
      <rPr>
        <b/>
        <u/>
        <sz val="11"/>
        <color theme="1"/>
        <rFont val="Calibri"/>
        <family val="2"/>
        <scheme val="minor"/>
      </rPr>
      <t>controle total</t>
    </r>
    <r>
      <rPr>
        <sz val="11"/>
        <color theme="1"/>
        <rFont val="Calibri"/>
        <family val="2"/>
        <scheme val="minor"/>
      </rPr>
      <t>).</t>
    </r>
  </si>
  <si>
    <t>80 de mana</t>
  </si>
  <si>
    <t>Fantoche Pessoal</t>
  </si>
  <si>
    <r>
      <t xml:space="preserve">O personagem é capaz de tomar </t>
    </r>
    <r>
      <rPr>
        <b/>
        <u/>
        <sz val="11"/>
        <color theme="1"/>
        <rFont val="Calibri"/>
        <family val="2"/>
        <scheme val="minor"/>
      </rPr>
      <t>controle total</t>
    </r>
    <r>
      <rPr>
        <sz val="11"/>
        <color theme="1"/>
        <rFont val="Calibri"/>
        <family val="2"/>
        <scheme val="minor"/>
      </rPr>
      <t xml:space="preserve"> sobre uma mente fraca ou média, pelo resto da
vida desta mente, sobrebujando a sua mente à outra. Ele precisa apenas ter em mente seu
alvo, não precisando estar próximo ou ter contato visual. Dessa maneira, ele compartilha tudo
com o alvo controlado, incluindo visão, sensação de dor etc.</t>
    </r>
  </si>
  <si>
    <r>
      <t xml:space="preserve">Qualquer um que tenha o último nível de </t>
    </r>
    <r>
      <rPr>
        <b/>
        <i/>
        <sz val="11"/>
        <color theme="1"/>
        <rFont val="Calibri"/>
        <family val="2"/>
        <scheme val="minor"/>
      </rPr>
      <t>Controlar Mentes</t>
    </r>
  </si>
  <si>
    <t>Ativa
Dano Mágico
Mental</t>
  </si>
  <si>
    <t>Confundir</t>
  </si>
  <si>
    <t>O personagem é capaz de atordoar psicológicamente um alvo de mente fraca caso tire 5+ no
dado, atordoando-o por um turno caso tenha contato visual com ele e também causando 10%
de sua Inteligência como dano. Mentes médias são afetadas por 15+ no dado.</t>
  </si>
  <si>
    <t>Clérico
Mago</t>
  </si>
  <si>
    <t>O personagem é capaz de atordoar psicológicamente um alvo de mente fraca ou média, caso 
tire 4+ no dado, atordoando-o por um turno caso tenha contato visual com ele e também 
causando 25% de sua Inteligência como dano. Mentes grandes são afetadas por 15+ no dado.</t>
  </si>
  <si>
    <t>O personagem é capaz de atordoar psicológicamente um alvo de mente fraca, média ou grande
caso tire 3+ no dado, atordoando-o por um turno caso tenha contato visual com ele e também 
causando 50% de sua Inteligência como dano. Mentes superiores são afetadas por 18+</t>
  </si>
  <si>
    <t>Destruição Interna</t>
  </si>
  <si>
    <t>Caso possua contato visual com algum alvo, independente da distância, o personagem é capaz
de destruir completamente sua mente, se ela for uma mente pequena ou média, deixando-o
vivo, porém, sem nenhum tipo de inteligência, pouquíssima coordenação motora e nenhuma
capacidade cognitiva. O alvo é destruído internamente.</t>
  </si>
  <si>
    <r>
      <t xml:space="preserve">Qualquer um que tenha o último nível de </t>
    </r>
    <r>
      <rPr>
        <b/>
        <i/>
        <sz val="11"/>
        <color theme="1"/>
        <rFont val="Calibri"/>
        <family val="2"/>
        <scheme val="minor"/>
      </rPr>
      <t>Destruição Interna</t>
    </r>
  </si>
  <si>
    <t>Ativa
Dano Mágico
Prender</t>
  </si>
  <si>
    <t>Crucificar</t>
  </si>
  <si>
    <t xml:space="preserve">O personagem é capaz de criar uma cruz de luz e prender um alvo pequeno a ela,
imobilizando-o. O alvo recebe 10% de sua Inteligência de dano a cada turno que estiver preso e
cura o personagem na mesma quantia. </t>
  </si>
  <si>
    <t>Clérigo
Paladino</t>
  </si>
  <si>
    <t>O personagem é capaz de criar até cinco cruzes de pura luz energética e prender até cinco alvos
pequenos a ela, imobilizando-os. Os alvos recebem 20% de sua Inteligência de dano a cada 
turno que estiverem presos e curam o personagem na mesma quantia.</t>
  </si>
  <si>
    <t>10 de mana por
cruz pequena</t>
  </si>
  <si>
    <t>O personagem é capaz de criar até oito cruzes de pura luz energética para alvos pequenos, ou
uma cruz para alvos médios, imobilizando-o(s). O(s) alvo(s) recebe 25% de sua Inteligência de
dano a cada turno que estiver(em) preso(s) e cura(m) o personagem na mesma quantia.</t>
  </si>
  <si>
    <t>10 de mana por
cruz pequena,
50 de mana por
cruz média</t>
  </si>
  <si>
    <t>Crucificação Histórica</t>
  </si>
  <si>
    <t>O personagem é capaz de prender um alvo pequeno, médio ou grande em uma cruz de pura luz
energética, sendo impossível ele se libertar sozinho e ficando imobilizado. O alvo recebe 100%
de sua Inteligência como dano a cada turno e cura o personagem no dobro desta quantia. Esta quantia não pode exceder a vida do alvo. Caso o alvo morra em três turnos ou menos, a habilidade pode ser utilizada novamente na mesma batalha, sem custo.</t>
  </si>
  <si>
    <r>
      <t xml:space="preserve">Qualquer um que tenha o último nível de </t>
    </r>
    <r>
      <rPr>
        <b/>
        <i/>
        <sz val="11"/>
        <color theme="1"/>
        <rFont val="Calibri"/>
        <family val="2"/>
        <scheme val="minor"/>
      </rPr>
      <t>Crucificar</t>
    </r>
  </si>
  <si>
    <t>Passiva
Atributos</t>
  </si>
  <si>
    <t>Peripécias Bobeais</t>
  </si>
  <si>
    <t>O personagem especializou suas habilidades com a vida que decidiu levar, ele tem um
adicional de +5 em Destreza, Carisma e Inteligência.</t>
  </si>
  <si>
    <t>Bobos da Corte
Bardos
Mercenários</t>
  </si>
  <si>
    <t>O personagem especializou suas habilidades com a vida que decidiu levar, ele tem um
adicional de +15 em Destreza, Carisma e Inteligência.</t>
  </si>
  <si>
    <t>O personagem especializou suas habilidades com a vida que decidiu levar, ele tem um 
adicional de +40 em Destreza, Carisma e Inteligência.</t>
  </si>
  <si>
    <t>Ativa
Atributos</t>
  </si>
  <si>
    <t>Deus da Malandragem</t>
  </si>
  <si>
    <t>Durante toda uma batalha, o personagem pode escolher entre dobrar sua Destreza, Carisma ou
Inteligência.</t>
  </si>
  <si>
    <r>
      <t xml:space="preserve">Qualquer um que possua o último nível de </t>
    </r>
    <r>
      <rPr>
        <b/>
        <i/>
        <sz val="11"/>
        <color theme="1"/>
        <rFont val="Calibri"/>
        <family val="2"/>
        <scheme val="minor"/>
      </rPr>
      <t>Peripécias Bobeais</t>
    </r>
  </si>
  <si>
    <t>Relaxamento e Boa Música</t>
  </si>
  <si>
    <t>Sempre que o personagem toca seu instrumento fora de batalha por um longo período, todos se sentem bem e relaxam seus corpos, recuperando 10% da Inteligência do personagem como vida.</t>
  </si>
  <si>
    <t>Bardo</t>
  </si>
  <si>
    <t>Sempre que o personagem toca seu instrumento fora de batalha por um longo período, todos se sentem bem e relaxam seus corpos, recuperando 25% da Inteligência do personagem como vida.</t>
  </si>
  <si>
    <t>Sempre que o personagem toca seu instrumento fora de batalha por um longo período, todos se sentem bem e relaxam seus corpos, recuperando 50% da Inteligência do personagem como vida.</t>
  </si>
  <si>
    <t>Musica para Agradar a
Alma</t>
  </si>
  <si>
    <t>O personagem é capaz de tocar uma melodia mágica que é ouvida de maneira diferente por
cada um. A música que cada um ouve é a que considera perfeita para seu espírito. Desta
maneira, ele é capaz de curar todos em um raio de 1km e fazê-los recuperar 100% de sua vida
máxima.</t>
  </si>
  <si>
    <r>
      <t xml:space="preserve">Qualquer um que possua o último nível de
</t>
    </r>
    <r>
      <rPr>
        <b/>
        <i/>
        <sz val="11"/>
        <color theme="1"/>
        <rFont val="Calibri"/>
        <family val="2"/>
        <scheme val="minor"/>
      </rPr>
      <t>Relaxamento e Boa Música</t>
    </r>
  </si>
  <si>
    <t>Ativa
Deslocamento</t>
  </si>
  <si>
    <t>Grande Escalada</t>
  </si>
  <si>
    <t>O personagem se torna capaz de escalar até 5 metros de altura, sem precisar do uso de dados.</t>
  </si>
  <si>
    <t>Elfo
Ladino
Garou
Mercenário
Arqueiro</t>
  </si>
  <si>
    <t>O personagem se torna capaz de escalar até 50 metros de altura, sem precisar do uso de dados.</t>
  </si>
  <si>
    <t>O personagem se torna capaz de escalar até 150 metros de altura, sem precisar do uso de dados</t>
  </si>
  <si>
    <t>Escalada Divina</t>
  </si>
  <si>
    <t>O personagem é capaz de escalar qualquer altura, desde que possua algo para se firmar, sem
nenhuma restrição de teto, para cima, para baixo, ponta-cabeça etc. por 24 horas.</t>
  </si>
  <si>
    <r>
      <t xml:space="preserve">Qualquer um que tenha o último nível de </t>
    </r>
    <r>
      <rPr>
        <b/>
        <i/>
        <sz val="11"/>
        <color theme="1"/>
        <rFont val="Calibri"/>
        <family val="2"/>
        <scheme val="minor"/>
      </rPr>
      <t>Grande Escalada</t>
    </r>
  </si>
  <si>
    <t>10% da mana
máxima</t>
  </si>
  <si>
    <t>Grande Pulo</t>
  </si>
  <si>
    <t>O personagem se torna capaz de pular até 5 metros de altura, sem precisar do uso de dados.</t>
  </si>
  <si>
    <t>O personagem se torna capaz de pular até 50 metros de altura, sem precisar do uso de dados.</t>
  </si>
  <si>
    <t>O personagem se torna capaz de pular até 150 metros de altura, sem precisar do uso de dados.</t>
  </si>
  <si>
    <t>Pulo Divino</t>
  </si>
  <si>
    <t>O personagem é capaz de pular qualquer altura que desejar, incluindo chegar até a Lua ou ir
além, podendo realizar um segundo pulo se necessário, mas não mais que dois pulos.</t>
  </si>
  <si>
    <r>
      <t xml:space="preserve">Qualquer um que tenha o último nível de </t>
    </r>
    <r>
      <rPr>
        <b/>
        <i/>
        <sz val="11"/>
        <color theme="1"/>
        <rFont val="Calibri"/>
        <family val="2"/>
        <scheme val="minor"/>
      </rPr>
      <t>Grande Pulo</t>
    </r>
  </si>
  <si>
    <t>Ativa
Dinheiro</t>
  </si>
  <si>
    <t>O que é isto aqui atrás?</t>
  </si>
  <si>
    <t>Agraciado pelos deuses dos truques, o personagem consegue, uma vez por dia por pessoa, tirar
de trás da orelha de um indivíduo uma moeda do reino de onde se encontram.</t>
  </si>
  <si>
    <t>Ladino
Bobo da Corte
Bardo</t>
  </si>
  <si>
    <t>Agraciado pelos deuses dos truques, o personagem consegue, uma vez por dia por pessoa, tirar
de trás da orelha de um indivíduo dez moedas do reino de onde se encontram.</t>
  </si>
  <si>
    <t>Agraciado pelos deuses dos truques, o personagem consegue, uma única vez por dia, tirar de
um chapéu ou de sua manga d100 moedas do reino onde se encontra.</t>
  </si>
  <si>
    <t>100 de mana</t>
  </si>
  <si>
    <t>Fada dos dentes (e da
Morte)</t>
  </si>
  <si>
    <t>No começo de um dia, o personagem pode invocas a fada dos dentes (e da Morte) que
observará todo o seu dia e, à meia-noite, o recompensará com uma moeda do reino onde ele
estiver por cada dente arrancado de um inimigo (um indivíduo normal tem em média 32 dentes),
matar o inimigo é considerado arrancar seus dentes também.</t>
  </si>
  <si>
    <r>
      <t xml:space="preserve">Qualquer um que tenha o último nível de </t>
    </r>
    <r>
      <rPr>
        <b/>
        <i/>
        <sz val="11"/>
        <color theme="1"/>
        <rFont val="Calibri"/>
        <family val="2"/>
        <scheme val="minor"/>
      </rPr>
      <t>O que é isto aqui atrás?</t>
    </r>
  </si>
  <si>
    <t>Ativa
Área</t>
  </si>
  <si>
    <t>Som Agúdo - Sopro</t>
  </si>
  <si>
    <t>O personagem é capaz de utilizar seu instrumento musical de sopro para paralisar todos que
escutarem sua música por um turno. Criaturas pequenas são imobilizadas imediatamente, 
médias se tirarem 10- e grandes se tirarem 5-.</t>
  </si>
  <si>
    <t>Qualquer um com um
instrumento de sopro</t>
  </si>
  <si>
    <t>O personagem é capaz de utilizar seu instrumento musical de sopro para paralisar todos que
escutarem sua música por um turno. Criaturas pequenas e médias são imobilizadas
imediatamente, grandes se tirarem 5- e maiores apenas com 1 ou 2.</t>
  </si>
  <si>
    <t xml:space="preserve">O personagem é capaz de utilizar seu instrumento musical de sopro para paralisar todos que
escutarem sua música por um turno. Criaturas pequenas e médias são imobilizadas
imediatamente, grandes se tirarem 10- e maiores se tirarem 5-. </t>
  </si>
  <si>
    <t>Ativa
Dano Mágico
Área</t>
  </si>
  <si>
    <t>Som Lascinante - Sopro</t>
  </si>
  <si>
    <t>O personagem sopra seu instrumento tão forte e com tamanha habilidade que todos os seres
vivos e mortos que ouvirem seu som em um raio de 100km são instantaneamente imobilizados,
por 1d4 horas ou até levarem algum dano.</t>
  </si>
  <si>
    <r>
      <t xml:space="preserve">Qualquer um com o último nível de </t>
    </r>
    <r>
      <rPr>
        <b/>
        <i/>
        <sz val="11"/>
        <color theme="1"/>
        <rFont val="Calibri"/>
        <family val="2"/>
        <scheme val="minor"/>
      </rPr>
      <t>Som Agúdo - Sopro</t>
    </r>
  </si>
  <si>
    <t>Trilha Sonora Cativante</t>
  </si>
  <si>
    <t>O personagem começa a tocar seus instrumentos para executar uma trilha sonora para a
batalha que está se desenrolando. Desta maneira, com todos os individuos cativazos enquanto
lutam, todo o dano causado, de ambos os lados, é aumentado em 20%.</t>
  </si>
  <si>
    <t>5 de mana por
turno tocando</t>
  </si>
  <si>
    <t>O personagem começa a tocar seus instrumentos para executar uma trilha sonora para a
batalha que está se desenrolando. Desta maneira, com todos os individuos cativazos enquanto
lutam, todo o dano causado, de ambos os lados, é aumentado em 50%.</t>
  </si>
  <si>
    <t>10 de mana por
turno tocando</t>
  </si>
  <si>
    <t>O personagem começa a tocar seus instrumentos para executar uma trilha sonora para a 
batalha que está se desenrolando. Desta maneira, com todos os indivíduos cativados enquanto 
lutam, todo o dano causando, de ambos os lados, é dobrado.</t>
  </si>
  <si>
    <t>20 de mana por
turno tocando</t>
  </si>
  <si>
    <t>Trilha Sonora
Profissional</t>
  </si>
  <si>
    <t>O personagem toca seus instrumentos com vigor e, devido a isto, neste turno todo ataque, cura,
condição, porcentagem, dado e multiplicador de todos os indivíduos que o jogador escolher são
dobrados, sem restrição (as únicas coisas que não são dobradas são a RM e RF).</t>
  </si>
  <si>
    <r>
      <t xml:space="preserve">Qualquer um com o último nível de </t>
    </r>
    <r>
      <rPr>
        <b/>
        <i/>
        <sz val="11"/>
        <color theme="1"/>
        <rFont val="Calibri"/>
        <family val="2"/>
        <scheme val="minor"/>
      </rPr>
      <t>Trilha Sonora Cativante</t>
    </r>
  </si>
  <si>
    <t>Ativa
Dano Mágico</t>
  </si>
  <si>
    <t>Acorde da Dor - Instrumentos de Corda</t>
  </si>
  <si>
    <t xml:space="preserve">O personagem toca uma nota extremamente agúda em seu instrumento de corda, causando
10% de sua Inteligência aos inimigos que ouvirem. </t>
  </si>
  <si>
    <t>Qualquer um que possua
um instrumento de corda</t>
  </si>
  <si>
    <t xml:space="preserve">O personagem toca uma nota extremamente agúda em seu instrumento de corda, causando
20% de sua Inteligência aos inimigos que ouvirem. </t>
  </si>
  <si>
    <t xml:space="preserve">O personagem toca uma nota extremamente agúda em seu instrumento de corda, causando
30% de sua Inteligência aos inimigos que ouvirem. </t>
  </si>
  <si>
    <t>Nota Suprema do
Acorde</t>
  </si>
  <si>
    <t>O personagem toca a última nota secreta dos instrumentos de corda, causando [(1 + d4)x100] % de sua Inteligência como dano a todos os personagem que ouvirem sua música neste turno, em
um raio máximo de 1km.</t>
  </si>
  <si>
    <r>
      <t xml:space="preserve">Qualquer um com o último nível de </t>
    </r>
    <r>
      <rPr>
        <b/>
        <i/>
        <sz val="11"/>
        <color theme="1"/>
        <rFont val="Calibri"/>
        <family val="2"/>
        <scheme val="minor"/>
      </rPr>
      <t>Acorde da Dor - Instrumentos de Corda</t>
    </r>
  </si>
  <si>
    <t>Cura pela Música</t>
  </si>
  <si>
    <t>Ao tocar algum instrumento perto de seus companheiros, o jogador restaura 5% de sua
Inteligência como vida para os aliados.</t>
  </si>
  <si>
    <t>Bardo
Clérigo</t>
  </si>
  <si>
    <t>10 de mana por
turno</t>
  </si>
  <si>
    <t>Ao tocar algum instrumento perto de seus companheiros, o jogador restaura 10% de sua
Inteligência como vida para os aliados.</t>
  </si>
  <si>
    <t>20 de mana por
turno</t>
  </si>
  <si>
    <t>Ao tocar algum instrumento perto de seus companheiros, o jogador restaura 20% de sua
Inteligência como vida para os aliados.</t>
  </si>
  <si>
    <t>40 de mana por
turno</t>
  </si>
  <si>
    <t>Espantar a Morte</t>
  </si>
  <si>
    <t>O personagem toca a música que repele a Morte, justamente por ela odiar esta composição,
desta maneira, enquanto o personagem tocar esta música nenhum ser vivo (os mortos não são
levados em consideração) pode morrer ou ficar com a vida abaixo de 1.
Não é possível tocar por mais de 5 turnos.</t>
  </si>
  <si>
    <r>
      <t xml:space="preserve">Qualquer um com o último nível de </t>
    </r>
    <r>
      <rPr>
        <b/>
        <i/>
        <sz val="11"/>
        <color theme="1"/>
        <rFont val="Calibri"/>
        <family val="2"/>
        <scheme val="minor"/>
      </rPr>
      <t>Cura pela Música</t>
    </r>
  </si>
  <si>
    <t>10% de mana
máxima por turno, até o máximo de 5 turnos.</t>
  </si>
  <si>
    <t>Ativa
Dano Mágico
Clima</t>
  </si>
  <si>
    <t>Precipitação Musical</t>
  </si>
  <si>
    <t>Ao tocar uma música em céu aberto, o personagem consegue invocar uma rápida e curta garoa
na região.</t>
  </si>
  <si>
    <t xml:space="preserve">Bardo
Druída
</t>
  </si>
  <si>
    <t>Ao tocar uma música em céu aberto, o personagem consegue invocar uma grande chuva na
região que dura até meia-hora.
O personagem pode escolher que um grande raio caia sobre um alvo ou lugar, causando 10% de
dano de Inteligência e encerrando a chuva na hora.</t>
  </si>
  <si>
    <t>10 de mana para
invocar, 10 de
mana para o raio</t>
  </si>
  <si>
    <t>Ao tocar uma música em céu aberto, o personagem consegue invocar uma torrencial e 
duradoura tempestade por 1 + d4 horas.
Enquanto a tempestade durar, o personagem pode escolher, uma vez por turno, raios para cair
em quem ou onde desejar, causando d10% de Inteligência como dano.</t>
  </si>
  <si>
    <t>20 de mana para
invocar, 20 de
mana por raio</t>
  </si>
  <si>
    <t>Ativa
Clima</t>
  </si>
  <si>
    <t>Tempestade do Fim do
Mundo</t>
  </si>
  <si>
    <t>O personagem consegue, ao tocar uma música em céu aberto por três turnos, invocar uma
monstruosa tempestade, recheada de raios, ventos fortíssimos, tufões e capaz de criar enormes
alagamentos. Ela também é incontrolável e dura por 3 + d4 dias em uma área de 100km de raio.</t>
  </si>
  <si>
    <r>
      <t xml:space="preserve">Qualquer um com o último nível de </t>
    </r>
    <r>
      <rPr>
        <b/>
        <i/>
        <sz val="11"/>
        <color theme="1"/>
        <rFont val="Calibri"/>
        <family val="2"/>
        <scheme val="minor"/>
      </rPr>
      <t>Precipitação Musical</t>
    </r>
  </si>
  <si>
    <t>Passiva
Clima</t>
  </si>
  <si>
    <t>Benção Lunar</t>
  </si>
  <si>
    <t>Ao estar sob a luz do luar, o personagem amplia seus poderes e recebe um adicional de +3 em
qualquer dado, exceto se tirar 1.
Porém, os dados ainda mantém seu limite.</t>
  </si>
  <si>
    <t>Garou
Vampiro</t>
  </si>
  <si>
    <t>Ao estar sob a luz do luar, o personagem amplia seus poderes e recebe um adicional de +6 em
qualquer dado, exceto se tirar 1.
Porém, os dados ainda mantém seu limite</t>
  </si>
  <si>
    <t>Ao estar sob a luz do luar, o personagem amplia seus poderes e recebe um adicional de +10 em
qualquer dado, exceto se tirar 1.
Porém, ainda se mantém o limite máximo do dado.</t>
  </si>
  <si>
    <t>Demônio da Lua da
Meia-Noite</t>
  </si>
  <si>
    <t>O personagem entra em um gigantesco êxtase ao ser banhado pela luz da lua, tirando o triplo
em todos os seus dados. Dados de dano podem ir além do limite.
O efeito dura por uma batalha.</t>
  </si>
  <si>
    <r>
      <t xml:space="preserve">Qualquer um com o último nível de </t>
    </r>
    <r>
      <rPr>
        <b/>
        <i/>
        <sz val="11"/>
        <color theme="1"/>
        <rFont val="Calibri"/>
        <family val="2"/>
        <scheme val="minor"/>
      </rPr>
      <t>Benção Lunar</t>
    </r>
  </si>
  <si>
    <t>Passiva
Dano Mágico</t>
  </si>
  <si>
    <t>Garras da Essência</t>
  </si>
  <si>
    <t>Ao causar dano com suas garras, o personagem causa sempre um adicional de 10% da Mana Máxima como dano físico ao inimigo.</t>
  </si>
  <si>
    <t>Qualquer um que ataque
com suas garras</t>
  </si>
  <si>
    <t>1 Ponto Comuns</t>
  </si>
  <si>
    <t>Ao causar dano com suas garras, o personagem causa sempre um adicional de +25% da Mana Máxima como dano físico ao inimigo.</t>
  </si>
  <si>
    <t>Ao causar dano com suas garras, o personagem causa sempre um adicional de +50% da Mana Máxima como dano físico ao inimigo.</t>
  </si>
  <si>
    <t>Garras Mágicas
Supremas</t>
  </si>
  <si>
    <r>
      <t xml:space="preserve">Durante 1d4 horas, suas garras se tornam capaz de cortar o espírito dos seus inimigos, todo
ataque seu com as garras causa 200% de sua Mana Máxima dano físico, além de dobrar o dano físico causado pelo ataque das garras normalmente.
Este efeito substitui o de </t>
    </r>
    <r>
      <rPr>
        <b/>
        <i/>
        <sz val="11"/>
        <color theme="1"/>
        <rFont val="Calibri"/>
        <family val="2"/>
        <scheme val="minor"/>
      </rPr>
      <t>Garras da Essência</t>
    </r>
    <r>
      <rPr>
        <sz val="11"/>
        <color theme="1"/>
        <rFont val="Calibri"/>
        <family val="2"/>
        <scheme val="minor"/>
      </rPr>
      <t xml:space="preserve"> enquanto estiver ativo.</t>
    </r>
  </si>
  <si>
    <r>
      <t xml:space="preserve">Qualquer um com o último nível de </t>
    </r>
    <r>
      <rPr>
        <b/>
        <i/>
        <sz val="11"/>
        <color theme="1"/>
        <rFont val="Calibri"/>
        <family val="2"/>
        <scheme val="minor"/>
      </rPr>
      <t>Garras da Essência</t>
    </r>
  </si>
  <si>
    <t>Passiva
Perception</t>
  </si>
  <si>
    <t>Sentidos de Lobo</t>
  </si>
  <si>
    <t>O personagem possui um conjunto sensorial mais avançado, recebendo +3 em Perception.</t>
  </si>
  <si>
    <t>Garou</t>
  </si>
  <si>
    <t>O personagem possui um conjunto sensorial mais avançado, recebendo +6 em Perception.</t>
  </si>
  <si>
    <t>O personagem possui um conjunto sensorial mais avançado, recebendo +10 em Perception.</t>
  </si>
  <si>
    <t>Conexão Lunar Mística</t>
  </si>
  <si>
    <t>Estando sob a luz da lua, o personagem consegue se conectar com os espíritos lunares e eles
lhe contam absolutamente tudo que está acontecendo em um raio de 50 km. Os espíritos 
podem ver outros planos, o subsolo e através de barreiras mágicas ou físicas.</t>
  </si>
  <si>
    <r>
      <t xml:space="preserve">Qualquer um com o último nível de </t>
    </r>
    <r>
      <rPr>
        <b/>
        <i/>
        <sz val="11"/>
        <color theme="1"/>
        <rFont val="Calibri"/>
        <family val="2"/>
        <scheme val="minor"/>
      </rPr>
      <t>Sentidos de Lobo</t>
    </r>
  </si>
  <si>
    <t>Ataque de Garras</t>
  </si>
  <si>
    <t>Ao atacar com suas garras, o personagem pode executar dois ataques com elas, cada garra de
cada vez, porém utilizando o mesmo dado. Naturalmente elas causam d10% de Força como dano
físico.</t>
  </si>
  <si>
    <t>Qualquer personagem que atacar com as garras</t>
  </si>
  <si>
    <t>Revitalização Lunar</t>
  </si>
  <si>
    <t>Sob a luz da lua, o personagem é agraciado por sua magia e recupera 5% de sua vida máxima
por turno.</t>
  </si>
  <si>
    <t>5% da mana
máxima por turno
curado</t>
  </si>
  <si>
    <t>Sob a luz da lua, o personagem é agraciado por sua magia e recupera 10% de sua vida máxima
por turno.</t>
  </si>
  <si>
    <t>Sob a luz da lua, o personagem é agraciado por sua magia e recupera 20% de sua vida máxima
por turno.</t>
  </si>
  <si>
    <t>5% da mana
atual por turno
curado</t>
  </si>
  <si>
    <t>Último Apelo à Lua</t>
  </si>
  <si>
    <t>Pedindo aos deuses lunares, o personagem é agraciado com um último desejo, recuperando
100% de sua vida máxima caso esteja sob a luz do luar.
Esta habilidade pode ser utilizada pelo espírito do personagem caso seu corpo esteja
inconsciente.</t>
  </si>
  <si>
    <r>
      <t xml:space="preserve">Qualquer um com o último nívelde </t>
    </r>
    <r>
      <rPr>
        <b/>
        <i/>
        <sz val="11"/>
        <color theme="1"/>
        <rFont val="Calibri"/>
        <family val="2"/>
        <scheme val="minor"/>
      </rPr>
      <t>Revitalização Lunar</t>
    </r>
  </si>
  <si>
    <t>Ativa
Fúria</t>
  </si>
  <si>
    <t>Modo Selvagem</t>
  </si>
  <si>
    <t>O personagem entra em um estado de fúria insano, sacrificando 30% de sua Destreza para 
dobrar sua Força por três turnos. Ele também perde 100% de Inteligência e Carisma e leva o
dobro de dano (antes do desconto de RF e RM) enquanto o efeito durar.</t>
  </si>
  <si>
    <t>Garou
Orc
Guerreiro
Espadachim
Mercenário
Bárbaro</t>
  </si>
  <si>
    <t>O personagem entra em um estado de fúria insano, sacrificando 10% de sua Destreza para 
dobrar sua Força por cinco turnos. Ele também perde 100% de Carisma e leva 150% de dano (antes do desconto de RF e RM) enquanto o efeito durar.</t>
  </si>
  <si>
    <t>35 de mana</t>
  </si>
  <si>
    <t>O personagem entra em um estado de fúria insano, dobrando sua Força por 2d4 turnos (mínimo 5), porém levando o dobro de dano enquanto o efeito durar
(depois do desconto de RF e RM).</t>
  </si>
  <si>
    <t>Modo Destroça-Carne
Devastador</t>
  </si>
  <si>
    <t>O personagem pede para suas divindades possuírem seu corpo e, assim, ele entra em um
grande estado de fúria, causando o dobro de dano até a batalha em que ele se encontra
acabar.
Este multiplicador pode ser cumulativo.</t>
  </si>
  <si>
    <r>
      <t xml:space="preserve">Qualquer um com o último nível de </t>
    </r>
    <r>
      <rPr>
        <b/>
        <i/>
        <sz val="11"/>
        <color theme="1"/>
        <rFont val="Calibri"/>
        <family val="2"/>
        <scheme val="minor"/>
      </rPr>
      <t>Modo Selvagem</t>
    </r>
  </si>
  <si>
    <t>Fogo Lunar</t>
  </si>
  <si>
    <t>O personagem incendeia seu corpo com uma chama branca, causando 10% de sua Inteligência
como dano aos inimigos próximos.</t>
  </si>
  <si>
    <t>5 de mana por
turno</t>
  </si>
  <si>
    <t>O personagem incendeia seu corpo com uma chama branca, causando 25% de sua Inteligência
como dano aos inimigos próximos.</t>
  </si>
  <si>
    <t>O personagem incendeia seu corpo com uma chama branca, causando 50% de sua Inteligência
como dano aos inimigos próximos.</t>
  </si>
  <si>
    <t>Inferno Lunar</t>
  </si>
  <si>
    <t>O personagem incendeia seu prórpio corpo e sua arma em uma gigantesca chama branca.
Durante esta batalha, todo ataque seu incendiará o inimigo com um fogo branco impossível de
ser apagado, até o personagem que a conjurou ficar inconsciente. O fogo causa 100% de
Inteligência como dano mágico por turno.</t>
  </si>
  <si>
    <r>
      <t xml:space="preserve">Qualquer um com o último nível de </t>
    </r>
    <r>
      <rPr>
        <b/>
        <i/>
        <sz val="11"/>
        <color theme="1"/>
        <rFont val="Calibri"/>
        <family val="2"/>
        <scheme val="minor"/>
      </rPr>
      <t>Fogo Lunar</t>
    </r>
  </si>
  <si>
    <t>Uivo do Terror</t>
  </si>
  <si>
    <t>O personagem uiva de uma maneira extremamente alta e assustadora. Inimigos pequenos
fogem e médios se afastam se tirarem 5-.
A fuga dura por três turnos.</t>
  </si>
  <si>
    <t>Qualquer personagem com uma característica animal.</t>
  </si>
  <si>
    <t>O personagem uiva de uma maneira extremamente alta e assustadora. Inimigos pequenos
fogem imediatamente, médios se tirarem 15-, acima disso se afastam, e grandes se tirarem 3-.
A fuga dura por três turnos.</t>
  </si>
  <si>
    <t>O personagem uiva de uma maneira extremamente alta e assustadora. Inimigos pequenos e
médios fogem imediatamente, grandes se tirarem 15- e maiores que isso recuam se tirarem 5-.
A fuga dura por cinco turnos para pequenos e médios. Para grandes dura dois turnos.</t>
  </si>
  <si>
    <t>Medo Lascinante</t>
  </si>
  <si>
    <t>O personagem uiva de uma maneira extremamente horripilante e perturbadora. Todos os
inimigos, pequenos, médios e grandes fogem imediatamente (pequenos por d20 turnos,
médios por d12 turnos e grandes por d8 turnos). Inimigos maiores que isto não fogem, mas
ficam perplexos e incapazes de atacar, apenas se esquivar, por 2+d6 turnos.</t>
  </si>
  <si>
    <r>
      <t xml:space="preserve">Qualquer um com o último nível de </t>
    </r>
    <r>
      <rPr>
        <b/>
        <i/>
        <sz val="11"/>
        <color theme="1"/>
        <rFont val="Calibri"/>
        <family val="2"/>
        <scheme val="minor"/>
      </rPr>
      <t>Uivo do Terror</t>
    </r>
  </si>
  <si>
    <t>Agraciação Lupina</t>
  </si>
  <si>
    <t>O personagem, caso esteja sob a luz do luar, converte a energia mística lunar pelo seu corpo e
consegue curar um aliado que possa ver e esteja próximo, curando-o com 10% de sua
Inteligência.</t>
  </si>
  <si>
    <t>O personagem, caso esteja sob a luz do luar, converte a energia mística lunar pelo seu corpo e
consegue curar um aliado que possa ver e esteja próximo, curando-o com 25% de sua
Inteligência.</t>
  </si>
  <si>
    <t>O personagem, caso esteja sob a luz do luar, converte a energia mística lunar pelo seu corpo e
consegue curar um aliado que possa ver e esteja próximo, curando-o com 50% de sua
Inteligência.</t>
  </si>
  <si>
    <t>Nirvana Lunar</t>
  </si>
  <si>
    <t>O personagem consegue entrar em contato com seu astro-maior, a lua, se estiver sob a sua luz.
Ele então senta no chão, imóvel e em posição de meditação, para canalizar através dele a
energia lunar e curar todos os seus aliados que também estão sendo banhados por ela.
A cura permanece enquanto ele não for atacado ou possuir mana restante.
A cada turno, ele cura todos que desejar em 100% de sua Inteligência.</t>
  </si>
  <si>
    <r>
      <t xml:space="preserve">Qualquer um com o último nível de </t>
    </r>
    <r>
      <rPr>
        <b/>
        <i/>
        <sz val="11"/>
        <color theme="1"/>
        <rFont val="Calibri"/>
        <family val="2"/>
        <scheme val="minor"/>
      </rPr>
      <t>Agraciação Lupina</t>
    </r>
  </si>
  <si>
    <t>10% de mana
máxima por
turno</t>
  </si>
  <si>
    <t>1 ponto Divino</t>
  </si>
  <si>
    <t>Cura das Almas</t>
  </si>
  <si>
    <t>O personagem recupera vida com base na energia das almas dos mortos ao seu redor, em uma distância de 5m de raio. Ele recupera +2% de vida por inimigo morto.
Mortos vivos e matéria animada (indivíduos sem alma) não contam.
Esta habilidade só funciona com o personagem vivo ou acordado.</t>
  </si>
  <si>
    <t>Espadachim
Mago
Guerreiro
Necromante</t>
  </si>
  <si>
    <t>O personagem recupera vida com base na energia das almas dos mortos. Ele recupera +5% de
vida por inimigo morto ao seu redor, em uma distância de 10m de raio. Esse valor não pode ser
abaixo de 5.
Mortos vivos e matéria animada (indivíduos sem alma) não contam.
Esta habilidade só funciona com o personagem vivo ou acordado.</t>
  </si>
  <si>
    <t>O personagem recupera vida com base na energia das almas dos mortos. Ele recupera +10% de
vida por inimigo morto ao seu redor, em uma distância de 15m de raio. Esse valor não pode ser
abaixo de 10.
Mortos vivos e matéria animada (indivíduos sem alma) não contam.
Esta habilidade só funciona com o personagem vivo ou acordado.</t>
  </si>
  <si>
    <t>Cura das Almas 4</t>
  </si>
  <si>
    <r>
      <t xml:space="preserve">O personagem recupera vida com base na energia das almas dos mortos. Ele recupera +10% de
vida e mana por inimigo morto ao seu redor, em uma distância de 15m de raio. Esse valor não pode ser abaixo de 15.
Mortos vivos e matéria animada (indivíduos sem alma) não contam.
Esta habilidade pode funcionar mesmo que o personagem esteja desmaiado, desde que o inimigo morra devido a ataques ou habilidades do personagem com esta habilidade.
Essa habilidade não pode ser adquirida se o personagem já possuir a habilidade </t>
    </r>
    <r>
      <rPr>
        <b/>
        <i/>
        <sz val="11"/>
        <color theme="1"/>
        <rFont val="Calibri"/>
        <family val="2"/>
        <scheme val="minor"/>
      </rPr>
      <t>Absorção Espiritual</t>
    </r>
    <r>
      <rPr>
        <sz val="11"/>
        <color theme="1"/>
        <rFont val="Calibri"/>
        <family val="2"/>
        <scheme val="minor"/>
      </rPr>
      <t>.</t>
    </r>
  </si>
  <si>
    <t>Absorção Espiritual</t>
  </si>
  <si>
    <r>
      <t xml:space="preserve">O personagem, ao matar um inimigo, ganha vida equivalente a 100% da vida máxima do inimigo
Este ganho pode ultrapassar sua vida máxima, porém, caso o faça, você não poderá ganhar
vida por nenhum outros meios até que sua vida atual se iguale novamente a sua vida máxima.
Essa habilidade não pode ser adquirida se o personagem já possuir a habilidade </t>
    </r>
    <r>
      <rPr>
        <b/>
        <i/>
        <sz val="11"/>
        <color theme="1"/>
        <rFont val="Calibri"/>
        <family val="2"/>
        <scheme val="minor"/>
      </rPr>
      <t>Cura das Almas</t>
    </r>
    <r>
      <rPr>
        <sz val="11"/>
        <color theme="1"/>
        <rFont val="Calibri"/>
        <family val="2"/>
        <scheme val="minor"/>
      </rPr>
      <t>no nível 4.</t>
    </r>
  </si>
  <si>
    <r>
      <t xml:space="preserve">Qualquer um com o último nível de </t>
    </r>
    <r>
      <rPr>
        <b/>
        <i/>
        <sz val="11"/>
        <color theme="1"/>
        <rFont val="Calibri"/>
        <family val="2"/>
        <scheme val="minor"/>
      </rPr>
      <t>Absorção Espiritual</t>
    </r>
  </si>
  <si>
    <t>Passiva
Experiência</t>
  </si>
  <si>
    <t>Descobrindo o Mundo</t>
  </si>
  <si>
    <t>Devido a sua liberdade recém-conquistada, o mundo parece algo incrível para o personagem.
Cada vez que ele aprender uma técnica ou receita nova, ele ganha d10x10 de experiência.</t>
  </si>
  <si>
    <t>Qualquer um que por
algum motivo tenha
reconquistado sua
liberdade</t>
  </si>
  <si>
    <t>Retorno às Origens</t>
  </si>
  <si>
    <r>
      <t xml:space="preserve">Caso o personagem tenha, por algum motivo, perdido sua raça e reatado um laço com ela
novamente, ele pode ganhar uma característica que a definia antigamente como uma nova
habilidade. Por exemplo:
</t>
    </r>
    <r>
      <rPr>
        <i/>
        <u/>
        <sz val="11"/>
        <color theme="1"/>
        <rFont val="Calibri"/>
        <family val="2"/>
        <scheme val="minor"/>
      </rPr>
      <t>Ex-Dopplegänger ganha habilidade de se transformar novamente</t>
    </r>
    <r>
      <rPr>
        <sz val="11"/>
        <color theme="1"/>
        <rFont val="Calibri"/>
        <family val="2"/>
        <scheme val="minor"/>
      </rPr>
      <t>.</t>
    </r>
  </si>
  <si>
    <t>Qualquer um que tenha
perdido sua antiga raça
e reatado novamente um laço com ela</t>
  </si>
  <si>
    <t>Passiva
Armadura</t>
  </si>
  <si>
    <t>Pele de Obsidiana</t>
  </si>
  <si>
    <t>O personagem desenvolve uma camada de obsidiana sobre sua pele, recebendo:
Resistência Física: Nível Atual</t>
  </si>
  <si>
    <t>Ravenant
Espadachim
Orc
Monge
Necromante</t>
  </si>
  <si>
    <t>O personagem desenvolve uma camada de obsidiana sobre sua pele, recebendo:
Resistência Física: Nível Atual + Mana Máxima
Resistência Mágica: Nível Atual</t>
  </si>
  <si>
    <t>O personagem desenvolve uma camada de obsidiana sobre sua pele, recebendo:
Resistência Física: Nível Atual + Mana Máxima + 100% da Constituição
Resistência Mágica: Nível Atual + Mana Máxima</t>
  </si>
  <si>
    <r>
      <t xml:space="preserve">O personagem desenvolve uma enorme camada de obsidianta sobre sua pele, recebendo:
Resistência Física: Vida Máxima + Mana Máxima + Nível Atual
Resistência Mágica: Vida Máxima + Mana Máxima + Nível Atual
Esta habilidade não pode ser aprendida se o personagem já possui a habilidade </t>
    </r>
    <r>
      <rPr>
        <b/>
        <i/>
        <sz val="11"/>
        <color theme="1"/>
        <rFont val="Calibri"/>
        <family val="2"/>
        <scheme val="minor"/>
      </rPr>
      <t>Exoesqueleto
de Ônix</t>
    </r>
    <r>
      <rPr>
        <sz val="11"/>
        <color theme="1"/>
        <rFont val="Calibri"/>
        <family val="2"/>
        <scheme val="minor"/>
      </rPr>
      <t>.</t>
    </r>
  </si>
  <si>
    <t>Ativa
Armadura</t>
  </si>
  <si>
    <t>Exoesqueleto de Ônix</t>
  </si>
  <si>
    <r>
      <t xml:space="preserve">O jogador é capaz de invocar, por 2 + 1d4 horas, um robusto exoesqueleto de ônix que bloqueia
50% de todo o dano recebido (depois do cálculo de RF e RM).
Esta habilidade não pode ser aprendida se o personagem já possui a habilidade </t>
    </r>
    <r>
      <rPr>
        <b/>
        <i/>
        <sz val="11"/>
        <color theme="1"/>
        <rFont val="Calibri"/>
        <family val="2"/>
        <scheme val="minor"/>
      </rPr>
      <t xml:space="preserve">Pele de Obsidiana </t>
    </r>
    <r>
      <rPr>
        <sz val="11"/>
        <color theme="1"/>
        <rFont val="Calibri"/>
        <family val="2"/>
        <scheme val="minor"/>
      </rPr>
      <t>no nível 4.</t>
    </r>
  </si>
  <si>
    <r>
      <t xml:space="preserve">Qualquer um que tenha o terceiro nível da habilidade </t>
    </r>
    <r>
      <rPr>
        <b/>
        <i/>
        <sz val="11"/>
        <color theme="1"/>
        <rFont val="Calibri"/>
        <family val="2"/>
        <scheme val="minor"/>
      </rPr>
      <t>Pele de Obsidiana</t>
    </r>
    <r>
      <rPr>
        <i/>
        <sz val="11"/>
        <color theme="1"/>
        <rFont val="Calibri"/>
        <family val="2"/>
        <scheme val="minor"/>
      </rPr>
      <t xml:space="preserve"> mas 
não possua o quarto nível da mesma habilidade.</t>
    </r>
  </si>
  <si>
    <t>Passiva
Dano Físico
Arma</t>
  </si>
  <si>
    <t>Mutação da Essência</t>
  </si>
  <si>
    <t>O personagem é capaz de alterar a forma de sua arma para outras armas pequenas ou do
mesmo tamanho, os atributos continuam o mesmo.
Além disso, cada ataque garante dano real de até:
Nível do personagem.
Dano real:</t>
  </si>
  <si>
    <t>Espadachim
Guerreiro
Ravenant</t>
  </si>
  <si>
    <t>O personagem é capaz de alterar a forma de sua arma para outras armas ou ferramentas que
ele precise, podendo aumentar ou diminuir o alcance das mesmas.
Além disso, cada ataque garante dano real de até:
Nível do personagem + 100% da Destreza do personagem
Dano real:</t>
  </si>
  <si>
    <t>O personagem é capaz de alterar a forma de sua arma para quais armas ou ferramentas que
ele precise, podendo também criar estátuas ou projéteis que dão a mesma quantidade de 
dano à distância.
Além disso, cada ataque garante dano real de até:
Nível do personagem + 100% da Destreza do personagem + 100% da Força do personagem
Dano real:</t>
  </si>
  <si>
    <t>Armadura Negra</t>
  </si>
  <si>
    <t>Mutação da Essência com Armadura Negra</t>
  </si>
  <si>
    <r>
      <t xml:space="preserve">O personagem é capaz de alterar a forma de sua arma para quais armas ou ferramentas que
ele precise, podendo também criar estátuas ou projéteis que dão a mesma quantidade de 
dano à distância.
Além disso, cada ataque garante dano real de até:
Nível do personagem + 100% da Destreza do personagem + 100% da Força do personagem
Também, o personagem pode transformar, em qualquer momento que preferir, sua arma em uma armadura que cobre todo seu corpo. Assim, não podendo utilizar a os efeitos de alteração de arma acima. Porém, com outra arma o dano real se mantém.
Dano real:
Enquanto a habilidade estiver ativa, todo dano causado a ele é bloqueado em 20%.
Não é possível ter esta habilidade junto de </t>
    </r>
    <r>
      <rPr>
        <b/>
        <i/>
        <sz val="11"/>
        <color theme="1"/>
        <rFont val="Calibri"/>
        <family val="2"/>
        <scheme val="minor"/>
      </rPr>
      <t>Mutação Perfeita</t>
    </r>
    <r>
      <rPr>
        <sz val="11"/>
        <color theme="1"/>
        <rFont val="Calibri"/>
        <family val="2"/>
        <scheme val="minor"/>
      </rPr>
      <t>.</t>
    </r>
  </si>
  <si>
    <t>Ativa
Arma</t>
  </si>
  <si>
    <t>Mutação Perfeita</t>
  </si>
  <si>
    <r>
      <t xml:space="preserve">Ao tocar em um item/arma/munição, sendo mágica ou não, você é capaz de replicá-la com
perfeição no decorrer de um dia, copiando todos os seus atributos, incluindo magias e efeitos
mágicos na arma (inclusive maldições, se houver alguma). Ao final de 24 horas, o item/arma/
munição desaparece. 
Não há nenhuma restrições para armas/itens/munições lendários, ultra raras, únicas etc.
Não é possível ter esta habilidade junto de </t>
    </r>
    <r>
      <rPr>
        <b/>
        <i/>
        <sz val="11"/>
        <color theme="1"/>
        <rFont val="Calibri"/>
        <family val="2"/>
        <scheme val="minor"/>
      </rPr>
      <t>Armadura Negra</t>
    </r>
    <r>
      <rPr>
        <sz val="11"/>
        <color theme="1"/>
        <rFont val="Calibri"/>
        <family val="2"/>
        <scheme val="minor"/>
      </rPr>
      <t>.</t>
    </r>
  </si>
  <si>
    <r>
      <t xml:space="preserve">Qualquer um com o terceiro nível de </t>
    </r>
    <r>
      <rPr>
        <b/>
        <i/>
        <sz val="11"/>
        <color theme="1"/>
        <rFont val="Calibri"/>
        <family val="2"/>
        <scheme val="minor"/>
      </rPr>
      <t>Mutação da Essência.</t>
    </r>
    <r>
      <rPr>
        <i/>
        <sz val="11"/>
        <color theme="1"/>
        <rFont val="Calibri"/>
        <family val="2"/>
        <scheme val="minor"/>
      </rPr>
      <t/>
    </r>
  </si>
  <si>
    <t>Passiva
Visão</t>
  </si>
  <si>
    <t>Olho do Corvo</t>
  </si>
  <si>
    <t>O personagem divide a visão de seus olho esquerdo com um corvo espiritual.</t>
  </si>
  <si>
    <t>Ravenant</t>
  </si>
  <si>
    <t>Corrupção</t>
  </si>
  <si>
    <t>Ao acertar um golpe de sua arma no inimigo, ele fica corrompido em sua essência, levando
10% de Inteligência de dano mágico do personagem no próximo turno.</t>
  </si>
  <si>
    <t>Guerreiro
Espadachim
Necromante
Elfo Negro</t>
  </si>
  <si>
    <t>Ao acertar um golpe de sua arma no inimigo, ele fica corrompido em sua essência, levando
25% de Inteligência de dano mágico do personagem no próximo turno.</t>
  </si>
  <si>
    <t>Ao acertar um golpe de sua arma no inimigo, ele ficar corrompido em sua essência, levando
50% de Inteligência de dano mágico do personagem no próximo turno.</t>
  </si>
  <si>
    <t xml:space="preserve">Ativa
Dano Mágico
</t>
  </si>
  <si>
    <t>Existência Corrompida</t>
  </si>
  <si>
    <t>Ao acertar um golpe em um inimigo com menos de 10% de vida, o personagem matá-o
imediatamente, o efeito dura para o personagem durante toda uma batalha. Além disso, ele
pode escolher um ataque (após o rolamento dos dados) para corromper extremamente a
essência de um inimigo, causando d100% de dano de inteligência nele por turno durante 10d20
turnos.</t>
  </si>
  <si>
    <r>
      <t xml:space="preserve">Qualquer um com o último nível de </t>
    </r>
    <r>
      <rPr>
        <b/>
        <i/>
        <sz val="11"/>
        <color theme="1"/>
        <rFont val="Calibri"/>
        <family val="2"/>
        <scheme val="minor"/>
      </rPr>
      <t>Corrupção</t>
    </r>
    <r>
      <rPr>
        <i/>
        <sz val="11"/>
        <color theme="1"/>
        <rFont val="Calibri"/>
        <family val="2"/>
        <scheme val="minor"/>
      </rPr>
      <t>.</t>
    </r>
  </si>
  <si>
    <t>Passiva
Luta</t>
  </si>
  <si>
    <t>Êxtase de Batalha</t>
  </si>
  <si>
    <t>Enquanto já estiver em uma batalha e decidir atacar um inimigo, se rodar um 20 no d20, o
personagem consegue atacar duas vezes, rolando outros dados para o segundo ataque.</t>
  </si>
  <si>
    <t>Guerreiro
Espadachim
Ladino
Mercenário</t>
  </si>
  <si>
    <t>Enquanto já estiver em uma batalha e decidir atacar um inimigo, se rodar um 20 ou 19 no d20, o
personagem consegue atacar duas vezes, rolando outros dados para o segundo ataque.</t>
  </si>
  <si>
    <t>Enquanto já estiver em uma batalha e decidir atacar um inimigo, se rodar um 20, 19 ou 18 no d20
o personagem consegue atacar duas vezes, rolando outros dados para o segundo ataque.</t>
  </si>
  <si>
    <t>Ativa
Luta</t>
  </si>
  <si>
    <t>Sequência de Mestre</t>
  </si>
  <si>
    <t>O personagem reúne suas mais avançadas técnicas de combate e sua energia focalizada para
executar (quantidade de dígitos do nível do personagem x 10) ataques em um único alvo. Cada
ataque utiliza um dado diferente (não é permitido que caia 1, caso aconteça, o dado deve ser
rerolado) e pode ser combinado com uma habilidade diferente.</t>
  </si>
  <si>
    <r>
      <t xml:space="preserve">Qualquer um com o último nível de </t>
    </r>
    <r>
      <rPr>
        <b/>
        <i/>
        <sz val="11"/>
        <color theme="1"/>
        <rFont val="Calibri"/>
        <family val="2"/>
        <scheme val="minor"/>
      </rPr>
      <t>Êxtase de Batalha</t>
    </r>
  </si>
  <si>
    <t>Fúria Total</t>
  </si>
  <si>
    <t>Ao rolar o d10% ao atacar, caso tire 10 o personagem entra em êxtase e causa 125% de Força ao
invés de 100%.</t>
  </si>
  <si>
    <t>Qualquer um que tenha
Força como seu maior ou segundo maior atributo</t>
  </si>
  <si>
    <t>Ao rolar o d10% ao atacar, caso tire 10 o personagem entra em êxtase e causa 150% de Força ao
invés de 100%.</t>
  </si>
  <si>
    <t>Ao rolar o d10% ao atacar, caso tire 10 o personagem entra em êxtase e causa 200% de Força ao
invés de 100%.</t>
  </si>
  <si>
    <t>Ataque Super Focado</t>
  </si>
  <si>
    <t>O personagem concentra toda a força e energia de, tanto sua lâmina quanto seu corpo, para
ejecutar um ataque perfeito. Ao jogar o d20 para atacar, apenas dois resultados são possíveis:
19 para os resultados naturais entre 1-10 e 20 para resultados naturais entre 11-20. Efeitos dos
dados também são aplicados e, caso acerte o golpe, o personagem causa 1.000% de Força como
dano físico.</t>
  </si>
  <si>
    <r>
      <t xml:space="preserve">Qualquer um com o último nível de </t>
    </r>
    <r>
      <rPr>
        <b/>
        <i/>
        <sz val="11"/>
        <color theme="1"/>
        <rFont val="Calibri"/>
        <family val="2"/>
        <scheme val="minor"/>
      </rPr>
      <t>Fúria Total</t>
    </r>
  </si>
  <si>
    <t>Ativa
Velocidade</t>
  </si>
  <si>
    <t>High Speed</t>
  </si>
  <si>
    <t>Por um turno, o personagem aumenta sua Destreza em 50%.
Pode ser utilizada junto com outras habilidades.</t>
  </si>
  <si>
    <t>Qualquer personagem que tenha Destreza como o atributo mais alto ou como segundo mais alto</t>
  </si>
  <si>
    <t>Por um turno, o personagem aumenta sua Destreza em 100%.
Pode ser utilizada junto com outras habilidades.</t>
  </si>
  <si>
    <t>Por um turno, o personagem aumenta sua Destreza em 200%.
Pode ser utilizada junto com outras habilidades.</t>
  </si>
  <si>
    <t>Ativa
Velocidade
Dano Físico</t>
  </si>
  <si>
    <t>Lâmina da Velocidade
da Luz</t>
  </si>
  <si>
    <t>O personagem concentra toda sua energia para um ataque na maior velocidade possível para
um ser vivo, dessa maneira, ele é capaz de atingir todos os inimigos em um aposentou ou
raio de 500m com ataques impossíveis de se desviar. Porém os dados devem ser jogados como
se fossem um único ataque, o dano será então aplicado a todos os inimigos atingidos.</t>
  </si>
  <si>
    <r>
      <t xml:space="preserve">Qualquer um com o último nível de </t>
    </r>
    <r>
      <rPr>
        <b/>
        <i/>
        <sz val="11"/>
        <color theme="1"/>
        <rFont val="Calibri"/>
        <family val="2"/>
        <scheme val="minor"/>
      </rPr>
      <t>High Speed</t>
    </r>
  </si>
  <si>
    <t>Corte Sônico Horizontal</t>
  </si>
  <si>
    <t>O personagem lança um corte sônico na horizontal, com um alcance de dez metros, mas
podendo atingir todos os inimigos no caminho. Porém, o dano e a dificuldade de desviar são
diminuídos em 50%.</t>
  </si>
  <si>
    <t>Espadachim
Guerreiro
Paladino</t>
  </si>
  <si>
    <t>O personagem lança um corte sônico na horizontal, com um alcance de 25 metros, mas
podendo atingir todos os inimigos no caminho. Porém, o dano e a dificuldade de desviar são
diminuídos em 25%.</t>
  </si>
  <si>
    <t>O personagem lança um corte sônico na horizontal, com um alcance de 100 metros, mas
podendo atingir todos os inimigos no caminho.</t>
  </si>
  <si>
    <t>Rasgo Dimensional
Horizontal</t>
  </si>
  <si>
    <t>O personagem é capaz de cortar o próprio tecido da realidade na horizontal e lançar este corte
à frente. O corte possui o triplo de dificuldade para se desviar e causa o triplo de dano a todos
os inimigos atingidos. Ele também não possui limite de distância e é lançado em uma direção
para todo o sempre.</t>
  </si>
  <si>
    <r>
      <t xml:space="preserve">Qualquer um com o último nível de </t>
    </r>
    <r>
      <rPr>
        <b/>
        <i/>
        <sz val="11"/>
        <color theme="1"/>
        <rFont val="Calibri"/>
        <family val="2"/>
        <scheme val="minor"/>
      </rPr>
      <t>Corte  Sônico Horizontal</t>
    </r>
  </si>
  <si>
    <t>20% da mana
máxima</t>
  </si>
  <si>
    <t>Corte Sônico Vertical</t>
  </si>
  <si>
    <t>O personagem aplica um corte na vertical, lançando um corte sônico à sua frente, com um
alcance de dez metros. Inimigos distantes tem o dano e a dificuldade de desviar diminuídos
em 50%, inimigos próximos não são afetados por esta condição.</t>
  </si>
  <si>
    <t>O personagem aplica um corte na vertical, lançando um corte sônico à sua frente, com um
alcance de 25 metros. Inimigos distantes tem o dano e a dificuldade de desviar diminuídos
em 25%, inimigos próximos tem o dano e a dificuldade de desviar aumentados em 25%.</t>
  </si>
  <si>
    <t>O personagem aplica um corte na vertical, lançando um corte sônico à sua frente, com um
alcance de 100 metros. Inimigos próximos tem o dano e a dificuldade de desviar aumentados 
em 50%.</t>
  </si>
  <si>
    <t>Rasgo Dimensional
Vertical</t>
  </si>
  <si>
    <t>O personagem é capaz de cortar o próprio tecido da realidade na vertical e lançar este corte à
frente. O corte possui o dobro de dificuldade para inimigos distantes desviarem e o triplo para
inimigos próximos. Inimigos distantes também recebem o dobro de dano e inimigos próximos
o triplo. O corte não possui limite de distância e é lançado em uma direção para todo o sempre.</t>
  </si>
  <si>
    <r>
      <t xml:space="preserve">Qualquer um com o último nível de </t>
    </r>
    <r>
      <rPr>
        <b/>
        <i/>
        <sz val="11"/>
        <color theme="1"/>
        <rFont val="Calibri"/>
        <family val="2"/>
        <scheme val="minor"/>
      </rPr>
      <t>Corte Sônico Vertical</t>
    </r>
  </si>
  <si>
    <t>Espada Negra</t>
  </si>
  <si>
    <r>
      <t xml:space="preserve">O personagem invoca, utilizando sua própria essência, uma espada negra de seu corpo.
É uma das poucas habilidades a ultrapassar o nível 3.
</t>
    </r>
    <r>
      <rPr>
        <u/>
        <sz val="11"/>
        <color theme="1"/>
        <rFont val="Calibri"/>
        <family val="2"/>
        <scheme val="minor"/>
      </rPr>
      <t>Espada Negra - Dano: d10% de Força + d4</t>
    </r>
  </si>
  <si>
    <t>Espada Negra - Dano: d10% de Força + d8</t>
  </si>
  <si>
    <t>Espada Negra - Dano: d10% de Força + d12 + 5</t>
  </si>
  <si>
    <t>Espada Negra - Dano: d10% de Força + d20 + 20</t>
  </si>
  <si>
    <t>Espada Negra - Dano: d10% de Força + d20 + 50</t>
  </si>
  <si>
    <t>Espada Negra - Dano: d10% de Força + 2d20 + 70</t>
  </si>
  <si>
    <t>Espada Negra - Dano: d10% de Força + 2d20 + d10 + 100</t>
  </si>
  <si>
    <t>Espada Negra - Dano: d10% de Força + 3d20 + 120</t>
  </si>
  <si>
    <t>Espada Negra - Dano: d10% de Força + 3d20 + 2d6 + 150</t>
  </si>
  <si>
    <t xml:space="preserve">Ao aprender este nível da habilidade, você ganha adicionalmente +1 Ponto Comum.
Espada Negra - Dano: d10% de Força + 3d20 + 4d6 + 200
</t>
  </si>
  <si>
    <t>Espada Negra - Dano: d10% de Força + 250 + 4d20</t>
  </si>
  <si>
    <t>Espada Negra - Dano: d10% de Força + 350 + 1d30</t>
  </si>
  <si>
    <t>Ativa
Transformação</t>
  </si>
  <si>
    <t>Zoomutação</t>
  </si>
  <si>
    <t>O personagem pode se transformar em feras selvagens de, no máximo, porte médio duas vezes ao dia. Ele mantém todos seus atributos.</t>
  </si>
  <si>
    <r>
      <t>Druídas
Personagens que tenham um vínculo muito intenso com animais</t>
    </r>
    <r>
      <rPr>
        <sz val="11"/>
        <color theme="1"/>
        <rFont val="Calibri"/>
        <family val="2"/>
        <scheme val="minor"/>
      </rPr>
      <t>.</t>
    </r>
  </si>
  <si>
    <t>20 de mana por
transformação</t>
  </si>
  <si>
    <t>O personagem pode se transformar em feras selvagens de, no máximo, porte médio cinco vezes ao dia. Ele mantém todos seus atributos.</t>
  </si>
  <si>
    <t>15 de mana por
transformação</t>
  </si>
  <si>
    <t>O personagem pode se transformar em feras selvagens de, no máximo, porte grande cinco vezes
ao dia. Ele mantém todos seus atributos.</t>
  </si>
  <si>
    <t>10 de mana por
transformação</t>
  </si>
  <si>
    <t>Besta Interior</t>
  </si>
  <si>
    <t xml:space="preserve">O personagem invoca suas bestas interiores, se tornando capaz de se transformar numa fera de, no máximo, porte imenso uma única vez. Ao fazer isso, ele triplica seus atributos. </t>
  </si>
  <si>
    <r>
      <t xml:space="preserve">Personagens que tenham o último nível de </t>
    </r>
    <r>
      <rPr>
        <b/>
        <i/>
        <sz val="11"/>
        <color theme="1"/>
        <rFont val="Calibri"/>
        <family val="2"/>
        <scheme val="minor"/>
      </rPr>
      <t>Zoomutação</t>
    </r>
  </si>
  <si>
    <t>Ativa
Armas</t>
  </si>
  <si>
    <t>Dano Físico / Dano Mágico</t>
  </si>
  <si>
    <t>Líder Vegetal</t>
  </si>
  <si>
    <t>O personagem tem uma proximidade intensa com a natura. Dessa maneira, ele consegue pedir
para que a própria natureza (é obrigatório que exista alguma por perto para que esta habilidade possa ser utilizada) forje d4 lâminas/armas.
Tais lâminas causam d10% de Força + 10% da Inteligência do personagem como dano.</t>
  </si>
  <si>
    <t>Druídas
Personagens que tenham um vínculo fortíssimo com a natureza.</t>
  </si>
  <si>
    <t>O personagem tem uma proximidade intensa com a natura. Dessa maneira, ele consegue pedir
para que a própria natureza (é obrigatório que exista alguma por perto para que esta habilidade possa ser utilizada) forje d8 lâminas/armas.
Tais lâminas causam d10% de Força + 20% da Inteligência do personagem como dano.</t>
  </si>
  <si>
    <t>O personagem tem uma proximidade intensa com a natura. Dessa maneira, ele consegue pedir
para que a própria natureza (é obrigatório que exista alguma por perto para que esta habilidade possa ser utilizada) forje d20 lâminas/armas.
Tais lâminas causam d10% de Força + 25% da Inteligência do personagem como dano.</t>
  </si>
  <si>
    <t>Ira de Pã</t>
  </si>
  <si>
    <t>O personagem é presenteado por Pã, o deus da natureza, com sua espada particular, a Ira de Pã. A espada vem através de um ambiente natural e é forjada de folhas e o casco da Árvore da Vida.
O dano da espada é equivalente a 500% da Força do personagem + 500% de sua Inteligência como dano físico.</t>
  </si>
  <si>
    <r>
      <t xml:space="preserve">Qualquer um que tenha o último nível de </t>
    </r>
    <r>
      <rPr>
        <b/>
        <i/>
        <sz val="11"/>
        <color theme="1"/>
        <rFont val="Calibri"/>
        <family val="2"/>
        <scheme val="minor"/>
      </rPr>
      <t>Líder Vegetal</t>
    </r>
  </si>
  <si>
    <t>50% da mana 
máxima</t>
  </si>
  <si>
    <t>Ativa
Armadura
Proteção</t>
  </si>
  <si>
    <t>Couraça de Espinhos</t>
  </si>
  <si>
    <t>O personagem consegue envolver qualquer corpo, que deseje ser alvo da habilidade em uma 
couraça de terra, vegetação e espinhos, imobilizando totalmente o albo mas dando-o 25% de sua Inteligência como Resistência Física e refletindo 50% do dano físico para quem o ataca.
Caso seja utilizado em armas, ela não causa nenhum dano adicional.</t>
  </si>
  <si>
    <t>Druída
Monge</t>
  </si>
  <si>
    <t>O personagem consegue envolver qualquer corpo, que deseje ser alvo da habilidade em uma 
couraça de terra, vegetação e espinhos, imobilizando totalmente o albo mas dando-o 50% de sua Inteligência como Resistência Física e 25% de sua Inteligência como dano mágico, refletindo 100% do dano físico para quem o ataca.
Caso seja utilizado em armas, ela não causa nenhum dano adicional.</t>
  </si>
  <si>
    <t>O personagem consegue envolver qualquer corpo, que deseje ser alvo da habilidade em uma 
couraça de terra, vegetação e espinhos, imobilizando totalmente o albo mas dando-o 100% de sua Inteligência como Resistência Física e 50% de Inteligência como Resistência Mágica, refletindo 200% do dano físico para quem o ataca.
Caso seja utilizado em armas, ela não causa nenhum dano adicional.</t>
  </si>
  <si>
    <t>Armadura Suprema dos
 Espinhos Sanguinários</t>
  </si>
  <si>
    <t>O personagem consegue envolver qualquer ser vivo em um revestimento de 50 metros feito de
pedras, terra e espinhos. Essa armadura pode ser totalmente controlada por quem foi envolto. Todo o corpo da armadura possui espinhos de dois metros projetados para fora, principalmente nas mãos.
Apesar do indivíduo não ser capaz de usar suas habilidades, ele ganha +1000 de Resistência Física e +750 de Resistência Mágica. Sua Força se torna equivalente ao triplo da Inteligência do conjurador, e sua Destreza é a mesma que a do conjurador, sua Vida Máxima se torna 50.000. Caso a armadura não seja destruída, ela consegue durar o tempo que o invocador quiser.</t>
  </si>
  <si>
    <r>
      <t xml:space="preserve">Qualquer um que tenha o último nível de </t>
    </r>
    <r>
      <rPr>
        <b/>
        <i/>
        <sz val="11"/>
        <color theme="1"/>
        <rFont val="Calibri"/>
        <family val="2"/>
        <scheme val="minor"/>
      </rPr>
      <t>Couraça de Espinhos</t>
    </r>
  </si>
  <si>
    <t>50% de mana máxima. Esta mana não pode ser recuperada enquanto a armadura durar.</t>
  </si>
  <si>
    <t>Ativa
Natureza
Dano Físico</t>
  </si>
  <si>
    <t>Arremesso Sólido</t>
  </si>
  <si>
    <t>O personagem consegue levitar blocos sólidos de terra ou pedra e arremessá-los contra os
inimigos. Caso leva um bloco de terra, o inimigo leva 25% da Inteligência do personagem
como dano. Caso seja de pedra, ele leva 50% de Inteligência.
Um teste de Destreza é necessário para atingir um inimigo em movimento. Caso algum corpo
queira viajar junto, ele levara o dano final do impacto. Se o inimigo for atingido e for um inimigo pequeno, ele cai no chão.</t>
  </si>
  <si>
    <t>Druída
Monge
Mago</t>
  </si>
  <si>
    <t>10 de mana por
arremesso</t>
  </si>
  <si>
    <t>O personagem consegue levitar blocos sólidos de terra ou pedra e arremessá-los contra os
inimigos. Caso leva um bloco de terra, o inimigo leva 50% da Inteligência do personagem
como dano. Caso seja de pedra, ele leva 100% de Inteligência.
Um teste de Destreza é necessário para atingir um inimigo em movimento. Caso algum corpo
queira viajar junto, ele levara o dano final do impacto. Se o inimigo atingido for um inimigo pequeno, ele fica atordoado, um inimigo médio cai no chão.</t>
  </si>
  <si>
    <t>15 de mana por
arremesso</t>
  </si>
  <si>
    <t>O personagem consegue levitar blocos sólidos de terra ou pedra e arremessá-los contra os
inimigos. Caso leva um bloco de terra, o inimigo leva 100% da Inteligência do personagem
como dano. Caso seja de pedra, ele leva 200% de Inteligência.
Um teste de Destreza é necessário para atingir um inimigo em movimento. Caso algum corpo
queira viajar junto, ele levara o dano final do impacto. Se o inimigo atingido for um inimigo pequeno ou médio, ele fica atordoado, um inimigo grande cai no chão.</t>
  </si>
  <si>
    <t>20 de mana por
arremesso</t>
  </si>
  <si>
    <t>Se o Inimigo Não Vai
Até a Montanha...</t>
  </si>
  <si>
    <t>O personagem consegue mover uma massa sólida de pedra e terra do tamanho, essa massa se
mistura e contorce dentro de si mesma, formando uma esfera gigantesca e arremessável para
qualquer direção. O raio de acerto dessa habilidade é de cem metros.
O dano do impacto é igual a 1000 x (1 + 1 x a cada 100 pontos de Inteligência do personagem)</t>
  </si>
  <si>
    <r>
      <t xml:space="preserve">Qualquer um que tenha o último nível de </t>
    </r>
    <r>
      <rPr>
        <b/>
        <i/>
        <sz val="11"/>
        <color theme="1"/>
        <rFont val="Calibri"/>
        <family val="2"/>
        <scheme val="minor"/>
      </rPr>
      <t>Arremesso Sólido</t>
    </r>
  </si>
  <si>
    <t>50% da mana
máxima.</t>
  </si>
  <si>
    <t>Ativa
Natureza
Dano Mágico</t>
  </si>
  <si>
    <t>Chicote de Espinhos</t>
  </si>
  <si>
    <t>O personagem consegue projetar um cipó espinhoso de seu corpo e usá-lo como equipamento
ou arma para distâncias de até 2 metros, com um dano total de 25% de sua Inteligência.
Não é possível atingir múltiplos inimigos de uma vez só.</t>
  </si>
  <si>
    <t>10 de mana para
a invocação</t>
  </si>
  <si>
    <t>O personagem consegue projetar um cipó espinhoso de seu corpo e usá-lo como equipamento
ou arma para distâncias de até 5 metros, com um dano total de 50% de sua Inteligência.
Não é possível atingir múltiplos inimigos de uma vez só.</t>
  </si>
  <si>
    <t>15 de mana para
a invocação</t>
  </si>
  <si>
    <t>O personagem consegue projetar um cipó espinhoso de seu corpo e usá-lo como equipamento
ou arma para distâncias de até 10 metros, com um dano total de 100% de sua Inteligência.
Não é possível atingir múltiplos inimigos de uma vez só.</t>
  </si>
  <si>
    <t>20 de mana para 
a invocação</t>
  </si>
  <si>
    <t>Tentáculos Espinhosos</t>
  </si>
  <si>
    <t>O personagem consegue projetar d4 x 3 tentáculos espinhosos de suas costas, cada tentáculo
possui dez metros de comprimento e tem seus atributos e danos igualados à 100% da
Inteligência do personagem, exceto a Vida Máxima de cada um, que é igual a 200% da Inteligência.
Cada tentáculo possui um turno para atacar individualmente e podem ser controlados pelo
personagem. Eles duram durante um evento/batalha.</t>
  </si>
  <si>
    <r>
      <t xml:space="preserve">Qualquer um que tenha o último nível de </t>
    </r>
    <r>
      <rPr>
        <b/>
        <i/>
        <sz val="11"/>
        <color theme="1"/>
        <rFont val="Calibri"/>
        <family val="2"/>
        <scheme val="minor"/>
      </rPr>
      <t>Chicote de Espinhos</t>
    </r>
  </si>
  <si>
    <t>Ativa
Dano Físico
Dano em Área
Lâmina</t>
  </si>
  <si>
    <t>Espiral Cortante</t>
  </si>
  <si>
    <t>O personagem gira seu próprio corpo em arco, dando uma forma de pirueta, sem se mover de
lugar enquanto acerta todos os inimigos ao redor em um raio de 2 metros com 25% de sua Força
somado ao dano da arma. Inimigos de costas recebem o dobro de dano.
É obrigatório possuir uma arma com lâmina para utilizar esta habilidade.</t>
  </si>
  <si>
    <t>Espadachim
Mercenário
Assassino
Guerreiro
Monge
Ninja</t>
  </si>
  <si>
    <t>O personagem gira seu próprio corpo em arco, dando uma forma de pirueta, sem se mover de
lugar enquanto acerta todos os inimigos ao redor em um raio de 5 metros com 50% de sua Força
somado ao dano da arma. Inimigos de costas recebem o dobro de dano.
É obrigatório possuir uma arma com lâmina para utilizar esta habilidade.</t>
  </si>
  <si>
    <t>O personagem gira seu próprio corpo em arco, dando uma forma de pirueta, sem se mover de
lugar enquanto acerta todos os inimigos ao redor em um raio de 10 metros com 100% de sua
Força somado ao dano da arma. Inimigos de costas recebem o dobro de dano.
É obrigatório possuir uma arma com lâmina para utilizar esta habilidade.</t>
  </si>
  <si>
    <t>Redemoinho Lascerante</t>
  </si>
  <si>
    <t>O personagem pula no ar enquanto gira seu próprio corpo em 360º, acertando todos os inimigos 
em um raio de 50 metros com 1000% de sua Força somado a dez vezes o dano da arma. Os
inimigos no ar até 50 metros também são atingidos pelo pulo. A área de efeito da habilidade é 
um cone. Iniigos de costas recebem o dobro de dano.
É obrigatório portar um objeto para utilizar esta habilidade.</t>
  </si>
  <si>
    <r>
      <t xml:space="preserve">Qualquer um que tenha o último nível de
</t>
    </r>
    <r>
      <rPr>
        <b/>
        <i/>
        <sz val="11"/>
        <color theme="1"/>
        <rFont val="Calibri"/>
        <family val="2"/>
        <scheme val="minor"/>
      </rPr>
      <t>Espiral Cortante</t>
    </r>
  </si>
  <si>
    <t>Passiva
Movimentação
Teletransporte</t>
  </si>
  <si>
    <t>Salto Ofensivo</t>
  </si>
  <si>
    <t>Ao executar um ataque, o personagem é capaz de quebrar as barreiras espaciais e ir para a frente do inimigo, caso ele esteja dentro da sua distância de alcance. Dessa maneira, ele some em um lampejo brilhante e não precisa se locomover fisicamente no caminho até o inimigo.</t>
  </si>
  <si>
    <t xml:space="preserve">Espadachins
Ladinos
Ninjas
</t>
  </si>
  <si>
    <t>Ao executar um ataque, o personagem é capaz de quebrar as barreiras espaciais e ir para qualquer posição ao redor do inimigo, caso ele esteja dentro da sua distância de alcance. Dessa maneira, ele some em um lampejo brilhante e não precisa se locomover fisicamente no caminho até o inimigo.
Caso ultrapasse algum inimigo ou grande buraco no meio no caminho, o dano é dobrado.</t>
  </si>
  <si>
    <t>Ao executar um ataque, o personagem é capaz de quebrar as barreiras espaciais e ir para qualquer posição ao redor do inimigo, caso ele esteja dentro de sua distância de alcance, ao chegar no alvo, ele pode ganhar, se desejar, 5 segundos de invisibilidade até executar o ataque. Este ataque, caso ultrapasse grandes buracos ou inimigos, ganha um multiplicador de ataque, até um máximo de dois multiplicadores.</t>
  </si>
  <si>
    <t>Ativa
Movimentação
Teletransporte</t>
  </si>
  <si>
    <t>Ímpeto de Perseguição</t>
  </si>
  <si>
    <r>
      <t xml:space="preserve">Qualquer um que tenha o último nível de </t>
    </r>
    <r>
      <rPr>
        <b/>
        <i/>
        <sz val="11"/>
        <color theme="1"/>
        <rFont val="Calibri"/>
        <family val="2"/>
        <scheme val="minor"/>
      </rPr>
      <t>Salto
Ofensivo</t>
    </r>
  </si>
  <si>
    <t>Danificar Carcaça</t>
  </si>
  <si>
    <t xml:space="preserve">O personagem permanece por um turno observando o inimigo, sem poder atacar ou executar
outra habilidade. Na próxima vez de jogar, ele poderá atacar duas vezes, porém nenhum outro
bônus poderá favorecê-lo neste ataque.
Mirando então em suas brechas físicas, cada ataque que tiver sucesso em acertar o inimigo diminuirá sua Resistência Física atual em 5%. </t>
  </si>
  <si>
    <t>Guerreiros
Espadachins
Ninjas
Monges
Mercenários</t>
  </si>
  <si>
    <t>5 de mana por
turno observando</t>
  </si>
  <si>
    <t>O personagem permanece por um ou dois turnos observando o inimigo, sem poder atacar ou
executar outra habilidade. Na próxima vez que decidir atacar, ele poderá atacar o número de
vezes que permaneceu observando, porém nenhum outro bônus poderá favorecê-lo neste
ataque.
Mirando então em suas brechas físicas, cada ataque que tiver sucesso em acertar o inimigo
diminuirá sua Resistência Física atual em 10%.</t>
  </si>
  <si>
    <t>O personagem permanece de um até três turnos observando o inimigo, sem poder atacar ou
executar outra habilidade. Na próxima vez que decidir atacar, ele poderá atacar o número de
vezes que permaneceu observando, porém nenhum outro bônus poderá favorecê-lo neste
ataque.
Mirando então em suas brechas físicas, cada ataque que tiver sucesso em acertar o inimigo
diminuirá sua Resistência Física atual em 15%, subindo para 50% caso acerte todos os ataques.</t>
  </si>
  <si>
    <t>Brechas Mortais</t>
  </si>
  <si>
    <t xml:space="preserve">Durante os próximos 1d4 turnos, seus ataques desconsiderarão, da Resistência Física do seu
alvo, a quantidade do mesmo em Vida Máxima. </t>
  </si>
  <si>
    <r>
      <t xml:space="preserve">Qualquer um que tenha o último nível de </t>
    </r>
    <r>
      <rPr>
        <b/>
        <i/>
        <sz val="11"/>
        <color theme="1"/>
        <rFont val="Calibri"/>
        <family val="2"/>
        <scheme val="minor"/>
      </rPr>
      <t>Brechas Mortais</t>
    </r>
  </si>
  <si>
    <t>Preparar Movimentação</t>
  </si>
  <si>
    <t>O personagem permanece sem agir por um turno, apenas preparando seu corpo, no próximo ele
pode executar dois ataques em sequência. Caso acerte o primeiro golpe, o segundo ganha um
bônus de 10% de sua Força como dano.</t>
  </si>
  <si>
    <t>Qualquer um que utilize
uma arma cortante,
perfurante ou de contusão</t>
  </si>
  <si>
    <t>5 de mana por
turno preparando
para ataque</t>
  </si>
  <si>
    <t>O personagem permanece sem agir por até dois turnos, apenas preparando seu corpo, então ele pode executar até três ataques em sequência. Caso acerte um golpe, o próximo ganha um bônus de 20% de sua Força como dano.</t>
  </si>
  <si>
    <t>O personagem permanece sem agir por até dois turnos, apenas preparando seu corpo, então ele pode executar até três ataques em sequência. Caso acerte um golpe, o próximo ganha um bônus de 50% de sua Força como dano.</t>
  </si>
  <si>
    <t>Investida Implacável</t>
  </si>
  <si>
    <r>
      <t xml:space="preserve">Qualquer um que tenha o último nível de </t>
    </r>
    <r>
      <rPr>
        <b/>
        <i/>
        <sz val="11"/>
        <color theme="1"/>
        <rFont val="Calibri"/>
        <family val="2"/>
        <scheme val="minor"/>
      </rPr>
      <t>Preparar Movimentação</t>
    </r>
  </si>
  <si>
    <t>Ativa
Movimento
Atordoamento</t>
  </si>
  <si>
    <t>Impacto da Chegada</t>
  </si>
  <si>
    <t>O personagem consegue se arremessar em uma grande velocidade para uma área ao alcance de sua distância de locomoção. Os inimigos atingidos em um raio de 1 m devem jogar um dado.
Caso os inimigos pequenos tirem menos que 5, ou caso os inimigos médios tirem menos que 3,
ou caso os inimigos grandes tirem 1, eles ficam uma rodada sem jogar.
Se o personagem atordoar ao menos 1 inimigo, ele pode executar um ataque nesta rodada.</t>
  </si>
  <si>
    <t>Qualquer um que tenha Força, Destreza ou
Constituição como maior
atributo.</t>
  </si>
  <si>
    <t>O personagem consegue se arremessar em uma grande velocidade para uma área ao alcance de sua distância de locomoção. Os inimigos atingidos em um raio de 3 m devem jogar um dado.
Caso os inimigos pequenos tirem menos que 10, ou caso os inimigos médios tirem menos que 5, ou caso os inimigos grandes tirem menos que 3, ou caso os inimigos imensos tirem 1, eles ficam uma rodada sem jogar.
Se o personagem atordoar ao menos 1 inimigo, ele pode executar um ataque nesta rodada.</t>
  </si>
  <si>
    <t>O personagem consegue se arremessar em uma grande velocidade para uma área ao alcance de sua distância de locomoção. Os inimigos atingidos em um raio de 10 m devem jogar um dado. Caso os inimigos pequenos tirem menos que 15, ou caso os inimigos médios tirem menos que 10, ou caso os inimigos grandes tirem menos que 5, ou caso os inimigos imensos tirem 1 ou 2, eles ficam uma rodada sem jogar.
Se o personagem atordoar ao menos 1 inimigo, ele pode executar um ataque nesta rodada.</t>
  </si>
  <si>
    <t>Ativa
Movimentação
Dano Físico</t>
  </si>
  <si>
    <t>Impacto Total</t>
  </si>
  <si>
    <t>O personagem consegue se arremessar em uma imensa velocidade para uma área até 100 x o
alcance de sua distância de locomoção. Os inimigos atingidos em um raio de 100 m devem jogar
um dado. Caso os inimigos pequenos tirem menos que 19, ou caso os inimigos médios tirem
menos que 17, ou caso os inimigos grandes tirem menos que 13, ou caso os inimigos imensos
tirem menos que 8, eles ficam 3d8 turnos sem jogar.
Além disso, o impacto é tão forte que todos os inimigos levam 10x da Força do personagem
como dano físico. Os inimigos atordoados levam 50x da Força como dano físico.</t>
  </si>
  <si>
    <r>
      <t xml:space="preserve">Qualquer um que tenha o último nível de </t>
    </r>
    <r>
      <rPr>
        <b/>
        <i/>
        <sz val="11"/>
        <color theme="1"/>
        <rFont val="Calibri"/>
        <family val="2"/>
        <scheme val="minor"/>
      </rPr>
      <t>Impacto da Chegada</t>
    </r>
  </si>
  <si>
    <t>Carregar</t>
  </si>
  <si>
    <t>Antes de executar o ataque, o personagem pode sacrificar sua mana para aumentar o dano
de seu ataque na mesma porcentagem de mana máxima que escolher causar. Por exemplo,
se gastar 20% da mana máxima, seu ataque causa 20% do dano final a mais (após o cálculo de
Resistência Física e Resistência Mágica).
O personagem pode sacrificar apenas porcentagens múltiplas de 10.</t>
  </si>
  <si>
    <t>Guerreiros
Espadachins
Mercenários
Bárbaros</t>
  </si>
  <si>
    <t>À escolha do
persoanagem</t>
  </si>
  <si>
    <t>Antes de executar o ataque, o personagem pode sacrificar sua mana para aumentar o dano de
seu ataque na mesma porcentagem de mana máxima que escolher causar. Por exemplo, se
gastar 20% da mana máxima, seu ataque causa 20% do dano final a mais (após o cálculo de 
Resistência Física e Resistência Mágica).
O personagem pode sacrificar apenas porcentagens múltiplas de 10.
Caso acerte o golpe, metade da mana gasta é restituída.
Caso abata o inimigo, toda ela é restituída.</t>
  </si>
  <si>
    <t>Antes de executar o ataque, o personagem pode sacrificar sua mana para aumentar o dano de
seu ataque no dobro da porcentagem de mana máxima que escolher gastar. Por exemplo, se
gastar 20% da mana máxima, seu ataque causa 40% do dano final a mais (após o cálculo de
Resistência Física e Resistência Mágica).
O personagem pode sacrificar apenas porcentagens múltiplas de 10.
Caso acerte o golpe, metade da mana gasta é restituída.
Caso abata o inimigo, toda ela é restituída.</t>
  </si>
  <si>
    <t>Sobrecarregar</t>
  </si>
  <si>
    <t>Por toda uma batalha, os golpes do personagem causam 5x a mais de dano físico nos inimigos,
antes do cálculo de Resistência Física e Resistência Mágica.</t>
  </si>
  <si>
    <r>
      <t xml:space="preserve">Qualquer um com o último nível de </t>
    </r>
    <r>
      <rPr>
        <b/>
        <i/>
        <sz val="11"/>
        <color theme="1"/>
        <rFont val="Calibri"/>
        <family val="2"/>
        <scheme val="minor"/>
      </rPr>
      <t>Carregar</t>
    </r>
  </si>
  <si>
    <t>Passiva
Ataques Múltiplos</t>
  </si>
  <si>
    <t>Adrenalina</t>
  </si>
  <si>
    <t>Após conseguir acertar no mínimo 12 golpes físicos no adversário, o personagem recebe uma dose extra de adrenalina em seu corpo, se tornando capaz de atacar duas vezes no mesmo turno.
Esse efeito passa se o personagem ficar 1 turno sem conseguir atacar ou acertar o alvo.</t>
  </si>
  <si>
    <t>Qualquer um que possua
dano físico</t>
  </si>
  <si>
    <t>20 de mana para
ativação após os
12 golpes</t>
  </si>
  <si>
    <t>Após conseguir acertar no mínimo 10 golpes físicos no adversário, o personagem recebe uma dose extra de adrenalina em seu corpo, se tornando capaz de atacar duas vezes no mesmo turno.
Esse efeito passa se o personagem ficar 2 turnos sem conseguir atacar ou acertar o alvo.</t>
  </si>
  <si>
    <t>15 de mana para
ativação após os
10 golpes</t>
  </si>
  <si>
    <t>Após conseguir acertar no mínimo 7 golpes físicos no adversário, o personagem recebe uma dose extra de adrenalina em seu corpo, se tornando capaz de atacar duas vezes no mesmo turno.
Esse efeito passa se o personagem ficar 3 turnos sem conseguir atacar ou acertar o alvo.</t>
  </si>
  <si>
    <t>10 de mana para
ativação após os
7 golpes</t>
  </si>
  <si>
    <t>Ativa
Ataques Múltiplos</t>
  </si>
  <si>
    <t>Frênesi Insano</t>
  </si>
  <si>
    <t>Durante uma batalha inteira, o personagem utiliza todo sua energia e força para dobrar a quantidade de ataques que daria normalmente em um turno. Ou seja, caso ele ataque uma vez normalmente, neste batalha atacará duas. Caso ataque duas vezes no mesmo turno, nesta batalha ele atacará quatro, e assim por diante.</t>
  </si>
  <si>
    <r>
      <t xml:space="preserve">Qualquer um com o último nível de </t>
    </r>
    <r>
      <rPr>
        <b/>
        <i/>
        <sz val="11"/>
        <color theme="1"/>
        <rFont val="Calibri"/>
        <family val="2"/>
        <scheme val="minor"/>
      </rPr>
      <t>Adrenalina</t>
    </r>
  </si>
  <si>
    <t>Passiva
Força</t>
  </si>
  <si>
    <t>Punhos Fortalecidos</t>
  </si>
  <si>
    <t>Ao lutar sem nenhuma arma ou magia, apenas seus punhos, o dano do personagem passa de
1d4% de Força para 1d8% de Força.</t>
  </si>
  <si>
    <t>Qualquer um que possua
mais de 100 pontos no
atributo Força</t>
  </si>
  <si>
    <t>Passiva
Destreza</t>
  </si>
  <si>
    <t>Ataque de Oportunidade</t>
  </si>
  <si>
    <t>O personagem pode efetuar ataques de oportunidade sempre que um inimigo estiver de costas,
apenas em um turno que não for o seu. Esta habilidade conta como uma ação extra, efeitos adicionais levados em consideração são apenas os passivos. Neste ataque, você possui vantagem, enquanto o inimigo possui desvantagem.</t>
  </si>
  <si>
    <t>Qualquer um que possua
mais de 100 pontos no
atributo Destreza</t>
  </si>
  <si>
    <t>Passiva
Inteligência</t>
  </si>
  <si>
    <t>Magia Aumentada</t>
  </si>
  <si>
    <t>O personagem aumenta seu limite de mana, dobrando o valor contribuído pelo atributo de Constituição para sua mana.</t>
  </si>
  <si>
    <t>Qualquer um que possua
mais de 100 pontos no
atributo Inteligência</t>
  </si>
  <si>
    <t>Passiva
Carisma</t>
  </si>
  <si>
    <t>Contato Mágico</t>
  </si>
  <si>
    <t>O personagem adquire os poderes espirituais do Carisma. Qualquer habilidade ativa, habilida-
de passiva ou arma que permita utilizar Inteligência como atributo, poderá ser substituído em
seu dano pelo número equivalente ao atributo de Carisma.</t>
  </si>
  <si>
    <t>Qualquer um que possua
mais de 100 pontos no
atributo Carisma</t>
  </si>
  <si>
    <t>Passiva
Constituição</t>
  </si>
  <si>
    <t>Grande Resiliência</t>
  </si>
  <si>
    <t>O personagem aumenta seu HP, aumentando em 50% o valor contribuído pelo atributo de Constituição para seu HP.</t>
  </si>
  <si>
    <t>Qualquer um que possua
mais de 100 pontos no
atributo Constituição</t>
  </si>
  <si>
    <t>Raio Solar</t>
  </si>
  <si>
    <t>O personagem canaliza o poder emanado pelo sol e o direciona para um inimigo.
Se ele escolher atirar o raio solar neste turno, ele causa dano igual a 1d10% de sua Inteligência.
Se ele escolher carregar a habilidade por um turno, sem ser interrompido, ele causa o dobro de de 1d10% de sua Inteligência como dano.</t>
  </si>
  <si>
    <t>Druída
Elfo das Florestas
Fada</t>
  </si>
  <si>
    <t>10 de mana por 
multiplicador</t>
  </si>
  <si>
    <t>O personagem canaliza o poder emanado pelo sol e o direciona para um inimigo.
Se ele escolher atirar o raio solar neste turno, ele causa dano igual a 1d10% de sua Inteligência.
Se ele escolher carregar a habilidade por um turno, sem ser interrompido, ele causa o dobro de 1d10% de sua Inteligência como dano.
Se ele escolher carregar a habilidade por dois turnos, sem ser interrompido, ele causa o quadrúplo de 1d10% de sua Inteligência como dano.</t>
  </si>
  <si>
    <t>5 de mana por
multiplicador</t>
  </si>
  <si>
    <t>O personagem canaliza o poder emanado pelo sol e o direciona para um inimigo.
Se ele escolher atirar o raio solar neste turno, ele causa dano igual a 1d10% de sua Inteligência.
Se ele escolher carregar a habilidade por um turno, sem ser interrompido, ele causa o dobro de 1d10% de sua Inteligência como dano.
Se ele escolher carregar a habilidade por dois turnos, sem ser interrompido, ele causa o quadrúplo de 1d10% de sua Inteligência como dano.
Se ele escolher carregar a habilidade por três turnos, sem ser interrompido, ele causa oito vezes 1d10% de sua Inteligência como dano.</t>
  </si>
  <si>
    <t>Tempestade Solar</t>
  </si>
  <si>
    <t>O personagem carrega um ataque provindo diretamente do sol, causando dezesseis vezes
1d10% de sua Inteligência como dano em um raio do tamanho de seu atributo de Inteligência e curando os aliados na área em uma mesma quantia.</t>
  </si>
  <si>
    <r>
      <t xml:space="preserve">Qualquer um com o último nível de </t>
    </r>
    <r>
      <rPr>
        <b/>
        <i/>
        <sz val="11"/>
        <color theme="1"/>
        <rFont val="Calibri"/>
        <family val="2"/>
        <scheme val="minor"/>
      </rPr>
      <t>Raio Solar</t>
    </r>
  </si>
  <si>
    <t>Passiva
Ataques
Múltiplos</t>
  </si>
  <si>
    <t>Ataques Velozes</t>
  </si>
  <si>
    <t>O personagem é tão veloz que consegue atacar com duas armas no mesmo turno, mas no segundo ataque o dano final terá apenas 10% de eficácia e não aplica efeitos de outras habilidades.
É necessário que o personagem possua duas armas no inventário.</t>
  </si>
  <si>
    <t>Espadachim
Ninja
Mercenário</t>
  </si>
  <si>
    <t>5 de mana no segundo ataque</t>
  </si>
  <si>
    <t>O personagem é tão veloz que consegue atacar com duas armas no mesmo turno, mas no segundo ataque o dano final terá apenas 20% de eficácia e não aplica efeitos de outras habilidades.
É necessário que o personagem possua duas armas no inventário.</t>
  </si>
  <si>
    <t>10 de mana no segundo ataque</t>
  </si>
  <si>
    <t>O personagem é tão veloz que consegue atacar com duas armas no mesmo turno, mas no segundo ataque o dano final terá apenas 30% de eficácia e não aplica efeitos de outras habilidades.
É necessário que o personagem possua duas armas no inventário.</t>
  </si>
  <si>
    <t>15 de mana no segundo ataque</t>
  </si>
  <si>
    <t>Ativa
Ataques
Múltiplos</t>
  </si>
  <si>
    <t>Exército de Um Homem
Só</t>
  </si>
  <si>
    <t>O personagem consegue, até o final de uma batalha, atacar normalmente duas vezes em cada um de seus turnos, tendo total eficácia em seu segundo ataque e não dependendo de uma segunda arma para utilizar essa habilidade.</t>
  </si>
  <si>
    <r>
      <t xml:space="preserve">Qualquer um com o último nível de </t>
    </r>
    <r>
      <rPr>
        <b/>
        <i/>
        <sz val="11"/>
        <color theme="1"/>
        <rFont val="Calibri"/>
        <family val="2"/>
        <scheme val="minor"/>
      </rPr>
      <t>Ataques Velozes</t>
    </r>
  </si>
  <si>
    <t>Música para Alegrar o Dia</t>
  </si>
  <si>
    <t>O personagem toca algum instrumento musical que possua e motiva a todos que ouvem sua música.
Em um raio de 10m, todas as curas são aumentadas em 25%.
Só pode ser usado com um instrumento musical.</t>
  </si>
  <si>
    <t>5 de mana por turno</t>
  </si>
  <si>
    <t>O personagem toca algum instrumento musical que possua e motiva a todos que ouvem sua música.
Em um raio de 50m, todas as curas são aumentadas em 50%.
Só pode ser usado com um instrumento musical.</t>
  </si>
  <si>
    <t>10 de mana por turno</t>
  </si>
  <si>
    <t>O personagem toca algum instrumento musical que possua e motiva a todos que ouvem sua música.
Em um raio de até 100m, o personagem escolhe a distância, todas as curas são aumentadas em 100%.
Só pode ser usado com um instrumento musical.</t>
  </si>
  <si>
    <t>20 de mana por turno</t>
  </si>
  <si>
    <t>Compartilhando Canções de Amor</t>
  </si>
  <si>
    <t>O personagem conecta todos os seus aliados (quem desejar) através do ritmo de uma canção.
Qualquer cura que qualquer um destes personagens receber, serve automaticamente de cura para todos que estão conectados, seja para vida ou mana.
Só pode ser usado com um instrumento musical.</t>
  </si>
  <si>
    <r>
      <t xml:space="preserve">Qualquer um com o último nível de </t>
    </r>
    <r>
      <rPr>
        <b/>
        <i/>
        <sz val="11"/>
        <color theme="1"/>
        <rFont val="Calibri"/>
        <family val="2"/>
        <scheme val="minor"/>
      </rPr>
      <t>Música para Alegrar o Dia</t>
    </r>
  </si>
  <si>
    <t>Ativa
Envenenamento</t>
  </si>
  <si>
    <t>Explosão da Essência</t>
  </si>
  <si>
    <t>Envenenamento da Essência</t>
  </si>
  <si>
    <t>Após acertar um ataque em algum inimigo, o personagem pode escolher deixar uma parte de sua essência dentro do corpo deste, até um máximo de três.
O personagem pode escolher deixar uma parte apenas após ter a confirmação de que irá acertar o ataque.
A qualquer momento, o personagem pode escolher explodir suas essências. Assim, as essências no inimigo assumem a forma de uma bomba de ectoplasma negro e explodem dentro do inimigo. Cada bomba de essência causa de 10% de dano físico de Mana Máxima, aumentando 10% para cada bomba após a primeira.
A Resistência Mágica é calculada em relação a este dano normalmente.
Se o personagem desmaiar ou morrer, as bombas explodem automaticamente.</t>
  </si>
  <si>
    <r>
      <t xml:space="preserve">Qualquer um que tenha o nível 1 da habilidade </t>
    </r>
    <r>
      <rPr>
        <b/>
        <i/>
        <sz val="11"/>
        <color theme="1"/>
        <rFont val="Calibri"/>
        <family val="2"/>
        <scheme val="minor"/>
      </rPr>
      <t>Mutação da Essência</t>
    </r>
  </si>
  <si>
    <t>5 de mana por bomba deixada</t>
  </si>
  <si>
    <t>Após acertar um ataque em algum inimigo, o personagem pode escolher deixar uma parte de sua essência dentro do corpo deste, até um máximo de cinco.
O personagem pode escolher deixar uma parte apenas após ter a confirmação de que irá acertar o ataque.
A qualquer momento, o personagem pode escolher explodir suas essências. Assim, as essências no inimigo assumem a forma de uma bomba de ectoplasma negro e explodem dentro do inimigo. Cada bomba de essência causa de 20% de dano físico de Mana Máxima, aumentando 20% para cada bomba após a primeira.
A Resistência Mágica é calculada em relação a este dano normalmente.
Se o personagem desmaiar ou morrer, as bombas explodem automaticamente.</t>
  </si>
  <si>
    <t>10 de mana por bomba deixada</t>
  </si>
  <si>
    <t>Após acertar um ataque em algum inimigo, o personagem pode escolher deixar uma parte de sua essência dentro do corpo deste, até um máximo de oito.
O personagem pode escolher deixar uma parte apenas após ter a confirmação de que irá acertar o ataque.
A qualquer momento, o personagem pode escolher explodir suas essências. Assim, as essências no inimigo assumem a forma de uma bomba de ectoplasma negro e explodem dentro do inimigo. Cada bomba de essência causa de 50% de dano físico de Mana Máxima, aumentando 50% para cada bomba após a primeira.
A Resistência Mágica é calculada em relação a este dano normalmente.
Se o personagem desmaiar ou morrer, as bombas explodem automaticamente.</t>
  </si>
  <si>
    <t>15 de mana por bomba deixada</t>
  </si>
  <si>
    <t>Corrupção da Essência</t>
  </si>
  <si>
    <t>Esta habilidade pode ser ativada apenas após a confirmação de que o personagem acertará um ataque no inimigo.
O personagem corrompe a estrutura física de seu inimigo deixando que pequenos pedaços de suas essências entrem dentro do inimigo e repousem ali até sua ordem de explodir.
Em um único ataque, o personagem deixa no inimigo 4d10 (com um mínimo de 10) essências no inimigo. Cada essência explode no momento em que o personagem quiser (uma de cada vez ou todas ao mesmo tempo) e causa 100% da Mana Máxima do personagem como dano real.
Se não forem explodidas, as bombas podem ficar no inimigo eternamente.
Se o personagem desmaiar ou morrer, as bombas explodem automaticamente.</t>
  </si>
  <si>
    <r>
      <t xml:space="preserve">Qualquer um com o último nível de </t>
    </r>
    <r>
      <rPr>
        <b/>
        <i/>
        <sz val="11"/>
        <color theme="1"/>
        <rFont val="Calibri"/>
        <family val="2"/>
        <scheme val="minor"/>
      </rPr>
      <t>Explosão da Essência</t>
    </r>
  </si>
  <si>
    <t>Ativa
Ilusão</t>
  </si>
  <si>
    <t>Narração Musical</t>
  </si>
  <si>
    <t>O personagem começa uma música que desperta sentimentos interiorizados em seu público. Ele pode, então, começar a narrar um cenário ou história.
Inimigos de mente fraca são convencidos imediatamente de que o cenário ao seu redor é real.
Inimigos de mente média são convencidos se tirarem 10- no dado (rolagem em conjunto).
Inimigos de mente forte são convencidos se tirarem 5- no dado.</t>
  </si>
  <si>
    <t>O personagem começa uma música que desperta sentimentos interiorizados em seu público. Ele pode, então, começar a narrar um cenário, história ou personagens.
Inimigos de mente fraca são convencidos imediatamente de que o cenário ao seu redor é real.
Inimigos de mente média são convencidos se tirarem 15- no dado (rolagem em conjunto).
Inimigos de mente forte são convencidos se tirarem 7- no dado.
Inimigos de mente muito forte são convencidos se tirarem 2- no dado.
Os inimigos convencidos podem interagir com personagens ilusórios, inventados pelo bardo, completamente convencidos de que eles são reais.</t>
  </si>
  <si>
    <t>O personagem começa uma música que desperta sentimentos interiorizados em seu público. Ele pode, então, começar a narrar um cenário, história, personagens ou ações.
Inimigos de mente fraca são convencidos imediatamente de que o cenário ao seu redor é real.
Inimigos de mente média são convencidos se tirarem 18- no dado (rolagem em conjunto).
Inimigos de mente forte são convencidos se tirararem 12- no dado.
Inimigos de mente muito forte são convencidos se tirarem 5- no dado.
Os inimigos convencidos podem interagir com personagens ilusórios, inventados pelo bardo, completamente convencidos de que eles são reais.
Os personagens ilusórios podem também atacar os inimigos convencidos. O dano é equivalente a 1d10% de Carisma do conjurador. Caso seja atacado, os inimigos convencidos rolam em conjunto novamente os dados para o convencimento, para garantir que continuarão imersos na ilusão.</t>
  </si>
  <si>
    <t>O Mundo Fantástico das Histórias</t>
  </si>
  <si>
    <t>O mundo fantástico das histórias</t>
  </si>
  <si>
    <t>O personagem é capaz de conjurar, através de suas canções, um cenário, terreno, personagens, itens e quaisquer outras coisas que sua narração permitir. Este cenário cobre todo o terreno ao redor do conjurador em até 1d20 x 10 km.
Quaisquer itens que possam curar os personagens envoltos na ilusão o curam em um valor fixo de 10% do Carisma do conjurador.
Quaisquer itens que possam causar dano a alguém, o fazem a partir de uma rolagem de 1d10% de Carisma do conjurador.
A ilusão pode perdurar eternamente, desde que o conjurador se mantenha cantando e contando a história. No instante em que o conjurador parar de cantar e tocar, o feitiço se desfaz e a ilusão acaba.</t>
  </si>
  <si>
    <r>
      <t xml:space="preserve">Qualquer um que possua o último nível da habilidade </t>
    </r>
    <r>
      <rPr>
        <b/>
        <i/>
        <sz val="11"/>
        <color theme="1"/>
        <rFont val="Calibri"/>
        <family val="2"/>
        <scheme val="minor"/>
      </rPr>
      <t>Narração Musical</t>
    </r>
    <r>
      <rPr>
        <sz val="11"/>
        <color theme="1"/>
        <rFont val="Calibri"/>
        <family val="2"/>
        <scheme val="minor"/>
      </rPr>
      <t>.</t>
    </r>
  </si>
  <si>
    <t>Notas da Ilusão</t>
  </si>
  <si>
    <t>Ao tocar sua música, o personagem consegue fazer com que um único indivíduo veja outro único indivíduo como se fosse um terceiro. Por exemplo, um bardo consegue fazer com que um guarda veja um guerreiro como se fosse outro guarda.
Se a ilusão for sobre o próprio bardo, o inimigo afetado não percebe que o bardo está tocando a música desta habilidade.
Inimigos de mente fraca são convencidos imediatamente.
Inimigos de mente média são convencidos se tirarem 10-.
Vantagens e desvantagens afetam essa habilidade.</t>
  </si>
  <si>
    <t>Bardos</t>
  </si>
  <si>
    <t>Ao tocar sua música, o personagem consegue fazer com que até 3 indivíduos vejam até 3 outros indivíduos como se fosse terceiros. Por exemplo, um bardo consegue fazer com que um guarda veja um guerreiro como se fosse outro guarda.
Se a ilusão for sobre o próprio bardo, o inimigo afetado não percebe que o bardo está tocando a música desta habilidade.
Inimigos de mente fraca são convencidos imediatamente.
Inimigos de mente média são convencidos se tirarem 15-.
Inimigos de mente forte são convencidos se tirarem 5-.
Vantagens e desvantagens afetam essa habilidade.</t>
  </si>
  <si>
    <t>Ao tocar sua música, o personagem consegue fazer com que até 10 indivíduos vejam até 5 outros indivíduos como se fosse terceiros. Por exemplo, um bardo consegue fazer com que um guarda veja um guerreiro como se fosse outro guarda.
Se a ilusão for sobre o próprio bardo, o inimigo afetado não percebe que o bardo está tocando a música desta habilidade.
Inimigos de mente fraca são convencidos imediatamente.
Inimigos de mente média são convencidos imediatamente..
Inimigos de mente forte são convencidos se tirarem 10-.
Inimigos de mente muito forte são convencidos se tirarem 1-.
Vantagens e desvantagens afetam essa habilidade.</t>
  </si>
  <si>
    <t>Falso Espetáculo</t>
  </si>
  <si>
    <t xml:space="preserve">Ao tocar sua música, o personagem consegue fazer com que todos os indivíduos num raio de (10% de Carisma)km pareçam outros indivíduos aos olhos de qualquer um. Ele pode escolher com quem todos ou alguns se parecem, inclusive pode deixar todos invisíveis ao olho nu.
O feitiço se mantém enquanto ele permanecer tocando. No entanto, apenas as pessoas transformadas pela ilusão podem ouvir a música, ninguém mais. Caso ele pare de tocar, o feitiço e a habilidade acabam.
Se alguém sob o efeito da ilusão atacar ou ser atacado por algo ou alguém, a ilusão se desfaz neste indivíduo e ele não pode ser mais transformado por esta habilidade. Exceto se o bardo encerrar a música e recomeçar ela após o tempo de espera necessário. </t>
  </si>
  <si>
    <r>
      <t xml:space="preserve">Qualquer um com o último nível da habilidade </t>
    </r>
    <r>
      <rPr>
        <b/>
        <i/>
        <sz val="11"/>
        <color theme="1"/>
        <rFont val="Calibri"/>
        <family val="2"/>
        <scheme val="minor"/>
      </rPr>
      <t>Notas da Ilusão</t>
    </r>
    <r>
      <rPr>
        <sz val="11"/>
        <color theme="1"/>
        <rFont val="Calibri"/>
        <family val="2"/>
        <scheme val="minor"/>
      </rPr>
      <t>.</t>
    </r>
  </si>
  <si>
    <t>Ativa
Carisma</t>
  </si>
  <si>
    <t>Música para Melhorar o Humor</t>
  </si>
  <si>
    <t>Música para melhorar o humor</t>
  </si>
  <si>
    <t>O personagem começa a tocar um instrumento tranquilamente, sem ser muito notado. Todos os aliados ao redor dele, em um raio de até 5m, possue 1 vantagem adicional em um teste de carisma contra outro personagem (o bardo decide se a habilidade funciona ou não para certas situações).
Não funciona se um dos dados for 1.
O personagem não pode usar a habilidade para favorecer suas próprias rolagens de carisma.</t>
  </si>
  <si>
    <t>O personagem começa a tocar um instrumento tranquilamente, sem ser muito notado. Todos os aliados ao redor dele, em um raio de até 10m, possue 1 vantagem adicional em até três testes seguidos de carisma contra outro personagem (o bardo decide se a habilidade funciona ou não para certas situações).
Não funciona se um dos dados for 1.
O personagem não pode usar a habilidade para favorecer suas próprias rolagens de carisma.</t>
  </si>
  <si>
    <t>O personagem começa a tocar um instrumento tranquilamente, sem ser muito notado. Todos os aliados ao redor dele, em um raio de até 100m, possue 1 vantagem adicional em até dez testes seguidos de carisma contra outro personagem (o bardo decide se a habilidade funciona ou não para certas situações).
Funciona mesmo se um dos dados for 1..
O personagem não pode usar a habilidade para favorecer suas próprias rolagens de carisma.</t>
  </si>
  <si>
    <t>Ativa
Área de Efeito</t>
  </si>
  <si>
    <t>Música para a Alma</t>
  </si>
  <si>
    <t>O personagem começa a tocar um instrumento tranquilamente. As notas que ele toca reverberarão por até 10km por um longo período. Dentro dessa área, por até 2d4 dias, todas as rolagens de carisma de convencimento, para qualquer aliado (que o bardo escolher) possuírão 1 vantagem.</t>
  </si>
  <si>
    <r>
      <t xml:space="preserve">Qualquer um que tenha o último nível de </t>
    </r>
    <r>
      <rPr>
        <b/>
        <i/>
        <sz val="11"/>
        <color theme="1"/>
        <rFont val="Calibri"/>
        <family val="2"/>
        <scheme val="minor"/>
      </rPr>
      <t>Música para Melhorar o Humor</t>
    </r>
  </si>
  <si>
    <t>Abalo Psicológico</t>
  </si>
  <si>
    <t>O personagem tece uma ofensa contra um inimigo, abalando sua moral profundamente. É necessário que o personagem verbalize esta ofensa e que o som da ofensa chegue até o inimigo.
Ele não precisa rodar dados para acertar seu inimigo. A ofensa causa 1d4% de Carisma como dano mental.
Afeta apenas inimigos com um mínimo discernimento do que é uma ofensa.</t>
  </si>
  <si>
    <t>Qualquer personagem que tenha Carisma como o atributo mais alto</t>
  </si>
  <si>
    <t>O personagem tece uma ofensa contra um inimigo, abalando sua moral profundamente. É necessário que o personagem verbalize esta ofensa e que o som da ofensa chegue até o inimigo.
Ele não precisa rodar dados para acertar seu inimigo. A ofensa causa 1d6% de Carisma como dano mental.
Inimigos de mente fraca levam o dobro de dano.
Afeta apenas inimigos com um mínimo discernimento do que é uma ofensa.</t>
  </si>
  <si>
    <t>O personagem tece uma ofensa contra um inimigo, abalando sua moral profundamente. É necessário que o personagem verbalize esta ofensa e que o som da ofensa chegue até o inimigo.
Ele não precisa rodar dados para acertar seu inimigo. A ofensa causa 1d10% de Carisma como dano mental.
Inimigos de mente fraca levam o dobro de dano.
Inimigos de mente média rolam 1d20. Se tirarem 5- levam o dobro de dano.
Afeta apenas inimigos com um mínimo discernimento do que é uma ofensa.</t>
  </si>
  <si>
    <t>Zombaria Maligna</t>
  </si>
  <si>
    <t>O personagem tece uma ofensa perjuriosa contra seu inimigo, do tipo que não é moralmente aceitável falar em público, abalando sua auto-estima, ego e psiquê de maneira traumática.
Inimigos de mente fraca levam 10 x 100% de Carisma como dano real.
Inimigos de mente média levam 5 x 100% de Carisma como dano real.
Inimigos de mente forte levam 3 x 100% de Carisma como dano real.
Inimigos de mente muito forte levam 100% de Carisma como dano real.
As ofensas podem ser para um grupo de até 5d20 indivíduos inimigos.
Além disso, caso outras pessoas escutem a ofensa, a moral do(s) inimigo(s) será perdida pelo resto de sua vida para as pessoas que souberem a ofensa que ele recebeu. Assim sendo, o inimigo terá eternamente desvantagem em rolagens de carisma contra aqueles que souberam sobre a maneira como foi ofendido.</t>
  </si>
  <si>
    <r>
      <t xml:space="preserve">Qualquer um com o último nível de </t>
    </r>
    <r>
      <rPr>
        <b/>
        <i/>
        <sz val="11"/>
        <color theme="1"/>
        <rFont val="Calibri"/>
        <family val="2"/>
        <scheme val="minor"/>
      </rPr>
      <t>Abalo Psicológico</t>
    </r>
  </si>
  <si>
    <t>NÚMERO</t>
  </si>
  <si>
    <t>CÓDIGO</t>
  </si>
  <si>
    <t>DEFINIÇÃO</t>
  </si>
  <si>
    <t>MANA</t>
  </si>
  <si>
    <t>Habilidades que necessitam da vontade e comando do jogador para serem ativadas.</t>
  </si>
  <si>
    <t>Habidades que estão atividas sem necessariamente o jogador expressar sua vontade ou comando.</t>
  </si>
  <si>
    <t>Habilidades que causam dano físico, normalmente defendido com Resistência Física.</t>
  </si>
  <si>
    <t>Habilidades que causam dano mágico, normalmente defendido com Resistência Mágica.</t>
  </si>
  <si>
    <t>Cura</t>
  </si>
  <si>
    <t>Habilidades que recuperam vida ou mana de alguém, seja de uma vez só, no decorrer de certo tempo ou impedem que este alguém morra.</t>
  </si>
  <si>
    <t>Ativa
Transmutação</t>
  </si>
  <si>
    <t>Modo Dragão</t>
  </si>
  <si>
    <r>
      <t xml:space="preserve">Ao entrar neste modo, toda a pele do personagem se enche das reais escamas
draconianas e grandes asas reptilianas saem de suas costas, dando-lhe a capacidade
de voar. Seus ataques contra inimigos no solo possuem vantagem e quem estiver no
solo contra o personagem, ao atacá-lo possui desvantagem. Além disso, cada raça
de draconiano ganha um bônus extra:
</t>
    </r>
    <r>
      <rPr>
        <b/>
        <u/>
        <sz val="11"/>
        <color theme="1"/>
        <rFont val="Calibri"/>
        <family val="2"/>
        <scheme val="minor"/>
      </rPr>
      <t xml:space="preserve">Azul: </t>
    </r>
    <r>
      <rPr>
        <u/>
        <sz val="11"/>
        <color theme="1"/>
        <rFont val="Calibri"/>
        <family val="2"/>
        <scheme val="minor"/>
      </rPr>
      <t>Sua distância de vôo é o dobro da distância percorrida a pé.</t>
    </r>
    <r>
      <rPr>
        <b/>
        <u/>
        <sz val="11"/>
        <color theme="1"/>
        <rFont val="Calibri"/>
        <family val="2"/>
        <scheme val="minor"/>
      </rPr>
      <t xml:space="preserve">
Branco: </t>
    </r>
    <r>
      <rPr>
        <u/>
        <sz val="11"/>
        <color theme="1"/>
        <rFont val="Calibri"/>
        <family val="2"/>
        <scheme val="minor"/>
      </rPr>
      <t>Após um ataque seu atingir o inimigo, ele é infestado por uma magia glacial
que luta para desacelerar seus movimentos. Sua destreza então é diminuída em x%.
Se você possuir de 0-100 de Inteligência, x é igual a 5, se possuir de 100-300, x é igual
a 10, se possuir de 300-600, x é igual a 15, se possuir de 600-1200, x é igual a 20, se
possuir de 1200-2400, x é igual a 25.</t>
    </r>
    <r>
      <rPr>
        <b/>
        <u/>
        <sz val="11"/>
        <color theme="1"/>
        <rFont val="Calibri"/>
        <family val="2"/>
        <scheme val="minor"/>
      </rPr>
      <t xml:space="preserve">
Negro:</t>
    </r>
    <r>
      <rPr>
        <u/>
        <sz val="11"/>
        <color theme="1"/>
        <rFont val="Calibri"/>
        <family val="2"/>
        <scheme val="minor"/>
      </rPr>
      <t xml:space="preserve"> Ao atacar um inimigo, ele fica marcado por um feitiço negro por três turnos. 
Os inimigos marcados por este feitiço diminuem a toda cura recebida em x%. Se você
possuir de 0-100 de Inteligência, x é igual a 10, se possuir de 100-300, x é igual a 20, se
possuir de 300-600, x é igual a 30, se possuir de 600-1200, x é igual a 40, se possuir de 1200-2400, x é igual a 50.</t>
    </r>
    <r>
      <rPr>
        <b/>
        <u/>
        <sz val="11"/>
        <color theme="1"/>
        <rFont val="Calibri"/>
        <family val="2"/>
        <scheme val="minor"/>
      </rPr>
      <t xml:space="preserve">
Ouro: </t>
    </r>
    <r>
      <rPr>
        <u/>
        <sz val="11"/>
        <color theme="1"/>
        <rFont val="Calibri"/>
        <family val="2"/>
        <scheme val="minor"/>
      </rPr>
      <t>Ao atacar um inimigo, o personagem consegue se curar em x% do dano físico causado. Se você possuir de 0-100 de Inteligência, x é igual a 1, se possuir de 100-300, x é igual a 2, se possuir de 300-600, x é igual a 3, se possuir de 600-1200, x é igual a 4, se possuir de 1200-2400, x é igual a 5.</t>
    </r>
    <r>
      <rPr>
        <b/>
        <u/>
        <sz val="11"/>
        <color theme="1"/>
        <rFont val="Calibri"/>
        <family val="2"/>
        <scheme val="minor"/>
      </rPr>
      <t xml:space="preserve">
Prata: </t>
    </r>
    <r>
      <rPr>
        <u/>
        <sz val="11"/>
        <color theme="1"/>
        <rFont val="Calibri"/>
        <family val="2"/>
        <scheme val="minor"/>
      </rPr>
      <t>Ao conseguir atacar um inimigo com sucesso, o personagem entra em uma sequência de combate, ganhando x% de Destreza durante seu próximo turno. Se você possuir de 0-100 de Inteligência, x é igual a 2, se possuir de 100-300, x é igual a 4, se possuir de 300-600, x é igual a 6, se possuir de 600-1200, x é igual a 8, se possuir de 1200-2400, x é igual a 10.</t>
    </r>
    <r>
      <rPr>
        <b/>
        <u/>
        <sz val="11"/>
        <color theme="1"/>
        <rFont val="Calibri"/>
        <family val="2"/>
        <scheme val="minor"/>
      </rPr>
      <t xml:space="preserve">
Verde: </t>
    </r>
    <r>
      <rPr>
        <u/>
        <sz val="11"/>
        <color theme="1"/>
        <rFont val="Calibri"/>
        <family val="2"/>
        <scheme val="minor"/>
      </rPr>
      <t>Ao atacar um inimigo, o personagem envenena-o pelos próximos três turnos caso execute um golpe com sucesso. O veneno causa x% da Inteligência do personagem como dano por turno no inimigo. Se você possuir de 0-100 de Inteligência, x é igual a 5, se possuir de 100-300, x é igual a 10, se possuir de 300-600, x é igual a 15, se possuir de 600-1200, x é igual a 20, se possuir de 1200-2400, x é igual a 25.</t>
    </r>
    <r>
      <rPr>
        <b/>
        <u/>
        <sz val="11"/>
        <color theme="1"/>
        <rFont val="Calibri"/>
        <family val="2"/>
        <scheme val="minor"/>
      </rPr>
      <t xml:space="preserve">
Vermelho: </t>
    </r>
    <r>
      <rPr>
        <u/>
        <sz val="11"/>
        <color theme="1"/>
        <rFont val="Calibri"/>
        <family val="2"/>
        <scheme val="minor"/>
      </rPr>
      <t>O personagem consegue sempre atear fogo às suas armas e lâminas, adicionando a elas x% de sua Inteligência como dano. Se sua Inteligência for de 0-100, x é igual a 10, se for de 100-300, x é igual a 20, se for de 300-600, x é igual a 30, se for de 600-1200, x é igual a 40, se for de 1200-2400, x é igual a 50.</t>
    </r>
  </si>
  <si>
    <t>Draconatos</t>
  </si>
  <si>
    <t>20 de mana para 
ativação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</si>
</sst>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i/>
      <u/>
      <sz val="11"/>
      <color theme="1"/>
      <name val="Calibri"/>
      <family val="2"/>
      <scheme val="minor"/>
    </font>
    <font>
      <u/>
      <sz val="11"/>
      <color theme="1"/>
      <name val="Calibri"/>
      <family val="2"/>
      <scheme val="minor"/>
    </font>
    <font>
      <b/>
      <u/>
      <sz val="11"/>
      <color theme="1"/>
      <name val="Calibri"/>
      <family val="2"/>
      <scheme val="minor"/>
    </font>
    <font>
      <sz val="8"/>
      <name val="Calibri"/>
      <family val="2"/>
      <scheme val="minor"/>
    </font>
  </fonts>
  <fills count="2">
    <fill>
      <patternFill patternType="none"/>
    </fill>
    <fill>
      <patternFill patternType="gray125"/>
    </fill>
  </fills>
  <borders count="16">
    <border>
      <left/>
      <right/>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right style="double">
        <color indexed="64"/>
      </right>
      <top/>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right/>
      <top/>
      <bottom style="double">
        <color indexed="64"/>
      </bottom>
      <diagonal/>
    </border>
  </borders>
  <cellStyleXfs count="1">
    <xf numFmtId="0" fontId="0" fillId="0" borderId="0"/>
  </cellStyleXfs>
  <cellXfs count="103">
    <xf numFmtId="0" fontId="0" fillId="0" borderId="0" xfId="0"/>
    <xf numFmtId="0" fontId="1" fillId="0" borderId="0" xfId="0" applyFont="1"/>
    <xf numFmtId="0" fontId="0" fillId="0" borderId="3" xfId="0" applyBorder="1"/>
    <xf numFmtId="0" fontId="1" fillId="0" borderId="1" xfId="0" applyFont="1" applyBorder="1"/>
    <xf numFmtId="0" fontId="1" fillId="0" borderId="4" xfId="0" applyFont="1" applyBorder="1"/>
    <xf numFmtId="0" fontId="0" fillId="0" borderId="5" xfId="0" applyBorder="1"/>
    <xf numFmtId="0" fontId="1" fillId="0" borderId="5" xfId="0" applyFont="1" applyBorder="1"/>
    <xf numFmtId="0" fontId="3" fillId="0" borderId="0" xfId="0" applyFont="1"/>
    <xf numFmtId="0" fontId="2" fillId="0" borderId="0" xfId="0" applyFont="1"/>
    <xf numFmtId="0" fontId="0" fillId="0" borderId="0" xfId="0" applyAlignment="1">
      <alignment wrapText="1"/>
    </xf>
    <xf numFmtId="0" fontId="1" fillId="0" borderId="4" xfId="0" applyFont="1" applyBorder="1" applyAlignment="1">
      <alignment wrapText="1"/>
    </xf>
    <xf numFmtId="0" fontId="1" fillId="0" borderId="2" xfId="0" applyFont="1" applyBorder="1" applyAlignment="1">
      <alignment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left" wrapText="1"/>
    </xf>
    <xf numFmtId="0" fontId="0" fillId="0" borderId="6" xfId="0" applyBorder="1" applyAlignment="1">
      <alignment horizontal="left" wrapText="1"/>
    </xf>
    <xf numFmtId="0" fontId="3" fillId="0" borderId="6" xfId="0" applyFont="1" applyBorder="1" applyAlignment="1">
      <alignment horizontal="left" wrapText="1"/>
    </xf>
    <xf numFmtId="0" fontId="2" fillId="0" borderId="6" xfId="0" applyFont="1" applyBorder="1" applyAlignment="1">
      <alignment horizontal="left" wrapText="1"/>
    </xf>
    <xf numFmtId="0" fontId="5" fillId="0" borderId="6" xfId="0" applyFont="1" applyBorder="1" applyAlignment="1">
      <alignment horizontal="left" wrapText="1"/>
    </xf>
    <xf numFmtId="0" fontId="0" fillId="0" borderId="7" xfId="0" applyBorder="1" applyAlignment="1">
      <alignment horizontal="center" vertical="center" wrapText="1"/>
    </xf>
    <xf numFmtId="0" fontId="1" fillId="0" borderId="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wrapText="1"/>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0" fillId="0" borderId="11" xfId="0" applyBorder="1" applyAlignment="1">
      <alignment horizontal="left" wrapText="1"/>
    </xf>
    <xf numFmtId="0" fontId="1" fillId="0" borderId="11" xfId="0" applyFont="1" applyBorder="1" applyAlignment="1">
      <alignment horizontal="center" vertical="center" wrapText="1"/>
    </xf>
    <xf numFmtId="0" fontId="0" fillId="0" borderId="4" xfId="0" applyBorder="1" applyAlignment="1">
      <alignment horizontal="left" wrapText="1"/>
    </xf>
    <xf numFmtId="0" fontId="0" fillId="0" borderId="5" xfId="0" applyBorder="1" applyAlignment="1">
      <alignment horizontal="left" wrapText="1"/>
    </xf>
    <xf numFmtId="0" fontId="3" fillId="0" borderId="12" xfId="0" applyFont="1" applyBorder="1" applyAlignment="1">
      <alignment horizontal="center" vertical="center" wrapText="1"/>
    </xf>
    <xf numFmtId="0" fontId="0" fillId="0" borderId="10" xfId="0"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0" fillId="0" borderId="1" xfId="0" applyBorder="1" applyAlignment="1">
      <alignment horizontal="center" vertical="center" wrapText="1"/>
    </xf>
    <xf numFmtId="0" fontId="1" fillId="0" borderId="2" xfId="0" applyFont="1" applyBorder="1" applyAlignment="1">
      <alignment horizontal="center" vertical="center"/>
    </xf>
    <xf numFmtId="0" fontId="0" fillId="0" borderId="3" xfId="0" applyBorder="1" applyAlignment="1">
      <alignment horizontal="center" vertical="center" wrapText="1"/>
    </xf>
    <xf numFmtId="0" fontId="1" fillId="0" borderId="1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0" fillId="0" borderId="11" xfId="0" applyBorder="1" applyAlignment="1">
      <alignment horizontal="center" vertical="center" wrapText="1"/>
    </xf>
    <xf numFmtId="0" fontId="0" fillId="0" borderId="8" xfId="0" applyBorder="1" applyAlignment="1">
      <alignment horizontal="left" wrapText="1"/>
    </xf>
    <xf numFmtId="0" fontId="0" fillId="0" borderId="13" xfId="0" applyBorder="1" applyAlignment="1">
      <alignment horizontal="left" wrapText="1"/>
    </xf>
    <xf numFmtId="0" fontId="0" fillId="0" borderId="2" xfId="0" applyBorder="1" applyAlignment="1">
      <alignment horizontal="left"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2" fillId="0" borderId="6" xfId="0" applyFont="1" applyBorder="1" applyAlignment="1">
      <alignment horizontal="center" vertical="center"/>
    </xf>
    <xf numFmtId="0" fontId="1" fillId="0" borderId="6" xfId="0" applyFont="1" applyBorder="1" applyAlignment="1">
      <alignment horizontal="center"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 fillId="0" borderId="6" xfId="0" applyFont="1" applyBorder="1" applyAlignment="1">
      <alignment horizontal="center" vertical="center"/>
    </xf>
    <xf numFmtId="0" fontId="1" fillId="0" borderId="6" xfId="0" applyFont="1" applyBorder="1" applyAlignment="1">
      <alignment horizontal="center"/>
    </xf>
    <xf numFmtId="0" fontId="0" fillId="0" borderId="13" xfId="0" applyBorder="1" applyAlignment="1">
      <alignment horizontal="center" vertical="center" wrapText="1"/>
    </xf>
    <xf numFmtId="0" fontId="0" fillId="0" borderId="2" xfId="0" applyBorder="1" applyAlignment="1">
      <alignment horizontal="center" vertical="center" wrapText="1"/>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 fillId="0" borderId="7" xfId="0" applyFont="1" applyBorder="1" applyAlignment="1">
      <alignment horizontal="center" wrapText="1"/>
    </xf>
    <xf numFmtId="0" fontId="1" fillId="0" borderId="0" xfId="0" applyFont="1" applyAlignment="1">
      <alignment horizontal="center" wrapText="1"/>
    </xf>
    <xf numFmtId="0" fontId="1" fillId="0" borderId="4" xfId="0" applyFont="1" applyBorder="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1"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1" fillId="0" borderId="6" xfId="0" applyFont="1" applyBorder="1" applyAlignment="1">
      <alignment horizontal="center" wrapText="1"/>
    </xf>
    <xf numFmtId="0" fontId="1" fillId="0" borderId="6" xfId="0" applyFont="1" applyBorder="1" applyAlignment="1">
      <alignment horizontal="center"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0" fontId="2" fillId="0" borderId="6" xfId="0" applyFont="1" applyBorder="1" applyAlignment="1">
      <alignment horizontal="center" vertical="center"/>
    </xf>
    <xf numFmtId="0" fontId="1" fillId="0" borderId="6" xfId="0" applyFont="1" applyBorder="1" applyAlignment="1">
      <alignment horizontal="center"/>
    </xf>
    <xf numFmtId="0" fontId="1" fillId="0" borderId="4" xfId="0" applyFont="1" applyBorder="1" applyAlignment="1">
      <alignment horizontal="center" wrapText="1"/>
    </xf>
    <xf numFmtId="0" fontId="1" fillId="0" borderId="8" xfId="0" applyFont="1" applyBorder="1" applyAlignment="1">
      <alignment horizontal="center" wrapText="1"/>
    </xf>
    <xf numFmtId="0" fontId="1" fillId="0" borderId="5" xfId="0" applyFont="1" applyBorder="1" applyAlignment="1">
      <alignment horizontal="center" wrapText="1"/>
    </xf>
    <xf numFmtId="0" fontId="0" fillId="0" borderId="6" xfId="0" applyBorder="1" applyAlignment="1">
      <alignment horizontal="center" vertical="center" wrapText="1"/>
    </xf>
    <xf numFmtId="0" fontId="3" fillId="0" borderId="7" xfId="0" applyFont="1" applyBorder="1" applyAlignment="1">
      <alignment horizontal="center" vertical="center" wrapText="1"/>
    </xf>
    <xf numFmtId="0" fontId="0" fillId="0" borderId="0" xfId="0" applyAlignment="1">
      <alignment horizontal="center" vertical="center" wrapText="1"/>
    </xf>
    <xf numFmtId="0" fontId="1" fillId="0" borderId="7"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6"/>
  <sheetViews>
    <sheetView tabSelected="1" zoomScaleNormal="100" workbookViewId="0">
      <pane ySplit="1" topLeftCell="A2" activePane="bottomLeft" state="frozen"/>
      <selection pane="bottomLeft" activeCell="I10" sqref="I10"/>
    </sheetView>
  </sheetViews>
  <sheetFormatPr defaultRowHeight="15"/>
  <cols>
    <col min="1" max="1" width="14.7109375" style="23" customWidth="1"/>
    <col min="2" max="2" width="23.85546875" style="22" hidden="1" customWidth="1"/>
    <col min="3" max="3" width="14.7109375" style="1" hidden="1" customWidth="1"/>
    <col min="4" max="6" width="14.7109375" style="23" customWidth="1"/>
    <col min="7" max="7" width="22.85546875" style="24" customWidth="1"/>
    <col min="8" max="8" width="22.85546875" style="22" hidden="1" customWidth="1"/>
    <col min="9" max="9" width="13.42578125" style="22" customWidth="1"/>
    <col min="10" max="10" width="95" style="21" customWidth="1"/>
    <col min="11" max="11" width="23" style="22" customWidth="1"/>
    <col min="12" max="12" width="18.140625" style="22" customWidth="1"/>
    <col min="13" max="13" width="18.28515625" style="22" customWidth="1"/>
  </cols>
  <sheetData>
    <row r="1" spans="1:13" ht="31.5" thickTop="1" thickBot="1">
      <c r="A1" s="20" t="s">
        <v>0</v>
      </c>
      <c r="B1" s="20" t="s">
        <v>1</v>
      </c>
      <c r="C1" s="58" t="s">
        <v>2</v>
      </c>
      <c r="D1" s="20" t="s">
        <v>3</v>
      </c>
      <c r="E1" s="20" t="s">
        <v>4</v>
      </c>
      <c r="F1" s="20" t="s">
        <v>5</v>
      </c>
      <c r="G1" s="58" t="s">
        <v>6</v>
      </c>
      <c r="H1" s="20" t="s">
        <v>7</v>
      </c>
      <c r="I1" s="20" t="s">
        <v>8</v>
      </c>
      <c r="J1" s="20" t="s">
        <v>9</v>
      </c>
      <c r="K1" s="20" t="s">
        <v>10</v>
      </c>
      <c r="L1" s="20" t="s">
        <v>11</v>
      </c>
      <c r="M1" s="20" t="s">
        <v>12</v>
      </c>
    </row>
    <row r="2" spans="1:13" ht="46.5" thickTop="1" thickBot="1">
      <c r="A2" s="20">
        <v>1</v>
      </c>
      <c r="B2" s="13" t="str">
        <f>CONCATENATE(G2," ",I2)</f>
        <v xml:space="preserve">An Ordinary Boy Único </v>
      </c>
      <c r="C2" s="20" t="s">
        <v>13</v>
      </c>
      <c r="D2" s="20" t="s">
        <v>14</v>
      </c>
      <c r="E2" s="20" t="s">
        <v>15</v>
      </c>
      <c r="F2" s="20" t="s">
        <v>16</v>
      </c>
      <c r="G2" s="51" t="s">
        <v>17</v>
      </c>
      <c r="H2" s="54" t="s">
        <v>17</v>
      </c>
      <c r="I2" s="13" t="s">
        <v>18</v>
      </c>
      <c r="J2" s="15" t="s">
        <v>19</v>
      </c>
      <c r="K2" s="53" t="s">
        <v>20</v>
      </c>
      <c r="L2" s="13" t="s">
        <v>21</v>
      </c>
      <c r="M2" s="13" t="s">
        <v>22</v>
      </c>
    </row>
    <row r="3" spans="1:13" ht="60.75" customHeight="1" thickTop="1" thickBot="1">
      <c r="A3" s="90">
        <v>2</v>
      </c>
      <c r="B3" s="13" t="str">
        <f>CONCATENATE(H3," ",I3)</f>
        <v>O Barganhador 1</v>
      </c>
      <c r="C3" s="76" t="s">
        <v>23</v>
      </c>
      <c r="D3" s="20" t="s">
        <v>14</v>
      </c>
      <c r="E3" s="20" t="s">
        <v>15</v>
      </c>
      <c r="F3" s="20" t="s">
        <v>16</v>
      </c>
      <c r="G3" s="93" t="s">
        <v>24</v>
      </c>
      <c r="H3" s="54" t="s">
        <v>24</v>
      </c>
      <c r="I3" s="13">
        <v>1</v>
      </c>
      <c r="J3" s="15" t="s">
        <v>25</v>
      </c>
      <c r="K3" s="98" t="s">
        <v>26</v>
      </c>
      <c r="L3" s="13">
        <v>10</v>
      </c>
      <c r="M3" s="13" t="s">
        <v>22</v>
      </c>
    </row>
    <row r="4" spans="1:13" ht="30.75" customHeight="1" thickTop="1" thickBot="1">
      <c r="A4" s="91"/>
      <c r="B4" s="13" t="str">
        <f>CONCATENATE(H4," ",I4)</f>
        <v>O Barganhador 2</v>
      </c>
      <c r="C4" s="76"/>
      <c r="D4" s="20" t="s">
        <v>14</v>
      </c>
      <c r="E4" s="20" t="s">
        <v>15</v>
      </c>
      <c r="F4" s="20" t="s">
        <v>16</v>
      </c>
      <c r="G4" s="93"/>
      <c r="H4" s="54" t="s">
        <v>24</v>
      </c>
      <c r="I4" s="13">
        <v>2</v>
      </c>
      <c r="J4" s="15" t="s">
        <v>27</v>
      </c>
      <c r="K4" s="98"/>
      <c r="L4" s="13">
        <v>20</v>
      </c>
      <c r="M4" s="13" t="s">
        <v>22</v>
      </c>
    </row>
    <row r="5" spans="1:13" ht="30.75" customHeight="1" thickTop="1" thickBot="1">
      <c r="A5" s="92"/>
      <c r="B5" s="13" t="str">
        <f t="shared" ref="B5:B68" si="0">CONCATENATE(H5," ",I5)</f>
        <v>O Barganhador 3</v>
      </c>
      <c r="C5" s="76"/>
      <c r="D5" s="20" t="s">
        <v>14</v>
      </c>
      <c r="E5" s="20" t="s">
        <v>15</v>
      </c>
      <c r="F5" s="20" t="s">
        <v>16</v>
      </c>
      <c r="G5" s="93"/>
      <c r="H5" s="54" t="s">
        <v>24</v>
      </c>
      <c r="I5" s="13">
        <v>3</v>
      </c>
      <c r="J5" s="15" t="s">
        <v>28</v>
      </c>
      <c r="K5" s="98"/>
      <c r="L5" s="13">
        <v>40</v>
      </c>
      <c r="M5" s="13" t="s">
        <v>29</v>
      </c>
    </row>
    <row r="6" spans="1:13" ht="75" customHeight="1" thickTop="1" thickBot="1">
      <c r="A6" s="20">
        <v>3</v>
      </c>
      <c r="B6" s="13" t="str">
        <f t="shared" si="0"/>
        <v>Mão de Vaca Suprema</v>
      </c>
      <c r="C6" s="20" t="s">
        <v>30</v>
      </c>
      <c r="D6" s="20" t="s">
        <v>31</v>
      </c>
      <c r="E6" s="20" t="s">
        <v>15</v>
      </c>
      <c r="F6" s="20" t="s">
        <v>16</v>
      </c>
      <c r="G6" s="51" t="s">
        <v>32</v>
      </c>
      <c r="H6" s="54" t="s">
        <v>32</v>
      </c>
      <c r="I6" s="53" t="s">
        <v>33</v>
      </c>
      <c r="J6" s="15" t="s">
        <v>34</v>
      </c>
      <c r="K6" s="13" t="s">
        <v>35</v>
      </c>
      <c r="L6" s="13" t="s">
        <v>36</v>
      </c>
      <c r="M6" s="13" t="s">
        <v>37</v>
      </c>
    </row>
    <row r="7" spans="1:13" ht="75.75" customHeight="1" thickTop="1" thickBot="1">
      <c r="A7" s="76">
        <v>4</v>
      </c>
      <c r="B7" s="13" t="str">
        <f t="shared" si="0"/>
        <v>Sadismo 1</v>
      </c>
      <c r="C7" s="76" t="s">
        <v>38</v>
      </c>
      <c r="D7" s="20" t="s">
        <v>14</v>
      </c>
      <c r="E7" s="20" t="s">
        <v>15</v>
      </c>
      <c r="F7" s="20" t="s">
        <v>39</v>
      </c>
      <c r="G7" s="93" t="s">
        <v>40</v>
      </c>
      <c r="H7" s="54" t="s">
        <v>40</v>
      </c>
      <c r="I7" s="13">
        <v>1</v>
      </c>
      <c r="J7" s="15" t="s">
        <v>41</v>
      </c>
      <c r="K7" s="89" t="s">
        <v>42</v>
      </c>
      <c r="L7" s="13" t="s">
        <v>21</v>
      </c>
      <c r="M7" s="13" t="s">
        <v>22</v>
      </c>
    </row>
    <row r="8" spans="1:13" ht="30.75" customHeight="1" thickTop="1" thickBot="1">
      <c r="A8" s="76"/>
      <c r="B8" s="13" t="str">
        <f t="shared" si="0"/>
        <v>Sadismo 2</v>
      </c>
      <c r="C8" s="76"/>
      <c r="D8" s="20" t="s">
        <v>14</v>
      </c>
      <c r="E8" s="20" t="s">
        <v>15</v>
      </c>
      <c r="F8" s="20" t="s">
        <v>39</v>
      </c>
      <c r="G8" s="93"/>
      <c r="H8" s="54" t="s">
        <v>40</v>
      </c>
      <c r="I8" s="13">
        <v>2</v>
      </c>
      <c r="J8" s="15" t="s">
        <v>43</v>
      </c>
      <c r="K8" s="89"/>
      <c r="L8" s="13" t="s">
        <v>21</v>
      </c>
      <c r="M8" s="13" t="s">
        <v>22</v>
      </c>
    </row>
    <row r="9" spans="1:13" ht="30.75" customHeight="1" thickTop="1" thickBot="1">
      <c r="A9" s="76"/>
      <c r="B9" s="13" t="str">
        <f t="shared" si="0"/>
        <v>Sadismo 3</v>
      </c>
      <c r="C9" s="76"/>
      <c r="D9" s="20" t="s">
        <v>14</v>
      </c>
      <c r="E9" s="20" t="s">
        <v>15</v>
      </c>
      <c r="F9" s="20" t="s">
        <v>39</v>
      </c>
      <c r="G9" s="93"/>
      <c r="H9" s="54" t="s">
        <v>40</v>
      </c>
      <c r="I9" s="13">
        <v>3</v>
      </c>
      <c r="J9" s="15" t="s">
        <v>44</v>
      </c>
      <c r="K9" s="89"/>
      <c r="L9" s="13" t="s">
        <v>21</v>
      </c>
      <c r="M9" s="13" t="s">
        <v>29</v>
      </c>
    </row>
    <row r="10" spans="1:13" ht="105.75" customHeight="1" thickTop="1" thickBot="1">
      <c r="A10" s="20">
        <v>5</v>
      </c>
      <c r="B10" s="13" t="str">
        <f t="shared" si="0"/>
        <v>Hedonismo Sádico
Extremo Suprema</v>
      </c>
      <c r="C10" s="20" t="s">
        <v>45</v>
      </c>
      <c r="D10" s="20" t="s">
        <v>31</v>
      </c>
      <c r="E10" s="20" t="s">
        <v>15</v>
      </c>
      <c r="F10" s="20" t="s">
        <v>39</v>
      </c>
      <c r="G10" s="54" t="s">
        <v>46</v>
      </c>
      <c r="H10" s="54" t="s">
        <v>47</v>
      </c>
      <c r="I10" s="53" t="s">
        <v>33</v>
      </c>
      <c r="J10" s="15" t="s">
        <v>48</v>
      </c>
      <c r="K10" s="13" t="s">
        <v>49</v>
      </c>
      <c r="L10" s="13" t="s">
        <v>36</v>
      </c>
      <c r="M10" s="13" t="s">
        <v>37</v>
      </c>
    </row>
    <row r="11" spans="1:13" ht="60.75" customHeight="1" thickTop="1" thickBot="1">
      <c r="A11" s="76">
        <v>6</v>
      </c>
      <c r="B11" s="13" t="str">
        <f t="shared" si="0"/>
        <v>Sangria 1</v>
      </c>
      <c r="C11" s="76" t="s">
        <v>50</v>
      </c>
      <c r="D11" s="20" t="s">
        <v>31</v>
      </c>
      <c r="E11" s="20" t="s">
        <v>51</v>
      </c>
      <c r="F11" s="20" t="s">
        <v>16</v>
      </c>
      <c r="G11" s="93" t="s">
        <v>52</v>
      </c>
      <c r="H11" s="54" t="s">
        <v>52</v>
      </c>
      <c r="I11" s="13">
        <v>1</v>
      </c>
      <c r="J11" s="15" t="s">
        <v>53</v>
      </c>
      <c r="K11" s="89" t="s">
        <v>54</v>
      </c>
      <c r="L11" s="13">
        <v>10</v>
      </c>
      <c r="M11" s="13" t="s">
        <v>22</v>
      </c>
    </row>
    <row r="12" spans="1:13" ht="30.75" customHeight="1" thickTop="1" thickBot="1">
      <c r="A12" s="76"/>
      <c r="B12" s="13" t="str">
        <f t="shared" si="0"/>
        <v>Sangria 2</v>
      </c>
      <c r="C12" s="76"/>
      <c r="D12" s="20" t="s">
        <v>31</v>
      </c>
      <c r="E12" s="20" t="s">
        <v>51</v>
      </c>
      <c r="F12" s="20" t="s">
        <v>16</v>
      </c>
      <c r="G12" s="93"/>
      <c r="H12" s="54" t="s">
        <v>52</v>
      </c>
      <c r="I12" s="13">
        <v>2</v>
      </c>
      <c r="J12" s="15" t="s">
        <v>55</v>
      </c>
      <c r="K12" s="89"/>
      <c r="L12" s="13">
        <v>25</v>
      </c>
      <c r="M12" s="13" t="s">
        <v>22</v>
      </c>
    </row>
    <row r="13" spans="1:13" ht="30.75" customHeight="1" thickTop="1" thickBot="1">
      <c r="A13" s="76"/>
      <c r="B13" s="13" t="str">
        <f t="shared" si="0"/>
        <v>Sangria 3</v>
      </c>
      <c r="C13" s="76"/>
      <c r="D13" s="20" t="s">
        <v>31</v>
      </c>
      <c r="E13" s="20" t="s">
        <v>51</v>
      </c>
      <c r="F13" s="20" t="s">
        <v>16</v>
      </c>
      <c r="G13" s="93"/>
      <c r="H13" s="54" t="s">
        <v>52</v>
      </c>
      <c r="I13" s="13">
        <v>3</v>
      </c>
      <c r="J13" s="15" t="s">
        <v>56</v>
      </c>
      <c r="K13" s="89"/>
      <c r="L13" s="13">
        <v>50</v>
      </c>
      <c r="M13" s="13" t="s">
        <v>29</v>
      </c>
    </row>
    <row r="14" spans="1:13" ht="91.5" customHeight="1" thickTop="1" thickBot="1">
      <c r="A14" s="58">
        <v>7</v>
      </c>
      <c r="B14" s="13" t="str">
        <f t="shared" si="0"/>
        <v>Marca da Morte Suprema</v>
      </c>
      <c r="C14" s="58" t="s">
        <v>31</v>
      </c>
      <c r="D14" s="58" t="s">
        <v>31</v>
      </c>
      <c r="E14" s="20" t="s">
        <v>51</v>
      </c>
      <c r="F14" s="20" t="s">
        <v>16</v>
      </c>
      <c r="G14" s="51" t="s">
        <v>57</v>
      </c>
      <c r="H14" s="54" t="s">
        <v>57</v>
      </c>
      <c r="I14" s="53" t="s">
        <v>33</v>
      </c>
      <c r="J14" s="15" t="s">
        <v>58</v>
      </c>
      <c r="K14" s="13" t="s">
        <v>59</v>
      </c>
      <c r="L14" s="13" t="s">
        <v>36</v>
      </c>
      <c r="M14" s="13" t="s">
        <v>37</v>
      </c>
    </row>
    <row r="15" spans="1:13" ht="75.75" customHeight="1" thickTop="1" thickBot="1">
      <c r="A15" s="76">
        <v>8</v>
      </c>
      <c r="B15" s="13" t="str">
        <f t="shared" si="0"/>
        <v>Empalar 1</v>
      </c>
      <c r="C15" s="76" t="s">
        <v>60</v>
      </c>
      <c r="D15" s="20" t="s">
        <v>31</v>
      </c>
      <c r="E15" s="20" t="s">
        <v>51</v>
      </c>
      <c r="F15" s="20" t="s">
        <v>16</v>
      </c>
      <c r="G15" s="93" t="s">
        <v>61</v>
      </c>
      <c r="H15" s="54" t="s">
        <v>61</v>
      </c>
      <c r="I15" s="13">
        <v>1</v>
      </c>
      <c r="J15" s="15" t="s">
        <v>62</v>
      </c>
      <c r="K15" s="89" t="s">
        <v>63</v>
      </c>
      <c r="L15" s="13">
        <v>20</v>
      </c>
      <c r="M15" s="13" t="s">
        <v>22</v>
      </c>
    </row>
    <row r="16" spans="1:13" ht="108" customHeight="1" thickTop="1" thickBot="1">
      <c r="A16" s="76"/>
      <c r="B16" s="13" t="str">
        <f t="shared" si="0"/>
        <v>Empalar 2</v>
      </c>
      <c r="C16" s="76"/>
      <c r="D16" s="20" t="s">
        <v>31</v>
      </c>
      <c r="E16" s="20" t="s">
        <v>51</v>
      </c>
      <c r="F16" s="20" t="s">
        <v>16</v>
      </c>
      <c r="G16" s="93"/>
      <c r="H16" s="54" t="s">
        <v>61</v>
      </c>
      <c r="I16" s="13">
        <v>2</v>
      </c>
      <c r="J16" s="15" t="s">
        <v>64</v>
      </c>
      <c r="K16" s="89"/>
      <c r="L16" s="13">
        <v>60</v>
      </c>
      <c r="M16" s="13" t="s">
        <v>22</v>
      </c>
    </row>
    <row r="17" spans="1:13" ht="107.25" customHeight="1" thickTop="1" thickBot="1">
      <c r="A17" s="76"/>
      <c r="B17" s="13" t="str">
        <f t="shared" si="0"/>
        <v>Empalar 3</v>
      </c>
      <c r="C17" s="76"/>
      <c r="D17" s="20" t="s">
        <v>31</v>
      </c>
      <c r="E17" s="20" t="s">
        <v>51</v>
      </c>
      <c r="F17" s="20" t="s">
        <v>16</v>
      </c>
      <c r="G17" s="93"/>
      <c r="H17" s="54" t="s">
        <v>61</v>
      </c>
      <c r="I17" s="13">
        <v>3</v>
      </c>
      <c r="J17" s="15" t="s">
        <v>65</v>
      </c>
      <c r="K17" s="89"/>
      <c r="L17" s="13">
        <v>100</v>
      </c>
      <c r="M17" s="13" t="s">
        <v>29</v>
      </c>
    </row>
    <row r="18" spans="1:13" ht="75.75" customHeight="1" thickTop="1" thickBot="1">
      <c r="A18" s="20">
        <v>9</v>
      </c>
      <c r="B18" s="13" t="str">
        <f t="shared" si="0"/>
        <v>Empalamento Infinito Suprema</v>
      </c>
      <c r="C18" s="20" t="s">
        <v>60</v>
      </c>
      <c r="D18" s="20" t="s">
        <v>31</v>
      </c>
      <c r="E18" s="20" t="s">
        <v>51</v>
      </c>
      <c r="F18" s="20" t="s">
        <v>16</v>
      </c>
      <c r="G18" s="51" t="s">
        <v>66</v>
      </c>
      <c r="H18" s="54" t="s">
        <v>66</v>
      </c>
      <c r="I18" s="53" t="s">
        <v>33</v>
      </c>
      <c r="J18" s="15" t="s">
        <v>67</v>
      </c>
      <c r="K18" s="13" t="s">
        <v>68</v>
      </c>
      <c r="L18" s="13" t="s">
        <v>69</v>
      </c>
      <c r="M18" s="13" t="s">
        <v>37</v>
      </c>
    </row>
    <row r="19" spans="1:13" ht="135.75" customHeight="1" thickTop="1" thickBot="1">
      <c r="A19" s="76">
        <v>10</v>
      </c>
      <c r="B19" s="13" t="str">
        <f t="shared" si="0"/>
        <v>Ataque em Área 1</v>
      </c>
      <c r="C19" s="76" t="s">
        <v>60</v>
      </c>
      <c r="D19" s="20" t="s">
        <v>31</v>
      </c>
      <c r="E19" s="20" t="s">
        <v>51</v>
      </c>
      <c r="F19" s="20" t="s">
        <v>16</v>
      </c>
      <c r="G19" s="93" t="s">
        <v>70</v>
      </c>
      <c r="H19" s="54" t="s">
        <v>70</v>
      </c>
      <c r="I19" s="13">
        <v>1</v>
      </c>
      <c r="J19" s="15" t="s">
        <v>71</v>
      </c>
      <c r="K19" s="89" t="s">
        <v>72</v>
      </c>
      <c r="L19" s="13">
        <v>25</v>
      </c>
      <c r="M19" s="13" t="s">
        <v>22</v>
      </c>
    </row>
    <row r="20" spans="1:13" ht="46.5" customHeight="1" thickTop="1" thickBot="1">
      <c r="A20" s="76"/>
      <c r="B20" s="13" t="str">
        <f t="shared" si="0"/>
        <v>Ataque em Área 2</v>
      </c>
      <c r="C20" s="76"/>
      <c r="D20" s="20" t="s">
        <v>31</v>
      </c>
      <c r="E20" s="20" t="s">
        <v>51</v>
      </c>
      <c r="F20" s="20" t="s">
        <v>16</v>
      </c>
      <c r="G20" s="93"/>
      <c r="H20" s="54" t="s">
        <v>70</v>
      </c>
      <c r="I20" s="13">
        <v>2</v>
      </c>
      <c r="J20" s="15" t="s">
        <v>73</v>
      </c>
      <c r="K20" s="89"/>
      <c r="L20" s="13">
        <v>50</v>
      </c>
      <c r="M20" s="13" t="s">
        <v>22</v>
      </c>
    </row>
    <row r="21" spans="1:13" ht="45.75" customHeight="1" thickTop="1" thickBot="1">
      <c r="A21" s="76"/>
      <c r="B21" s="13" t="str">
        <f t="shared" si="0"/>
        <v>Ataque em Área 3</v>
      </c>
      <c r="C21" s="76"/>
      <c r="D21" s="20" t="s">
        <v>31</v>
      </c>
      <c r="E21" s="20" t="s">
        <v>51</v>
      </c>
      <c r="F21" s="20" t="s">
        <v>16</v>
      </c>
      <c r="G21" s="93"/>
      <c r="H21" s="54" t="s">
        <v>70</v>
      </c>
      <c r="I21" s="13">
        <v>3</v>
      </c>
      <c r="J21" s="15" t="s">
        <v>74</v>
      </c>
      <c r="K21" s="89"/>
      <c r="L21" s="13">
        <v>100</v>
      </c>
      <c r="M21" s="13" t="s">
        <v>29</v>
      </c>
    </row>
    <row r="22" spans="1:13" ht="91.5" thickTop="1" thickBot="1">
      <c r="A22" s="20">
        <v>11</v>
      </c>
      <c r="B22" s="13" t="str">
        <f t="shared" si="0"/>
        <v>Tornado Mortal Suprema</v>
      </c>
      <c r="C22" s="20" t="s">
        <v>60</v>
      </c>
      <c r="D22" s="20" t="s">
        <v>31</v>
      </c>
      <c r="E22" s="20" t="s">
        <v>51</v>
      </c>
      <c r="F22" s="20" t="s">
        <v>16</v>
      </c>
      <c r="G22" s="51" t="s">
        <v>75</v>
      </c>
      <c r="H22" s="54" t="s">
        <v>75</v>
      </c>
      <c r="I22" s="53" t="s">
        <v>33</v>
      </c>
      <c r="J22" s="15" t="s">
        <v>76</v>
      </c>
      <c r="K22" s="13" t="s">
        <v>77</v>
      </c>
      <c r="L22" s="13" t="s">
        <v>69</v>
      </c>
      <c r="M22" s="13" t="s">
        <v>37</v>
      </c>
    </row>
    <row r="23" spans="1:13" ht="61.5" thickTop="1" thickBot="1">
      <c r="A23" s="76">
        <v>12</v>
      </c>
      <c r="B23" s="13" t="str">
        <f t="shared" si="0"/>
        <v>Falsificador de Golpe 1</v>
      </c>
      <c r="C23" s="76" t="s">
        <v>78</v>
      </c>
      <c r="D23" s="20" t="s">
        <v>31</v>
      </c>
      <c r="E23" s="20" t="s">
        <v>51</v>
      </c>
      <c r="F23" s="20" t="s">
        <v>16</v>
      </c>
      <c r="G23" s="93" t="s">
        <v>79</v>
      </c>
      <c r="H23" s="54" t="s">
        <v>79</v>
      </c>
      <c r="I23" s="13">
        <v>1</v>
      </c>
      <c r="J23" s="15" t="s">
        <v>80</v>
      </c>
      <c r="K23" s="89" t="s">
        <v>81</v>
      </c>
      <c r="L23" s="13">
        <v>10</v>
      </c>
      <c r="M23" s="13" t="s">
        <v>22</v>
      </c>
    </row>
    <row r="24" spans="1:13" ht="61.5" thickTop="1" thickBot="1">
      <c r="A24" s="76"/>
      <c r="B24" s="13" t="str">
        <f t="shared" si="0"/>
        <v>Falsificador de Golpe 2</v>
      </c>
      <c r="C24" s="76"/>
      <c r="D24" s="20" t="s">
        <v>31</v>
      </c>
      <c r="E24" s="20" t="s">
        <v>51</v>
      </c>
      <c r="F24" s="20" t="s">
        <v>16</v>
      </c>
      <c r="G24" s="93"/>
      <c r="H24" s="54" t="s">
        <v>79</v>
      </c>
      <c r="I24" s="13">
        <v>2</v>
      </c>
      <c r="J24" s="15" t="s">
        <v>82</v>
      </c>
      <c r="K24" s="89"/>
      <c r="L24" s="13">
        <v>50</v>
      </c>
      <c r="M24" s="13" t="s">
        <v>22</v>
      </c>
    </row>
    <row r="25" spans="1:13" ht="61.5" thickTop="1" thickBot="1">
      <c r="A25" s="76"/>
      <c r="B25" s="13" t="str">
        <f t="shared" si="0"/>
        <v>Falsificador de Golpe 3</v>
      </c>
      <c r="C25" s="76"/>
      <c r="D25" s="20" t="s">
        <v>31</v>
      </c>
      <c r="E25" s="20" t="s">
        <v>51</v>
      </c>
      <c r="F25" s="20" t="s">
        <v>16</v>
      </c>
      <c r="G25" s="93"/>
      <c r="H25" s="54" t="s">
        <v>79</v>
      </c>
      <c r="I25" s="13">
        <v>3</v>
      </c>
      <c r="J25" s="15" t="s">
        <v>83</v>
      </c>
      <c r="K25" s="89"/>
      <c r="L25" s="13">
        <v>200</v>
      </c>
      <c r="M25" s="13" t="s">
        <v>29</v>
      </c>
    </row>
    <row r="26" spans="1:13" ht="61.5" thickTop="1" thickBot="1">
      <c r="A26" s="20">
        <v>13</v>
      </c>
      <c r="B26" s="13" t="str">
        <f t="shared" si="0"/>
        <v>Aprendizagem Momentânea Suprema</v>
      </c>
      <c r="C26" s="52" t="s">
        <v>78</v>
      </c>
      <c r="D26" s="20" t="s">
        <v>31</v>
      </c>
      <c r="E26" s="20" t="s">
        <v>51</v>
      </c>
      <c r="F26" s="20" t="s">
        <v>16</v>
      </c>
      <c r="G26" s="54" t="s">
        <v>84</v>
      </c>
      <c r="H26" s="54" t="s">
        <v>84</v>
      </c>
      <c r="I26" s="53" t="s">
        <v>33</v>
      </c>
      <c r="J26" s="15" t="s">
        <v>85</v>
      </c>
      <c r="K26" s="13" t="s">
        <v>86</v>
      </c>
      <c r="L26" s="13" t="s">
        <v>69</v>
      </c>
      <c r="M26" s="13" t="s">
        <v>37</v>
      </c>
    </row>
    <row r="27" spans="1:13" ht="46.5" thickTop="1" thickBot="1">
      <c r="A27" s="76">
        <v>14</v>
      </c>
      <c r="B27" s="13" t="str">
        <f t="shared" si="0"/>
        <v>Enterrar 1</v>
      </c>
      <c r="C27" s="86" t="s">
        <v>87</v>
      </c>
      <c r="D27" s="20" t="s">
        <v>31</v>
      </c>
      <c r="E27" s="20" t="s">
        <v>51</v>
      </c>
      <c r="F27" s="20" t="s">
        <v>16</v>
      </c>
      <c r="G27" s="93" t="s">
        <v>88</v>
      </c>
      <c r="H27" s="54" t="s">
        <v>88</v>
      </c>
      <c r="I27" s="13">
        <v>1</v>
      </c>
      <c r="J27" s="15" t="s">
        <v>89</v>
      </c>
      <c r="K27" s="89" t="s">
        <v>90</v>
      </c>
      <c r="L27" s="13">
        <v>10</v>
      </c>
      <c r="M27" s="13" t="s">
        <v>22</v>
      </c>
    </row>
    <row r="28" spans="1:13" ht="45.75" customHeight="1" thickTop="1" thickBot="1">
      <c r="A28" s="76"/>
      <c r="B28" s="13" t="str">
        <f t="shared" si="0"/>
        <v>Enterrar 2</v>
      </c>
      <c r="C28" s="86"/>
      <c r="D28" s="20" t="s">
        <v>31</v>
      </c>
      <c r="E28" s="20" t="s">
        <v>51</v>
      </c>
      <c r="F28" s="20" t="s">
        <v>16</v>
      </c>
      <c r="G28" s="93"/>
      <c r="H28" s="54" t="s">
        <v>88</v>
      </c>
      <c r="I28" s="13">
        <v>2</v>
      </c>
      <c r="J28" s="15" t="s">
        <v>91</v>
      </c>
      <c r="K28" s="89"/>
      <c r="L28" s="13">
        <v>20</v>
      </c>
      <c r="M28" s="13" t="s">
        <v>22</v>
      </c>
    </row>
    <row r="29" spans="1:13" ht="46.5" customHeight="1" thickTop="1" thickBot="1">
      <c r="A29" s="76"/>
      <c r="B29" s="13" t="str">
        <f t="shared" si="0"/>
        <v>Enterrar 3</v>
      </c>
      <c r="C29" s="86"/>
      <c r="D29" s="20" t="s">
        <v>31</v>
      </c>
      <c r="E29" s="20" t="s">
        <v>51</v>
      </c>
      <c r="F29" s="20" t="s">
        <v>16</v>
      </c>
      <c r="G29" s="93"/>
      <c r="H29" s="54" t="s">
        <v>88</v>
      </c>
      <c r="I29" s="13">
        <v>3</v>
      </c>
      <c r="J29" s="15" t="s">
        <v>92</v>
      </c>
      <c r="K29" s="89"/>
      <c r="L29" s="13">
        <v>40</v>
      </c>
      <c r="M29" s="13" t="s">
        <v>29</v>
      </c>
    </row>
    <row r="30" spans="1:13" ht="197.25" customHeight="1" thickTop="1" thickBot="1">
      <c r="A30" s="20">
        <v>15</v>
      </c>
      <c r="B30" s="13" t="str">
        <f t="shared" si="0"/>
        <v>Vontade Inabalável Presa ao Inferno Suprema</v>
      </c>
      <c r="C30" s="52" t="s">
        <v>93</v>
      </c>
      <c r="D30" s="20" t="s">
        <v>31</v>
      </c>
      <c r="E30" s="20" t="s">
        <v>15</v>
      </c>
      <c r="F30" s="20" t="s">
        <v>39</v>
      </c>
      <c r="G30" s="54" t="s">
        <v>94</v>
      </c>
      <c r="H30" s="54" t="s">
        <v>94</v>
      </c>
      <c r="I30" s="53" t="s">
        <v>33</v>
      </c>
      <c r="J30" s="15" t="s">
        <v>95</v>
      </c>
      <c r="K30" s="13" t="s">
        <v>96</v>
      </c>
      <c r="L30" s="13" t="s">
        <v>69</v>
      </c>
      <c r="M30" s="13" t="s">
        <v>37</v>
      </c>
    </row>
    <row r="31" spans="1:13" ht="106.5" thickTop="1" thickBot="1">
      <c r="A31" s="20">
        <v>16</v>
      </c>
      <c r="B31" s="13" t="str">
        <f t="shared" si="0"/>
        <v>Dedicação de Alma-Arma Única</v>
      </c>
      <c r="C31" s="52" t="s">
        <v>97</v>
      </c>
      <c r="D31" s="20" t="s">
        <v>31</v>
      </c>
      <c r="E31" s="20" t="s">
        <v>15</v>
      </c>
      <c r="F31" s="20" t="s">
        <v>16</v>
      </c>
      <c r="G31" s="54" t="s">
        <v>98</v>
      </c>
      <c r="H31" s="54" t="s">
        <v>98</v>
      </c>
      <c r="I31" s="53" t="s">
        <v>99</v>
      </c>
      <c r="J31" s="15" t="s">
        <v>100</v>
      </c>
      <c r="K31" s="53" t="s">
        <v>101</v>
      </c>
      <c r="L31" s="13" t="s">
        <v>102</v>
      </c>
      <c r="M31" s="13" t="s">
        <v>22</v>
      </c>
    </row>
    <row r="32" spans="1:13" ht="61.5" thickTop="1" thickBot="1">
      <c r="A32" s="76">
        <v>17</v>
      </c>
      <c r="B32" s="13" t="str">
        <f t="shared" si="0"/>
        <v>Guerreiro Voraz 1</v>
      </c>
      <c r="C32" s="86" t="s">
        <v>87</v>
      </c>
      <c r="D32" s="20" t="s">
        <v>31</v>
      </c>
      <c r="E32" s="20" t="s">
        <v>51</v>
      </c>
      <c r="F32" s="20" t="s">
        <v>16</v>
      </c>
      <c r="G32" s="93" t="s">
        <v>103</v>
      </c>
      <c r="H32" s="54" t="s">
        <v>103</v>
      </c>
      <c r="I32" s="13">
        <v>1</v>
      </c>
      <c r="J32" s="15" t="s">
        <v>104</v>
      </c>
      <c r="K32" s="98" t="s">
        <v>105</v>
      </c>
      <c r="L32" s="13" t="s">
        <v>106</v>
      </c>
      <c r="M32" s="13" t="s">
        <v>22</v>
      </c>
    </row>
    <row r="33" spans="1:13" ht="61.5" thickTop="1" thickBot="1">
      <c r="A33" s="76"/>
      <c r="B33" s="13" t="str">
        <f t="shared" si="0"/>
        <v>Guerreiro Voraz 2</v>
      </c>
      <c r="C33" s="86"/>
      <c r="D33" s="20" t="s">
        <v>31</v>
      </c>
      <c r="E33" s="20" t="s">
        <v>51</v>
      </c>
      <c r="F33" s="20" t="s">
        <v>16</v>
      </c>
      <c r="G33" s="93"/>
      <c r="H33" s="54" t="s">
        <v>103</v>
      </c>
      <c r="I33" s="13">
        <v>2</v>
      </c>
      <c r="J33" s="15" t="s">
        <v>107</v>
      </c>
      <c r="K33" s="98"/>
      <c r="L33" s="13" t="s">
        <v>108</v>
      </c>
      <c r="M33" s="13" t="s">
        <v>22</v>
      </c>
    </row>
    <row r="34" spans="1:13" ht="61.5" thickTop="1" thickBot="1">
      <c r="A34" s="76"/>
      <c r="B34" s="13" t="str">
        <f t="shared" si="0"/>
        <v>Guerreiro Voraz 3</v>
      </c>
      <c r="C34" s="86"/>
      <c r="D34" s="20" t="s">
        <v>31</v>
      </c>
      <c r="E34" s="20" t="s">
        <v>51</v>
      </c>
      <c r="F34" s="20" t="s">
        <v>16</v>
      </c>
      <c r="G34" s="93"/>
      <c r="H34" s="54" t="s">
        <v>103</v>
      </c>
      <c r="I34" s="13">
        <v>3</v>
      </c>
      <c r="J34" s="15" t="s">
        <v>109</v>
      </c>
      <c r="K34" s="98"/>
      <c r="L34" s="13" t="s">
        <v>110</v>
      </c>
      <c r="M34" s="13" t="s">
        <v>29</v>
      </c>
    </row>
    <row r="35" spans="1:13" ht="46.5" thickTop="1" thickBot="1">
      <c r="A35" s="20">
        <v>18</v>
      </c>
      <c r="B35" s="13" t="str">
        <f t="shared" si="0"/>
        <v>Uso de Força Intensa Suprema</v>
      </c>
      <c r="C35" s="52" t="s">
        <v>87</v>
      </c>
      <c r="D35" s="20" t="s">
        <v>31</v>
      </c>
      <c r="E35" s="20" t="s">
        <v>51</v>
      </c>
      <c r="F35" s="20" t="s">
        <v>16</v>
      </c>
      <c r="G35" s="51" t="s">
        <v>111</v>
      </c>
      <c r="H35" s="54" t="s">
        <v>111</v>
      </c>
      <c r="I35" s="53" t="s">
        <v>33</v>
      </c>
      <c r="J35" s="15" t="s">
        <v>112</v>
      </c>
      <c r="K35" s="13" t="s">
        <v>113</v>
      </c>
      <c r="L35" s="13" t="s">
        <v>69</v>
      </c>
      <c r="M35" s="13" t="s">
        <v>37</v>
      </c>
    </row>
    <row r="36" spans="1:13" ht="87" customHeight="1" thickTop="1" thickBot="1">
      <c r="A36" s="76">
        <v>19</v>
      </c>
      <c r="B36" s="13" t="str">
        <f t="shared" si="0"/>
        <v>Perfurar 1</v>
      </c>
      <c r="C36" s="86" t="s">
        <v>114</v>
      </c>
      <c r="D36" s="20" t="s">
        <v>14</v>
      </c>
      <c r="E36" s="20" t="s">
        <v>51</v>
      </c>
      <c r="F36" s="20" t="s">
        <v>16</v>
      </c>
      <c r="G36" s="93" t="s">
        <v>115</v>
      </c>
      <c r="H36" s="54" t="s">
        <v>115</v>
      </c>
      <c r="I36" s="13">
        <v>1</v>
      </c>
      <c r="J36" s="15" t="s">
        <v>116</v>
      </c>
      <c r="K36" s="89" t="s">
        <v>117</v>
      </c>
      <c r="L36" s="13" t="s">
        <v>118</v>
      </c>
      <c r="M36" s="13" t="s">
        <v>22</v>
      </c>
    </row>
    <row r="37" spans="1:13" ht="84" customHeight="1" thickTop="1" thickBot="1">
      <c r="A37" s="76"/>
      <c r="B37" s="13" t="str">
        <f t="shared" si="0"/>
        <v>Perfurar 2</v>
      </c>
      <c r="C37" s="86"/>
      <c r="D37" s="20" t="s">
        <v>14</v>
      </c>
      <c r="E37" s="20" t="s">
        <v>51</v>
      </c>
      <c r="F37" s="20" t="s">
        <v>16</v>
      </c>
      <c r="G37" s="93"/>
      <c r="H37" s="54" t="s">
        <v>115</v>
      </c>
      <c r="I37" s="13">
        <v>2</v>
      </c>
      <c r="J37" s="15" t="s">
        <v>119</v>
      </c>
      <c r="K37" s="89"/>
      <c r="L37" s="13" t="s">
        <v>120</v>
      </c>
      <c r="M37" s="13" t="s">
        <v>22</v>
      </c>
    </row>
    <row r="38" spans="1:13" ht="84.75" customHeight="1" thickTop="1" thickBot="1">
      <c r="A38" s="76"/>
      <c r="B38" s="13" t="str">
        <f t="shared" si="0"/>
        <v>Perfurar 3</v>
      </c>
      <c r="C38" s="86"/>
      <c r="D38" s="20" t="s">
        <v>14</v>
      </c>
      <c r="E38" s="20" t="s">
        <v>51</v>
      </c>
      <c r="F38" s="20" t="s">
        <v>16</v>
      </c>
      <c r="G38" s="93"/>
      <c r="H38" s="54" t="s">
        <v>115</v>
      </c>
      <c r="I38" s="13">
        <v>3</v>
      </c>
      <c r="J38" s="15" t="s">
        <v>121</v>
      </c>
      <c r="K38" s="89"/>
      <c r="L38" s="13" t="s">
        <v>122</v>
      </c>
      <c r="M38" s="13" t="s">
        <v>29</v>
      </c>
    </row>
    <row r="39" spans="1:13" ht="91.5" thickTop="1" thickBot="1">
      <c r="A39" s="20">
        <v>20</v>
      </c>
      <c r="B39" s="13" t="str">
        <f t="shared" si="0"/>
        <v>Pesadelo de Ferreiro Suprema</v>
      </c>
      <c r="C39" s="52" t="s">
        <v>87</v>
      </c>
      <c r="D39" s="20" t="s">
        <v>31</v>
      </c>
      <c r="E39" s="20" t="s">
        <v>51</v>
      </c>
      <c r="F39" s="20" t="s">
        <v>16</v>
      </c>
      <c r="G39" s="51" t="s">
        <v>123</v>
      </c>
      <c r="H39" s="54" t="s">
        <v>123</v>
      </c>
      <c r="I39" s="53" t="s">
        <v>33</v>
      </c>
      <c r="J39" s="15" t="s">
        <v>124</v>
      </c>
      <c r="K39" s="13" t="s">
        <v>125</v>
      </c>
      <c r="L39" s="13" t="s">
        <v>69</v>
      </c>
      <c r="M39" s="13" t="s">
        <v>37</v>
      </c>
    </row>
    <row r="40" spans="1:13" ht="31.5" thickTop="1" thickBot="1">
      <c r="A40" s="76">
        <v>21</v>
      </c>
      <c r="B40" s="13" t="str">
        <f t="shared" si="0"/>
        <v>Olhos de Felino 1</v>
      </c>
      <c r="C40" s="86" t="s">
        <v>126</v>
      </c>
      <c r="D40" s="20" t="s">
        <v>14</v>
      </c>
      <c r="E40" s="20" t="s">
        <v>15</v>
      </c>
      <c r="F40" s="20" t="s">
        <v>16</v>
      </c>
      <c r="G40" s="93" t="s">
        <v>127</v>
      </c>
      <c r="H40" s="54" t="s">
        <v>127</v>
      </c>
      <c r="I40" s="13">
        <v>1</v>
      </c>
      <c r="J40" s="15" t="s">
        <v>128</v>
      </c>
      <c r="K40" s="89" t="s">
        <v>129</v>
      </c>
      <c r="L40" s="13" t="s">
        <v>21</v>
      </c>
      <c r="M40" s="13" t="s">
        <v>22</v>
      </c>
    </row>
    <row r="41" spans="1:13" ht="31.5" thickTop="1" thickBot="1">
      <c r="A41" s="76"/>
      <c r="B41" s="13" t="str">
        <f t="shared" si="0"/>
        <v>Olhos de Felino 2</v>
      </c>
      <c r="C41" s="86"/>
      <c r="D41" s="20" t="s">
        <v>14</v>
      </c>
      <c r="E41" s="20" t="s">
        <v>15</v>
      </c>
      <c r="F41" s="20" t="s">
        <v>16</v>
      </c>
      <c r="G41" s="93"/>
      <c r="H41" s="54" t="s">
        <v>127</v>
      </c>
      <c r="I41" s="13">
        <v>2</v>
      </c>
      <c r="J41" s="15" t="s">
        <v>130</v>
      </c>
      <c r="K41" s="89"/>
      <c r="L41" s="13" t="s">
        <v>21</v>
      </c>
      <c r="M41" s="13" t="s">
        <v>22</v>
      </c>
    </row>
    <row r="42" spans="1:13" ht="31.5" thickTop="1" thickBot="1">
      <c r="A42" s="76"/>
      <c r="B42" s="13" t="str">
        <f t="shared" si="0"/>
        <v>Olhos de Felino 3</v>
      </c>
      <c r="C42" s="86"/>
      <c r="D42" s="20" t="s">
        <v>14</v>
      </c>
      <c r="E42" s="20" t="s">
        <v>15</v>
      </c>
      <c r="F42" s="20" t="s">
        <v>16</v>
      </c>
      <c r="G42" s="93"/>
      <c r="H42" s="54" t="s">
        <v>127</v>
      </c>
      <c r="I42" s="13">
        <v>3</v>
      </c>
      <c r="J42" s="15" t="s">
        <v>131</v>
      </c>
      <c r="K42" s="89"/>
      <c r="L42" s="13" t="s">
        <v>21</v>
      </c>
      <c r="M42" s="13" t="s">
        <v>29</v>
      </c>
    </row>
    <row r="43" spans="1:13" ht="46.5" thickTop="1" thickBot="1">
      <c r="A43" s="58">
        <v>22</v>
      </c>
      <c r="B43" s="13" t="str">
        <f t="shared" si="0"/>
        <v>Sentido Secreto Suprema</v>
      </c>
      <c r="C43" s="59" t="s">
        <v>31</v>
      </c>
      <c r="D43" s="58" t="s">
        <v>31</v>
      </c>
      <c r="E43" s="58" t="s">
        <v>15</v>
      </c>
      <c r="F43" s="58" t="s">
        <v>16</v>
      </c>
      <c r="G43" s="51" t="s">
        <v>132</v>
      </c>
      <c r="H43" s="54" t="s">
        <v>132</v>
      </c>
      <c r="I43" s="53" t="s">
        <v>33</v>
      </c>
      <c r="J43" s="15" t="s">
        <v>133</v>
      </c>
      <c r="K43" s="13" t="s">
        <v>134</v>
      </c>
      <c r="L43" s="13" t="s">
        <v>69</v>
      </c>
      <c r="M43" s="13" t="s">
        <v>37</v>
      </c>
    </row>
    <row r="44" spans="1:13" ht="16.5" thickTop="1" thickBot="1">
      <c r="A44" s="76">
        <v>23</v>
      </c>
      <c r="B44" s="13" t="str">
        <f t="shared" si="0"/>
        <v>Felino das Sombras 1</v>
      </c>
      <c r="C44" s="86" t="s">
        <v>126</v>
      </c>
      <c r="D44" s="20" t="s">
        <v>14</v>
      </c>
      <c r="E44" s="20" t="s">
        <v>15</v>
      </c>
      <c r="F44" s="20" t="s">
        <v>16</v>
      </c>
      <c r="G44" s="93" t="s">
        <v>135</v>
      </c>
      <c r="H44" s="54" t="s">
        <v>135</v>
      </c>
      <c r="I44" s="13">
        <v>1</v>
      </c>
      <c r="J44" s="15" t="s">
        <v>136</v>
      </c>
      <c r="K44" s="89" t="s">
        <v>129</v>
      </c>
      <c r="L44" s="13" t="s">
        <v>21</v>
      </c>
      <c r="M44" s="13" t="s">
        <v>22</v>
      </c>
    </row>
    <row r="45" spans="1:13" ht="16.5" thickTop="1" thickBot="1">
      <c r="A45" s="76"/>
      <c r="B45" s="13" t="str">
        <f t="shared" si="0"/>
        <v>Felino das Sombras 2</v>
      </c>
      <c r="C45" s="86"/>
      <c r="D45" s="20" t="s">
        <v>14</v>
      </c>
      <c r="E45" s="20" t="s">
        <v>15</v>
      </c>
      <c r="F45" s="20" t="s">
        <v>16</v>
      </c>
      <c r="G45" s="93"/>
      <c r="H45" s="54" t="s">
        <v>135</v>
      </c>
      <c r="I45" s="13">
        <v>2</v>
      </c>
      <c r="J45" s="15" t="s">
        <v>137</v>
      </c>
      <c r="K45" s="89"/>
      <c r="L45" s="13" t="s">
        <v>21</v>
      </c>
      <c r="M45" s="13" t="s">
        <v>22</v>
      </c>
    </row>
    <row r="46" spans="1:13" ht="16.5" thickTop="1" thickBot="1">
      <c r="A46" s="76"/>
      <c r="B46" s="13" t="str">
        <f t="shared" si="0"/>
        <v>Felino das Sombras 3</v>
      </c>
      <c r="C46" s="86"/>
      <c r="D46" s="20" t="s">
        <v>14</v>
      </c>
      <c r="E46" s="20" t="s">
        <v>15</v>
      </c>
      <c r="F46" s="20" t="s">
        <v>16</v>
      </c>
      <c r="G46" s="93"/>
      <c r="H46" s="54" t="s">
        <v>135</v>
      </c>
      <c r="I46" s="13">
        <v>3</v>
      </c>
      <c r="J46" s="15" t="s">
        <v>138</v>
      </c>
      <c r="K46" s="89"/>
      <c r="L46" s="13" t="s">
        <v>21</v>
      </c>
      <c r="M46" s="13" t="s">
        <v>29</v>
      </c>
    </row>
    <row r="47" spans="1:13" ht="46.5" thickTop="1" thickBot="1">
      <c r="A47" s="20">
        <v>24</v>
      </c>
      <c r="B47" s="13" t="str">
        <f t="shared" si="0"/>
        <v>Gato Negro Suprema</v>
      </c>
      <c r="C47" s="52" t="s">
        <v>139</v>
      </c>
      <c r="D47" s="20" t="s">
        <v>31</v>
      </c>
      <c r="E47" s="20" t="s">
        <v>15</v>
      </c>
      <c r="F47" s="20" t="s">
        <v>16</v>
      </c>
      <c r="G47" s="51" t="s">
        <v>140</v>
      </c>
      <c r="H47" s="54" t="s">
        <v>140</v>
      </c>
      <c r="I47" s="53" t="s">
        <v>33</v>
      </c>
      <c r="J47" s="15" t="s">
        <v>141</v>
      </c>
      <c r="K47" s="13" t="s">
        <v>142</v>
      </c>
      <c r="L47" s="13" t="s">
        <v>69</v>
      </c>
      <c r="M47" s="13" t="s">
        <v>37</v>
      </c>
    </row>
    <row r="48" spans="1:13" ht="30" customHeight="1" thickTop="1" thickBot="1">
      <c r="A48" s="20">
        <v>25</v>
      </c>
      <c r="B48" s="13" t="str">
        <f t="shared" si="0"/>
        <v>Patas Fofinhas Único</v>
      </c>
      <c r="C48" s="52" t="s">
        <v>143</v>
      </c>
      <c r="D48" s="20" t="s">
        <v>14</v>
      </c>
      <c r="E48" s="20" t="s">
        <v>15</v>
      </c>
      <c r="F48" s="20" t="s">
        <v>16</v>
      </c>
      <c r="G48" s="51" t="s">
        <v>144</v>
      </c>
      <c r="H48" s="54" t="s">
        <v>144</v>
      </c>
      <c r="I48" s="53" t="s">
        <v>145</v>
      </c>
      <c r="J48" s="15" t="s">
        <v>146</v>
      </c>
      <c r="K48" s="53" t="s">
        <v>129</v>
      </c>
      <c r="L48" s="13" t="s">
        <v>21</v>
      </c>
      <c r="M48" s="13" t="s">
        <v>22</v>
      </c>
    </row>
    <row r="49" spans="1:13" ht="46.5" thickTop="1" thickBot="1">
      <c r="A49" s="76">
        <v>26</v>
      </c>
      <c r="B49" s="13" t="str">
        <f t="shared" si="0"/>
        <v>Backstab! 1</v>
      </c>
      <c r="C49" s="86" t="s">
        <v>147</v>
      </c>
      <c r="D49" s="20" t="s">
        <v>31</v>
      </c>
      <c r="E49" s="20" t="s">
        <v>51</v>
      </c>
      <c r="F49" s="20" t="s">
        <v>16</v>
      </c>
      <c r="G49" s="93" t="s">
        <v>148</v>
      </c>
      <c r="H49" s="54" t="s">
        <v>148</v>
      </c>
      <c r="I49" s="13">
        <v>1</v>
      </c>
      <c r="J49" s="15" t="s">
        <v>149</v>
      </c>
      <c r="K49" s="89" t="s">
        <v>150</v>
      </c>
      <c r="L49" s="13" t="s">
        <v>151</v>
      </c>
      <c r="M49" s="13" t="s">
        <v>22</v>
      </c>
    </row>
    <row r="50" spans="1:13" ht="62.25" customHeight="1" thickTop="1" thickBot="1">
      <c r="A50" s="76"/>
      <c r="B50" s="13" t="str">
        <f t="shared" si="0"/>
        <v>Backstab! 2</v>
      </c>
      <c r="C50" s="86"/>
      <c r="D50" s="20" t="s">
        <v>31</v>
      </c>
      <c r="E50" s="20" t="s">
        <v>51</v>
      </c>
      <c r="F50" s="20" t="s">
        <v>16</v>
      </c>
      <c r="G50" s="93"/>
      <c r="H50" s="54" t="s">
        <v>148</v>
      </c>
      <c r="I50" s="13">
        <v>2</v>
      </c>
      <c r="J50" s="15" t="s">
        <v>152</v>
      </c>
      <c r="K50" s="89"/>
      <c r="L50" s="13" t="s">
        <v>153</v>
      </c>
      <c r="M50" s="13" t="s">
        <v>22</v>
      </c>
    </row>
    <row r="51" spans="1:13" ht="45" customHeight="1" thickTop="1" thickBot="1">
      <c r="A51" s="76"/>
      <c r="B51" s="13" t="str">
        <f t="shared" si="0"/>
        <v>Backstab! 3</v>
      </c>
      <c r="C51" s="86"/>
      <c r="D51" s="20" t="s">
        <v>31</v>
      </c>
      <c r="E51" s="20" t="s">
        <v>51</v>
      </c>
      <c r="F51" s="20" t="s">
        <v>16</v>
      </c>
      <c r="G51" s="93"/>
      <c r="H51" s="54" t="s">
        <v>148</v>
      </c>
      <c r="I51" s="13">
        <v>3</v>
      </c>
      <c r="J51" s="15" t="s">
        <v>154</v>
      </c>
      <c r="K51" s="89"/>
      <c r="L51" s="13" t="s">
        <v>155</v>
      </c>
      <c r="M51" s="13" t="s">
        <v>29</v>
      </c>
    </row>
    <row r="52" spans="1:13" ht="91.5" thickTop="1" thickBot="1">
      <c r="A52" s="20">
        <v>27</v>
      </c>
      <c r="B52" s="13" t="str">
        <f t="shared" si="0"/>
        <v>Esfaqueamento Destrutivo Suprema</v>
      </c>
      <c r="C52" s="52" t="s">
        <v>87</v>
      </c>
      <c r="D52" s="20" t="s">
        <v>31</v>
      </c>
      <c r="E52" s="20" t="s">
        <v>51</v>
      </c>
      <c r="F52" s="20" t="s">
        <v>16</v>
      </c>
      <c r="G52" s="54" t="s">
        <v>156</v>
      </c>
      <c r="H52" s="54" t="s">
        <v>156</v>
      </c>
      <c r="I52" s="53" t="s">
        <v>33</v>
      </c>
      <c r="J52" s="15" t="s">
        <v>157</v>
      </c>
      <c r="K52" s="13" t="s">
        <v>158</v>
      </c>
      <c r="L52" s="13" t="s">
        <v>159</v>
      </c>
      <c r="M52" s="13" t="s">
        <v>37</v>
      </c>
    </row>
    <row r="53" spans="1:13" ht="31.5" thickTop="1" thickBot="1">
      <c r="A53" s="76">
        <v>28</v>
      </c>
      <c r="B53" s="13" t="str">
        <f t="shared" si="0"/>
        <v>Sistema Imunológico Avançado 1</v>
      </c>
      <c r="C53" s="86" t="s">
        <v>160</v>
      </c>
      <c r="D53" s="20" t="s">
        <v>14</v>
      </c>
      <c r="E53" s="20" t="s">
        <v>15</v>
      </c>
      <c r="F53" s="20" t="s">
        <v>16</v>
      </c>
      <c r="G53" s="88" t="s">
        <v>161</v>
      </c>
      <c r="H53" s="54" t="s">
        <v>161</v>
      </c>
      <c r="I53" s="13">
        <v>1</v>
      </c>
      <c r="J53" s="15" t="s">
        <v>162</v>
      </c>
      <c r="K53" s="89" t="s">
        <v>163</v>
      </c>
      <c r="L53" s="13" t="s">
        <v>21</v>
      </c>
      <c r="M53" s="13" t="s">
        <v>22</v>
      </c>
    </row>
    <row r="54" spans="1:13" ht="31.5" thickTop="1" thickBot="1">
      <c r="A54" s="76"/>
      <c r="B54" s="13" t="str">
        <f t="shared" si="0"/>
        <v>Sistema Imunológico Avançado 2</v>
      </c>
      <c r="C54" s="86"/>
      <c r="D54" s="20" t="s">
        <v>14</v>
      </c>
      <c r="E54" s="20" t="s">
        <v>15</v>
      </c>
      <c r="F54" s="20" t="s">
        <v>16</v>
      </c>
      <c r="G54" s="88"/>
      <c r="H54" s="54" t="s">
        <v>161</v>
      </c>
      <c r="I54" s="13">
        <v>2</v>
      </c>
      <c r="J54" s="15" t="s">
        <v>164</v>
      </c>
      <c r="K54" s="89"/>
      <c r="L54" s="13" t="s">
        <v>21</v>
      </c>
      <c r="M54" s="13" t="s">
        <v>22</v>
      </c>
    </row>
    <row r="55" spans="1:13" ht="30" customHeight="1" thickTop="1" thickBot="1">
      <c r="A55" s="76"/>
      <c r="B55" s="13" t="str">
        <f t="shared" si="0"/>
        <v>Sistema Imunológico Avançado 3</v>
      </c>
      <c r="C55" s="86"/>
      <c r="D55" s="20" t="s">
        <v>14</v>
      </c>
      <c r="E55" s="20" t="s">
        <v>15</v>
      </c>
      <c r="F55" s="20" t="s">
        <v>16</v>
      </c>
      <c r="G55" s="88"/>
      <c r="H55" s="54" t="s">
        <v>161</v>
      </c>
      <c r="I55" s="13">
        <v>3</v>
      </c>
      <c r="J55" s="15" t="s">
        <v>165</v>
      </c>
      <c r="K55" s="89"/>
      <c r="L55" s="13" t="s">
        <v>21</v>
      </c>
      <c r="M55" s="13" t="s">
        <v>29</v>
      </c>
    </row>
    <row r="56" spans="1:13" ht="61.5" thickTop="1" thickBot="1">
      <c r="A56" s="20">
        <v>29</v>
      </c>
      <c r="B56" s="13" t="str">
        <f t="shared" si="0"/>
        <v>Paladar Peculiar Suprema</v>
      </c>
      <c r="C56" s="52" t="s">
        <v>166</v>
      </c>
      <c r="D56" s="20" t="s">
        <v>31</v>
      </c>
      <c r="E56" s="20" t="s">
        <v>15</v>
      </c>
      <c r="F56" s="20" t="s">
        <v>39</v>
      </c>
      <c r="G56" s="51" t="s">
        <v>167</v>
      </c>
      <c r="H56" s="54" t="s">
        <v>167</v>
      </c>
      <c r="I56" s="53" t="s">
        <v>33</v>
      </c>
      <c r="J56" s="15" t="s">
        <v>168</v>
      </c>
      <c r="K56" s="13" t="s">
        <v>169</v>
      </c>
      <c r="L56" s="13" t="s">
        <v>69</v>
      </c>
      <c r="M56" s="13" t="s">
        <v>37</v>
      </c>
    </row>
    <row r="57" spans="1:13" ht="46.5" thickTop="1" thickBot="1">
      <c r="A57" s="76">
        <v>30</v>
      </c>
      <c r="B57" s="13" t="str">
        <f t="shared" si="0"/>
        <v>A Verdadeira Luz 1</v>
      </c>
      <c r="C57" s="86" t="s">
        <v>170</v>
      </c>
      <c r="D57" s="20" t="s">
        <v>14</v>
      </c>
      <c r="E57" s="20" t="s">
        <v>15</v>
      </c>
      <c r="F57" s="20" t="s">
        <v>39</v>
      </c>
      <c r="G57" s="93" t="s">
        <v>171</v>
      </c>
      <c r="H57" s="54" t="s">
        <v>171</v>
      </c>
      <c r="I57" s="13">
        <v>1</v>
      </c>
      <c r="J57" s="15" t="s">
        <v>172</v>
      </c>
      <c r="K57" s="89" t="s">
        <v>173</v>
      </c>
      <c r="L57" s="13" t="s">
        <v>21</v>
      </c>
      <c r="M57" s="13" t="s">
        <v>22</v>
      </c>
    </row>
    <row r="58" spans="1:13" ht="46.5" thickTop="1" thickBot="1">
      <c r="A58" s="76"/>
      <c r="B58" s="13" t="str">
        <f t="shared" si="0"/>
        <v>A Verdadeira Luz 2</v>
      </c>
      <c r="C58" s="86"/>
      <c r="D58" s="20" t="s">
        <v>14</v>
      </c>
      <c r="E58" s="20" t="s">
        <v>15</v>
      </c>
      <c r="F58" s="20" t="s">
        <v>39</v>
      </c>
      <c r="G58" s="93"/>
      <c r="H58" s="54" t="s">
        <v>171</v>
      </c>
      <c r="I58" s="13">
        <v>2</v>
      </c>
      <c r="J58" s="15" t="s">
        <v>174</v>
      </c>
      <c r="K58" s="89"/>
      <c r="L58" s="13" t="s">
        <v>21</v>
      </c>
      <c r="M58" s="13" t="s">
        <v>22</v>
      </c>
    </row>
    <row r="59" spans="1:13" ht="45.75" customHeight="1" thickTop="1" thickBot="1">
      <c r="A59" s="76"/>
      <c r="B59" s="13" t="str">
        <f t="shared" si="0"/>
        <v>A Verdadeira Luz 3</v>
      </c>
      <c r="C59" s="86"/>
      <c r="D59" s="20" t="s">
        <v>14</v>
      </c>
      <c r="E59" s="20" t="s">
        <v>15</v>
      </c>
      <c r="F59" s="20" t="s">
        <v>39</v>
      </c>
      <c r="G59" s="93"/>
      <c r="H59" s="54" t="s">
        <v>171</v>
      </c>
      <c r="I59" s="13">
        <v>3</v>
      </c>
      <c r="J59" s="15" t="s">
        <v>175</v>
      </c>
      <c r="K59" s="89"/>
      <c r="L59" s="13" t="s">
        <v>21</v>
      </c>
      <c r="M59" s="13" t="s">
        <v>29</v>
      </c>
    </row>
    <row r="60" spans="1:13" ht="61.5" thickTop="1" thickBot="1">
      <c r="A60" s="58">
        <v>31</v>
      </c>
      <c r="B60" s="13" t="str">
        <f t="shared" si="0"/>
        <v>Último Apelo Ao Sol Suprema</v>
      </c>
      <c r="C60" s="59" t="s">
        <v>31</v>
      </c>
      <c r="D60" s="58" t="s">
        <v>31</v>
      </c>
      <c r="E60" s="58" t="s">
        <v>15</v>
      </c>
      <c r="F60" s="58" t="s">
        <v>39</v>
      </c>
      <c r="G60" s="51" t="s">
        <v>176</v>
      </c>
      <c r="H60" s="54" t="s">
        <v>176</v>
      </c>
      <c r="I60" s="53" t="s">
        <v>33</v>
      </c>
      <c r="J60" s="15" t="s">
        <v>177</v>
      </c>
      <c r="K60" s="53" t="s">
        <v>178</v>
      </c>
      <c r="L60" s="13" t="s">
        <v>69</v>
      </c>
      <c r="M60" s="13" t="s">
        <v>37</v>
      </c>
    </row>
    <row r="61" spans="1:13" ht="61.5" customHeight="1" thickTop="1" thickBot="1">
      <c r="A61" s="76">
        <v>32</v>
      </c>
      <c r="B61" s="13" t="str">
        <f t="shared" si="0"/>
        <v>Tornado de Lâminas 1</v>
      </c>
      <c r="C61" s="86" t="s">
        <v>179</v>
      </c>
      <c r="D61" s="20" t="s">
        <v>31</v>
      </c>
      <c r="E61" s="20" t="s">
        <v>180</v>
      </c>
      <c r="F61" s="20" t="s">
        <v>16</v>
      </c>
      <c r="G61" s="93" t="s">
        <v>181</v>
      </c>
      <c r="H61" s="54" t="s">
        <v>181</v>
      </c>
      <c r="I61" s="13">
        <v>1</v>
      </c>
      <c r="J61" s="15" t="s">
        <v>182</v>
      </c>
      <c r="K61" s="89" t="s">
        <v>183</v>
      </c>
      <c r="L61" s="13">
        <v>10</v>
      </c>
      <c r="M61" s="13" t="s">
        <v>22</v>
      </c>
    </row>
    <row r="62" spans="1:13" ht="61.5" thickTop="1" thickBot="1">
      <c r="A62" s="76"/>
      <c r="B62" s="13" t="str">
        <f t="shared" si="0"/>
        <v>Tornado de Lâminas 2</v>
      </c>
      <c r="C62" s="86"/>
      <c r="D62" s="20" t="s">
        <v>31</v>
      </c>
      <c r="E62" s="20" t="s">
        <v>180</v>
      </c>
      <c r="F62" s="20" t="s">
        <v>16</v>
      </c>
      <c r="G62" s="93"/>
      <c r="H62" s="54" t="s">
        <v>181</v>
      </c>
      <c r="I62" s="13">
        <v>2</v>
      </c>
      <c r="J62" s="15" t="s">
        <v>184</v>
      </c>
      <c r="K62" s="89"/>
      <c r="L62" s="13">
        <v>15</v>
      </c>
      <c r="M62" s="13" t="s">
        <v>22</v>
      </c>
    </row>
    <row r="63" spans="1:13" ht="60.75" customHeight="1" thickTop="1" thickBot="1">
      <c r="A63" s="76"/>
      <c r="B63" s="13" t="str">
        <f t="shared" si="0"/>
        <v>Tornado de Lâminas 3</v>
      </c>
      <c r="C63" s="86"/>
      <c r="D63" s="20" t="s">
        <v>31</v>
      </c>
      <c r="E63" s="20" t="s">
        <v>180</v>
      </c>
      <c r="F63" s="20" t="s">
        <v>16</v>
      </c>
      <c r="G63" s="93"/>
      <c r="H63" s="54" t="s">
        <v>181</v>
      </c>
      <c r="I63" s="13">
        <v>3</v>
      </c>
      <c r="J63" s="15" t="s">
        <v>185</v>
      </c>
      <c r="K63" s="89"/>
      <c r="L63" s="13">
        <v>20</v>
      </c>
      <c r="M63" s="13" t="s">
        <v>29</v>
      </c>
    </row>
    <row r="64" spans="1:13" ht="61.5" thickTop="1" thickBot="1">
      <c r="A64" s="20">
        <v>33</v>
      </c>
      <c r="B64" s="13" t="str">
        <f t="shared" si="0"/>
        <v>Tempestade de Lâminas Suprema</v>
      </c>
      <c r="C64" s="52" t="s">
        <v>179</v>
      </c>
      <c r="D64" s="20" t="s">
        <v>31</v>
      </c>
      <c r="E64" s="20" t="s">
        <v>180</v>
      </c>
      <c r="F64" s="20" t="s">
        <v>16</v>
      </c>
      <c r="G64" s="51" t="s">
        <v>186</v>
      </c>
      <c r="H64" s="54" t="s">
        <v>186</v>
      </c>
      <c r="I64" s="53" t="s">
        <v>33</v>
      </c>
      <c r="J64" s="15" t="s">
        <v>187</v>
      </c>
      <c r="K64" s="13" t="s">
        <v>188</v>
      </c>
      <c r="L64" s="13" t="s">
        <v>69</v>
      </c>
      <c r="M64" s="13" t="s">
        <v>37</v>
      </c>
    </row>
    <row r="65" spans="1:13" ht="61.5" thickTop="1" thickBot="1">
      <c r="A65" s="20">
        <v>34</v>
      </c>
      <c r="B65" s="13" t="str">
        <f t="shared" si="0"/>
        <v>No Gravity Matters Única</v>
      </c>
      <c r="C65" s="52" t="s">
        <v>143</v>
      </c>
      <c r="D65" s="20" t="s">
        <v>14</v>
      </c>
      <c r="E65" s="20" t="s">
        <v>15</v>
      </c>
      <c r="F65" s="20" t="s">
        <v>16</v>
      </c>
      <c r="G65" s="51" t="s">
        <v>189</v>
      </c>
      <c r="H65" s="54" t="s">
        <v>189</v>
      </c>
      <c r="I65" s="53" t="s">
        <v>99</v>
      </c>
      <c r="J65" s="15" t="s">
        <v>190</v>
      </c>
      <c r="K65" s="53" t="s">
        <v>129</v>
      </c>
      <c r="L65" s="13" t="s">
        <v>191</v>
      </c>
      <c r="M65" s="13" t="s">
        <v>22</v>
      </c>
    </row>
    <row r="66" spans="1:13" ht="61.5" customHeight="1" thickTop="1" thickBot="1">
      <c r="A66" s="76">
        <v>35</v>
      </c>
      <c r="B66" s="13" t="str">
        <f t="shared" si="0"/>
        <v>Senhor das Bestas 1</v>
      </c>
      <c r="C66" s="86" t="s">
        <v>192</v>
      </c>
      <c r="D66" s="20" t="s">
        <v>14</v>
      </c>
      <c r="E66" s="20" t="s">
        <v>15</v>
      </c>
      <c r="F66" s="20" t="s">
        <v>16</v>
      </c>
      <c r="G66" s="93" t="s">
        <v>193</v>
      </c>
      <c r="H66" s="54" t="s">
        <v>193</v>
      </c>
      <c r="I66" s="13">
        <v>1</v>
      </c>
      <c r="J66" s="15" t="s">
        <v>194</v>
      </c>
      <c r="K66" s="89" t="s">
        <v>195</v>
      </c>
      <c r="L66" s="13" t="s">
        <v>21</v>
      </c>
      <c r="M66" s="13" t="s">
        <v>22</v>
      </c>
    </row>
    <row r="67" spans="1:13" ht="31.5" thickTop="1" thickBot="1">
      <c r="A67" s="76"/>
      <c r="B67" s="13" t="str">
        <f t="shared" si="0"/>
        <v>Senhor das Bestas 2</v>
      </c>
      <c r="C67" s="86"/>
      <c r="D67" s="20" t="s">
        <v>14</v>
      </c>
      <c r="E67" s="20" t="s">
        <v>15</v>
      </c>
      <c r="F67" s="20" t="s">
        <v>16</v>
      </c>
      <c r="G67" s="93"/>
      <c r="H67" s="54" t="s">
        <v>193</v>
      </c>
      <c r="I67" s="13">
        <v>2</v>
      </c>
      <c r="J67" s="15" t="s">
        <v>196</v>
      </c>
      <c r="K67" s="89"/>
      <c r="L67" s="13" t="s">
        <v>21</v>
      </c>
      <c r="M67" s="13" t="s">
        <v>22</v>
      </c>
    </row>
    <row r="68" spans="1:13" ht="30.75" customHeight="1" thickTop="1" thickBot="1">
      <c r="A68" s="76"/>
      <c r="B68" s="13" t="str">
        <f t="shared" si="0"/>
        <v>Senhor das Bestas 3</v>
      </c>
      <c r="C68" s="86"/>
      <c r="D68" s="20" t="s">
        <v>14</v>
      </c>
      <c r="E68" s="20" t="s">
        <v>15</v>
      </c>
      <c r="F68" s="20" t="s">
        <v>16</v>
      </c>
      <c r="G68" s="93"/>
      <c r="H68" s="54" t="s">
        <v>193</v>
      </c>
      <c r="I68" s="13">
        <v>3</v>
      </c>
      <c r="J68" s="15" t="s">
        <v>197</v>
      </c>
      <c r="K68" s="89"/>
      <c r="L68" s="13" t="s">
        <v>21</v>
      </c>
      <c r="M68" s="13" t="s">
        <v>29</v>
      </c>
    </row>
    <row r="69" spans="1:13" ht="196.5" thickTop="1" thickBot="1">
      <c r="A69" s="20">
        <v>36</v>
      </c>
      <c r="B69" s="13" t="str">
        <f t="shared" ref="B69:B133" si="1">CONCATENATE(H69," ",I69)</f>
        <v>O Colossal Deus Mamute-Negro Suprema</v>
      </c>
      <c r="C69" s="52" t="s">
        <v>198</v>
      </c>
      <c r="D69" s="20" t="s">
        <v>31</v>
      </c>
      <c r="E69" s="20" t="s">
        <v>51</v>
      </c>
      <c r="F69" s="20" t="s">
        <v>16</v>
      </c>
      <c r="G69" s="54" t="s">
        <v>199</v>
      </c>
      <c r="H69" s="54" t="s">
        <v>199</v>
      </c>
      <c r="I69" s="53" t="s">
        <v>33</v>
      </c>
      <c r="J69" s="15" t="s">
        <v>200</v>
      </c>
      <c r="K69" s="53" t="s">
        <v>201</v>
      </c>
      <c r="L69" s="13" t="s">
        <v>69</v>
      </c>
      <c r="M69" s="13" t="s">
        <v>37</v>
      </c>
    </row>
    <row r="70" spans="1:13" ht="91.5" customHeight="1" thickTop="1" thickBot="1">
      <c r="A70" s="76">
        <v>37</v>
      </c>
      <c r="B70" s="13" t="str">
        <f t="shared" si="1"/>
        <v>Espírito Selvagem 1</v>
      </c>
      <c r="C70" s="86" t="s">
        <v>202</v>
      </c>
      <c r="D70" s="20" t="s">
        <v>31</v>
      </c>
      <c r="E70" s="20" t="s">
        <v>180</v>
      </c>
      <c r="F70" s="20" t="s">
        <v>16</v>
      </c>
      <c r="G70" s="93" t="s">
        <v>203</v>
      </c>
      <c r="H70" s="54" t="s">
        <v>203</v>
      </c>
      <c r="I70" s="13">
        <v>1</v>
      </c>
      <c r="J70" s="15" t="s">
        <v>204</v>
      </c>
      <c r="K70" s="89" t="s">
        <v>205</v>
      </c>
      <c r="L70" s="13" t="s">
        <v>206</v>
      </c>
      <c r="M70" s="13" t="s">
        <v>22</v>
      </c>
    </row>
    <row r="71" spans="1:13" ht="121.5" thickTop="1" thickBot="1">
      <c r="A71" s="76"/>
      <c r="B71" s="13" t="str">
        <f t="shared" si="1"/>
        <v>Espírito Selvagem 2</v>
      </c>
      <c r="C71" s="86"/>
      <c r="D71" s="20" t="s">
        <v>31</v>
      </c>
      <c r="E71" s="20" t="s">
        <v>180</v>
      </c>
      <c r="F71" s="20" t="s">
        <v>16</v>
      </c>
      <c r="G71" s="93"/>
      <c r="H71" s="54" t="s">
        <v>203</v>
      </c>
      <c r="I71" s="13">
        <v>2</v>
      </c>
      <c r="J71" s="15" t="s">
        <v>207</v>
      </c>
      <c r="K71" s="89"/>
      <c r="L71" s="13" t="s">
        <v>208</v>
      </c>
      <c r="M71" s="13" t="s">
        <v>22</v>
      </c>
    </row>
    <row r="72" spans="1:13" ht="150.75" customHeight="1" thickTop="1" thickBot="1">
      <c r="A72" s="76"/>
      <c r="B72" s="13" t="str">
        <f t="shared" si="1"/>
        <v>Espírito Selvagem 3</v>
      </c>
      <c r="C72" s="86"/>
      <c r="D72" s="20" t="s">
        <v>31</v>
      </c>
      <c r="E72" s="20" t="s">
        <v>180</v>
      </c>
      <c r="F72" s="20" t="s">
        <v>16</v>
      </c>
      <c r="G72" s="93"/>
      <c r="H72" s="54" t="s">
        <v>203</v>
      </c>
      <c r="I72" s="13">
        <v>3</v>
      </c>
      <c r="J72" s="15" t="s">
        <v>209</v>
      </c>
      <c r="K72" s="89"/>
      <c r="L72" s="13" t="s">
        <v>210</v>
      </c>
      <c r="M72" s="13" t="s">
        <v>29</v>
      </c>
    </row>
    <row r="73" spans="1:13" ht="90.75" customHeight="1" thickTop="1" thickBot="1">
      <c r="A73" s="20">
        <v>38</v>
      </c>
      <c r="B73" s="13" t="str">
        <f t="shared" si="1"/>
        <v>Totem do Deus Ladrão Suprema</v>
      </c>
      <c r="C73" s="52" t="s">
        <v>202</v>
      </c>
      <c r="D73" s="20" t="s">
        <v>31</v>
      </c>
      <c r="E73" s="20" t="s">
        <v>180</v>
      </c>
      <c r="F73" s="20" t="s">
        <v>16</v>
      </c>
      <c r="G73" s="51" t="s">
        <v>211</v>
      </c>
      <c r="H73" s="54" t="s">
        <v>211</v>
      </c>
      <c r="I73" s="53" t="s">
        <v>33</v>
      </c>
      <c r="J73" s="15" t="s">
        <v>212</v>
      </c>
      <c r="K73" s="13" t="s">
        <v>213</v>
      </c>
      <c r="L73" s="13" t="s">
        <v>214</v>
      </c>
      <c r="M73" s="13" t="s">
        <v>37</v>
      </c>
    </row>
    <row r="74" spans="1:13" ht="91.5" customHeight="1" thickTop="1" thickBot="1">
      <c r="A74" s="76">
        <v>39</v>
      </c>
      <c r="B74" s="13" t="str">
        <f t="shared" si="1"/>
        <v>Acertar na Mosca 1</v>
      </c>
      <c r="C74" s="86" t="s">
        <v>215</v>
      </c>
      <c r="D74" s="20" t="s">
        <v>31</v>
      </c>
      <c r="E74" s="20" t="s">
        <v>51</v>
      </c>
      <c r="F74" s="20" t="s">
        <v>16</v>
      </c>
      <c r="G74" s="93" t="s">
        <v>216</v>
      </c>
      <c r="H74" s="54" t="s">
        <v>216</v>
      </c>
      <c r="I74" s="13">
        <v>1</v>
      </c>
      <c r="J74" s="15" t="s">
        <v>217</v>
      </c>
      <c r="K74" s="89" t="s">
        <v>218</v>
      </c>
      <c r="L74" s="13" t="s">
        <v>219</v>
      </c>
      <c r="M74" s="13" t="s">
        <v>22</v>
      </c>
    </row>
    <row r="75" spans="1:13" ht="46.5" thickTop="1" thickBot="1">
      <c r="A75" s="76"/>
      <c r="B75" s="13" t="str">
        <f t="shared" si="1"/>
        <v>Acertar na Mosca 2</v>
      </c>
      <c r="C75" s="86"/>
      <c r="D75" s="20" t="s">
        <v>31</v>
      </c>
      <c r="E75" s="20" t="s">
        <v>51</v>
      </c>
      <c r="F75" s="20" t="s">
        <v>16</v>
      </c>
      <c r="G75" s="93"/>
      <c r="H75" s="54" t="s">
        <v>216</v>
      </c>
      <c r="I75" s="13">
        <v>2</v>
      </c>
      <c r="J75" s="15" t="s">
        <v>220</v>
      </c>
      <c r="K75" s="89"/>
      <c r="L75" s="13" t="s">
        <v>221</v>
      </c>
      <c r="M75" s="13" t="s">
        <v>22</v>
      </c>
    </row>
    <row r="76" spans="1:13" ht="60.75" customHeight="1" thickTop="1" thickBot="1">
      <c r="A76" s="76"/>
      <c r="B76" s="13" t="str">
        <f t="shared" si="1"/>
        <v>Acertar na Mosca 3</v>
      </c>
      <c r="C76" s="86"/>
      <c r="D76" s="20" t="s">
        <v>31</v>
      </c>
      <c r="E76" s="20" t="s">
        <v>51</v>
      </c>
      <c r="F76" s="20" t="s">
        <v>16</v>
      </c>
      <c r="G76" s="93"/>
      <c r="H76" s="54" t="s">
        <v>216</v>
      </c>
      <c r="I76" s="13">
        <v>3</v>
      </c>
      <c r="J76" s="15" t="s">
        <v>222</v>
      </c>
      <c r="K76" s="89"/>
      <c r="L76" s="13" t="s">
        <v>223</v>
      </c>
      <c r="M76" s="13" t="s">
        <v>29</v>
      </c>
    </row>
    <row r="77" spans="1:13" ht="180.75" customHeight="1" thickTop="1" thickBot="1">
      <c r="A77" s="20">
        <v>40</v>
      </c>
      <c r="B77" s="13" t="str">
        <f t="shared" si="1"/>
        <v>Meteoro Giratório de
Mão Suprema</v>
      </c>
      <c r="C77" s="52" t="s">
        <v>215</v>
      </c>
      <c r="D77" s="20" t="s">
        <v>31</v>
      </c>
      <c r="E77" s="20" t="s">
        <v>51</v>
      </c>
      <c r="F77" s="20" t="s">
        <v>16</v>
      </c>
      <c r="G77" s="54" t="s">
        <v>224</v>
      </c>
      <c r="H77" s="54" t="s">
        <v>224</v>
      </c>
      <c r="I77" s="53" t="s">
        <v>33</v>
      </c>
      <c r="J77" s="15" t="s">
        <v>225</v>
      </c>
      <c r="K77" s="13" t="s">
        <v>226</v>
      </c>
      <c r="L77" s="13" t="s">
        <v>214</v>
      </c>
      <c r="M77" s="13" t="s">
        <v>37</v>
      </c>
    </row>
    <row r="78" spans="1:13" ht="91.5" customHeight="1" thickTop="1" thickBot="1">
      <c r="A78" s="76">
        <v>41</v>
      </c>
      <c r="B78" s="13" t="str">
        <f t="shared" si="1"/>
        <v>Ataque Cauteloso 1</v>
      </c>
      <c r="C78" s="86" t="s">
        <v>227</v>
      </c>
      <c r="D78" s="20" t="s">
        <v>31</v>
      </c>
      <c r="E78" s="20" t="s">
        <v>15</v>
      </c>
      <c r="F78" s="20" t="s">
        <v>16</v>
      </c>
      <c r="G78" s="93" t="s">
        <v>228</v>
      </c>
      <c r="H78" s="54" t="s">
        <v>228</v>
      </c>
      <c r="I78" s="13">
        <v>1</v>
      </c>
      <c r="J78" s="15" t="s">
        <v>229</v>
      </c>
      <c r="K78" s="98" t="s">
        <v>230</v>
      </c>
      <c r="L78" s="13" t="s">
        <v>219</v>
      </c>
      <c r="M78" s="13" t="s">
        <v>22</v>
      </c>
    </row>
    <row r="79" spans="1:13" ht="61.5" thickTop="1" thickBot="1">
      <c r="A79" s="76"/>
      <c r="B79" s="13" t="str">
        <f t="shared" si="1"/>
        <v>Ataque Cauteloso 2</v>
      </c>
      <c r="C79" s="86"/>
      <c r="D79" s="20" t="s">
        <v>31</v>
      </c>
      <c r="E79" s="20" t="s">
        <v>15</v>
      </c>
      <c r="F79" s="20" t="s">
        <v>16</v>
      </c>
      <c r="G79" s="93"/>
      <c r="H79" s="54" t="s">
        <v>228</v>
      </c>
      <c r="I79" s="13">
        <v>2</v>
      </c>
      <c r="J79" s="15" t="s">
        <v>231</v>
      </c>
      <c r="K79" s="98"/>
      <c r="L79" s="13" t="s">
        <v>221</v>
      </c>
      <c r="M79" s="13" t="s">
        <v>22</v>
      </c>
    </row>
    <row r="80" spans="1:13" ht="60.75" customHeight="1" thickTop="1" thickBot="1">
      <c r="A80" s="76"/>
      <c r="B80" s="13" t="str">
        <f t="shared" si="1"/>
        <v>Ataque Cauteloso 3</v>
      </c>
      <c r="C80" s="86"/>
      <c r="D80" s="20" t="s">
        <v>31</v>
      </c>
      <c r="E80" s="20" t="s">
        <v>15</v>
      </c>
      <c r="F80" s="20" t="s">
        <v>16</v>
      </c>
      <c r="G80" s="93"/>
      <c r="H80" s="54" t="s">
        <v>228</v>
      </c>
      <c r="I80" s="13">
        <v>3</v>
      </c>
      <c r="J80" s="15" t="s">
        <v>232</v>
      </c>
      <c r="K80" s="98"/>
      <c r="L80" s="13" t="s">
        <v>233</v>
      </c>
      <c r="M80" s="13" t="s">
        <v>29</v>
      </c>
    </row>
    <row r="81" spans="1:13" ht="60.75" customHeight="1" thickTop="1" thickBot="1">
      <c r="A81" s="20">
        <v>42</v>
      </c>
      <c r="B81" s="13" t="str">
        <f t="shared" si="1"/>
        <v>Dançarino Mortal Suprema</v>
      </c>
      <c r="C81" s="52" t="s">
        <v>227</v>
      </c>
      <c r="D81" s="20" t="s">
        <v>31</v>
      </c>
      <c r="E81" s="20" t="s">
        <v>15</v>
      </c>
      <c r="F81" s="20" t="s">
        <v>16</v>
      </c>
      <c r="G81" s="51" t="s">
        <v>234</v>
      </c>
      <c r="H81" s="54" t="s">
        <v>234</v>
      </c>
      <c r="I81" s="53" t="s">
        <v>33</v>
      </c>
      <c r="J81" s="15" t="s">
        <v>235</v>
      </c>
      <c r="K81" s="13" t="s">
        <v>236</v>
      </c>
      <c r="L81" s="13" t="s">
        <v>214</v>
      </c>
      <c r="M81" s="13" t="s">
        <v>37</v>
      </c>
    </row>
    <row r="82" spans="1:13" ht="121.5" customHeight="1" thickTop="1" thickBot="1">
      <c r="A82" s="76">
        <v>43</v>
      </c>
      <c r="B82" s="13" t="str">
        <f t="shared" si="1"/>
        <v>Ilusão 1</v>
      </c>
      <c r="C82" s="86" t="s">
        <v>237</v>
      </c>
      <c r="D82" s="20" t="s">
        <v>31</v>
      </c>
      <c r="E82" s="20" t="s">
        <v>15</v>
      </c>
      <c r="F82" s="20" t="s">
        <v>16</v>
      </c>
      <c r="G82" s="93" t="s">
        <v>238</v>
      </c>
      <c r="H82" s="54" t="s">
        <v>238</v>
      </c>
      <c r="I82" s="13">
        <v>1</v>
      </c>
      <c r="J82" s="15" t="s">
        <v>239</v>
      </c>
      <c r="K82" s="89" t="s">
        <v>240</v>
      </c>
      <c r="L82" s="13" t="s">
        <v>241</v>
      </c>
      <c r="M82" s="13" t="s">
        <v>22</v>
      </c>
    </row>
    <row r="83" spans="1:13" ht="61.5" thickTop="1" thickBot="1">
      <c r="A83" s="76"/>
      <c r="B83" s="13" t="str">
        <f t="shared" si="1"/>
        <v>Ilusão 2</v>
      </c>
      <c r="C83" s="86"/>
      <c r="D83" s="20" t="s">
        <v>31</v>
      </c>
      <c r="E83" s="20" t="s">
        <v>15</v>
      </c>
      <c r="F83" s="20" t="s">
        <v>16</v>
      </c>
      <c r="G83" s="93"/>
      <c r="H83" s="54" t="s">
        <v>238</v>
      </c>
      <c r="I83" s="13">
        <v>2</v>
      </c>
      <c r="J83" s="15" t="s">
        <v>242</v>
      </c>
      <c r="K83" s="89"/>
      <c r="L83" s="13" t="s">
        <v>243</v>
      </c>
      <c r="M83" s="13" t="s">
        <v>22</v>
      </c>
    </row>
    <row r="84" spans="1:13" ht="60.75" customHeight="1" thickTop="1" thickBot="1">
      <c r="A84" s="76"/>
      <c r="B84" s="13" t="str">
        <f t="shared" si="1"/>
        <v>Ilusão 3</v>
      </c>
      <c r="C84" s="86"/>
      <c r="D84" s="20" t="s">
        <v>31</v>
      </c>
      <c r="E84" s="20" t="s">
        <v>15</v>
      </c>
      <c r="F84" s="20" t="s">
        <v>16</v>
      </c>
      <c r="G84" s="93"/>
      <c r="H84" s="54" t="s">
        <v>238</v>
      </c>
      <c r="I84" s="13">
        <v>3</v>
      </c>
      <c r="J84" s="15" t="s">
        <v>244</v>
      </c>
      <c r="K84" s="89"/>
      <c r="L84" s="13" t="s">
        <v>245</v>
      </c>
      <c r="M84" s="13" t="s">
        <v>29</v>
      </c>
    </row>
    <row r="85" spans="1:13" ht="139.5" customHeight="1" thickTop="1" thickBot="1">
      <c r="A85" s="20">
        <v>44</v>
      </c>
      <c r="B85" s="13" t="str">
        <f t="shared" si="1"/>
        <v>Multiplicar Suprema</v>
      </c>
      <c r="C85" s="52" t="s">
        <v>246</v>
      </c>
      <c r="D85" s="20" t="s">
        <v>31</v>
      </c>
      <c r="E85" s="20" t="s">
        <v>15</v>
      </c>
      <c r="F85" s="20" t="s">
        <v>16</v>
      </c>
      <c r="G85" s="51" t="s">
        <v>247</v>
      </c>
      <c r="H85" s="54" t="s">
        <v>247</v>
      </c>
      <c r="I85" s="53" t="s">
        <v>33</v>
      </c>
      <c r="J85" s="15" t="s">
        <v>248</v>
      </c>
      <c r="K85" s="13" t="s">
        <v>249</v>
      </c>
      <c r="L85" s="13" t="s">
        <v>214</v>
      </c>
      <c r="M85" s="13" t="s">
        <v>37</v>
      </c>
    </row>
    <row r="86" spans="1:13" ht="121.5" customHeight="1" thickTop="1" thickBot="1">
      <c r="A86" s="76">
        <v>45</v>
      </c>
      <c r="B86" s="13" t="str">
        <f t="shared" si="1"/>
        <v>Cusparada Venenosa 1</v>
      </c>
      <c r="C86" s="86" t="s">
        <v>250</v>
      </c>
      <c r="D86" s="20" t="s">
        <v>31</v>
      </c>
      <c r="E86" s="20" t="s">
        <v>180</v>
      </c>
      <c r="F86" s="20" t="s">
        <v>16</v>
      </c>
      <c r="G86" s="93" t="s">
        <v>251</v>
      </c>
      <c r="H86" s="54" t="s">
        <v>251</v>
      </c>
      <c r="I86" s="13">
        <v>1</v>
      </c>
      <c r="J86" s="15" t="s">
        <v>252</v>
      </c>
      <c r="K86" s="98" t="s">
        <v>253</v>
      </c>
      <c r="L86" s="13">
        <v>5</v>
      </c>
      <c r="M86" s="13" t="s">
        <v>22</v>
      </c>
    </row>
    <row r="87" spans="1:13" ht="46.5" thickTop="1" thickBot="1">
      <c r="A87" s="76"/>
      <c r="B87" s="13" t="str">
        <f t="shared" si="1"/>
        <v>Cusparada Venenosa 2</v>
      </c>
      <c r="C87" s="86"/>
      <c r="D87" s="20" t="s">
        <v>31</v>
      </c>
      <c r="E87" s="20" t="s">
        <v>180</v>
      </c>
      <c r="F87" s="20" t="s">
        <v>16</v>
      </c>
      <c r="G87" s="93"/>
      <c r="H87" s="54" t="s">
        <v>251</v>
      </c>
      <c r="I87" s="13">
        <v>2</v>
      </c>
      <c r="J87" s="15" t="s">
        <v>254</v>
      </c>
      <c r="K87" s="98"/>
      <c r="L87" s="13">
        <v>10</v>
      </c>
      <c r="M87" s="13" t="s">
        <v>22</v>
      </c>
    </row>
    <row r="88" spans="1:13" ht="45.75" customHeight="1" thickTop="1" thickBot="1">
      <c r="A88" s="76"/>
      <c r="B88" s="13" t="str">
        <f t="shared" si="1"/>
        <v>Cusparada Venenosa 3</v>
      </c>
      <c r="C88" s="86"/>
      <c r="D88" s="20" t="s">
        <v>31</v>
      </c>
      <c r="E88" s="20" t="s">
        <v>180</v>
      </c>
      <c r="F88" s="20" t="s">
        <v>16</v>
      </c>
      <c r="G88" s="93"/>
      <c r="H88" s="54" t="s">
        <v>251</v>
      </c>
      <c r="I88" s="13">
        <v>3</v>
      </c>
      <c r="J88" s="15" t="s">
        <v>255</v>
      </c>
      <c r="K88" s="98"/>
      <c r="L88" s="13">
        <v>20</v>
      </c>
      <c r="M88" s="13" t="s">
        <v>29</v>
      </c>
    </row>
    <row r="89" spans="1:13" ht="93.75" customHeight="1" thickTop="1" thickBot="1">
      <c r="A89" s="20">
        <v>46</v>
      </c>
      <c r="B89" s="13" t="str">
        <f t="shared" si="1"/>
        <v>O Gorfo Ácido do Inferno Suprema</v>
      </c>
      <c r="C89" s="52" t="s">
        <v>250</v>
      </c>
      <c r="D89" s="20" t="s">
        <v>31</v>
      </c>
      <c r="E89" s="20" t="s">
        <v>180</v>
      </c>
      <c r="F89" s="20" t="s">
        <v>16</v>
      </c>
      <c r="G89" s="51" t="s">
        <v>256</v>
      </c>
      <c r="H89" s="54" t="s">
        <v>256</v>
      </c>
      <c r="I89" s="53" t="s">
        <v>33</v>
      </c>
      <c r="J89" s="15" t="s">
        <v>257</v>
      </c>
      <c r="K89" s="13" t="s">
        <v>258</v>
      </c>
      <c r="L89" s="13" t="s">
        <v>214</v>
      </c>
      <c r="M89" s="13" t="s">
        <v>37</v>
      </c>
    </row>
    <row r="90" spans="1:13" ht="60.75" customHeight="1" thickTop="1" thickBot="1">
      <c r="A90" s="20">
        <v>47</v>
      </c>
      <c r="B90" s="13" t="str">
        <f t="shared" si="1"/>
        <v>Visão Noturna Única</v>
      </c>
      <c r="C90" s="52" t="s">
        <v>126</v>
      </c>
      <c r="D90" s="20" t="s">
        <v>14</v>
      </c>
      <c r="E90" s="20" t="s">
        <v>15</v>
      </c>
      <c r="F90" s="20" t="s">
        <v>16</v>
      </c>
      <c r="G90" s="51" t="s">
        <v>259</v>
      </c>
      <c r="H90" s="54" t="s">
        <v>259</v>
      </c>
      <c r="I90" s="53" t="s">
        <v>99</v>
      </c>
      <c r="J90" s="15" t="s">
        <v>260</v>
      </c>
      <c r="K90" s="53" t="s">
        <v>261</v>
      </c>
      <c r="L90" s="13" t="s">
        <v>21</v>
      </c>
      <c r="M90" s="13" t="s">
        <v>22</v>
      </c>
    </row>
    <row r="91" spans="1:13" ht="61.5" customHeight="1" thickTop="1" thickBot="1">
      <c r="A91" s="90">
        <v>48</v>
      </c>
      <c r="B91" s="13" t="str">
        <f t="shared" si="1"/>
        <v>Critical Hit! 1</v>
      </c>
      <c r="C91" s="95" t="s">
        <v>262</v>
      </c>
      <c r="D91" s="20" t="s">
        <v>14</v>
      </c>
      <c r="E91" s="20" t="s">
        <v>51</v>
      </c>
      <c r="F91" s="20" t="s">
        <v>16</v>
      </c>
      <c r="G91" s="62" t="s">
        <v>263</v>
      </c>
      <c r="H91" s="54" t="s">
        <v>263</v>
      </c>
      <c r="I91" s="13">
        <v>1</v>
      </c>
      <c r="J91" s="15" t="s">
        <v>264</v>
      </c>
      <c r="K91" s="65" t="s">
        <v>265</v>
      </c>
      <c r="L91" s="13" t="s">
        <v>21</v>
      </c>
      <c r="M91" s="13" t="s">
        <v>22</v>
      </c>
    </row>
    <row r="92" spans="1:13" ht="37.5" customHeight="1" thickTop="1" thickBot="1">
      <c r="A92" s="91"/>
      <c r="B92" s="13" t="str">
        <f t="shared" si="1"/>
        <v>Critical Hit! 2</v>
      </c>
      <c r="C92" s="96"/>
      <c r="D92" s="20" t="s">
        <v>14</v>
      </c>
      <c r="E92" s="20" t="s">
        <v>51</v>
      </c>
      <c r="F92" s="20" t="s">
        <v>16</v>
      </c>
      <c r="G92" s="63"/>
      <c r="H92" s="54" t="s">
        <v>263</v>
      </c>
      <c r="I92" s="13">
        <v>2</v>
      </c>
      <c r="J92" s="15" t="s">
        <v>266</v>
      </c>
      <c r="K92" s="66"/>
      <c r="L92" s="13" t="s">
        <v>21</v>
      </c>
      <c r="M92" s="13" t="s">
        <v>22</v>
      </c>
    </row>
    <row r="93" spans="1:13" ht="35.25" customHeight="1" thickTop="1" thickBot="1">
      <c r="A93" s="91"/>
      <c r="B93" s="13" t="str">
        <f t="shared" si="1"/>
        <v>Critical Hit! 3</v>
      </c>
      <c r="C93" s="96"/>
      <c r="D93" s="20" t="s">
        <v>14</v>
      </c>
      <c r="E93" s="20" t="s">
        <v>51</v>
      </c>
      <c r="F93" s="20" t="s">
        <v>16</v>
      </c>
      <c r="G93" s="63"/>
      <c r="H93" s="54" t="s">
        <v>263</v>
      </c>
      <c r="I93" s="13">
        <v>3</v>
      </c>
      <c r="J93" s="15" t="s">
        <v>267</v>
      </c>
      <c r="K93" s="66"/>
      <c r="L93" s="13" t="s">
        <v>21</v>
      </c>
      <c r="M93" s="13" t="s">
        <v>29</v>
      </c>
    </row>
    <row r="94" spans="1:13" ht="75" customHeight="1" thickTop="1" thickBot="1">
      <c r="A94" s="92"/>
      <c r="B94" s="13" t="str">
        <f t="shared" si="1"/>
        <v>Critical Hit! 4</v>
      </c>
      <c r="C94" s="97"/>
      <c r="D94" s="20" t="s">
        <v>14</v>
      </c>
      <c r="E94" s="20" t="s">
        <v>51</v>
      </c>
      <c r="F94" s="20" t="s">
        <v>16</v>
      </c>
      <c r="G94" s="64"/>
      <c r="H94" s="54" t="s">
        <v>263</v>
      </c>
      <c r="I94" s="13">
        <v>4</v>
      </c>
      <c r="J94" s="15" t="s">
        <v>268</v>
      </c>
      <c r="K94" s="67"/>
      <c r="L94" s="13" t="s">
        <v>21</v>
      </c>
      <c r="M94" s="13" t="s">
        <v>37</v>
      </c>
    </row>
    <row r="95" spans="1:13" ht="60.75" customHeight="1" thickTop="1" thickBot="1">
      <c r="A95" s="20">
        <v>49</v>
      </c>
      <c r="B95" s="13" t="str">
        <f t="shared" si="1"/>
        <v>Golpe Mortal Suprema</v>
      </c>
      <c r="C95" s="52" t="s">
        <v>87</v>
      </c>
      <c r="D95" s="20" t="s">
        <v>31</v>
      </c>
      <c r="E95" s="20" t="s">
        <v>51</v>
      </c>
      <c r="F95" s="20" t="s">
        <v>16</v>
      </c>
      <c r="G95" s="51" t="s">
        <v>269</v>
      </c>
      <c r="H95" s="54" t="s">
        <v>269</v>
      </c>
      <c r="I95" s="53" t="s">
        <v>33</v>
      </c>
      <c r="J95" s="15" t="s">
        <v>270</v>
      </c>
      <c r="K95" s="13" t="s">
        <v>271</v>
      </c>
      <c r="L95" s="13" t="s">
        <v>214</v>
      </c>
      <c r="M95" s="13" t="s">
        <v>37</v>
      </c>
    </row>
    <row r="96" spans="1:13" ht="31.5" thickTop="1" thickBot="1">
      <c r="A96" s="76">
        <v>50</v>
      </c>
      <c r="B96" s="13" t="str">
        <f t="shared" si="1"/>
        <v>Perícia no Arco 1</v>
      </c>
      <c r="C96" s="86" t="s">
        <v>272</v>
      </c>
      <c r="D96" s="20" t="s">
        <v>14</v>
      </c>
      <c r="E96" s="20" t="s">
        <v>15</v>
      </c>
      <c r="F96" s="20" t="s">
        <v>16</v>
      </c>
      <c r="G96" s="93" t="s">
        <v>273</v>
      </c>
      <c r="H96" s="54" t="s">
        <v>273</v>
      </c>
      <c r="I96" s="13">
        <v>1</v>
      </c>
      <c r="J96" s="15" t="s">
        <v>274</v>
      </c>
      <c r="K96" s="89" t="s">
        <v>275</v>
      </c>
      <c r="L96" s="53" t="s">
        <v>21</v>
      </c>
      <c r="M96" s="13" t="s">
        <v>22</v>
      </c>
    </row>
    <row r="97" spans="1:13" ht="31.5" thickTop="1" thickBot="1">
      <c r="A97" s="76"/>
      <c r="B97" s="13" t="str">
        <f t="shared" si="1"/>
        <v>Perícia no Arco 2</v>
      </c>
      <c r="C97" s="86"/>
      <c r="D97" s="20" t="s">
        <v>14</v>
      </c>
      <c r="E97" s="20" t="s">
        <v>15</v>
      </c>
      <c r="F97" s="20" t="s">
        <v>16</v>
      </c>
      <c r="G97" s="93"/>
      <c r="H97" s="54" t="s">
        <v>273</v>
      </c>
      <c r="I97" s="13">
        <v>2</v>
      </c>
      <c r="J97" s="15" t="s">
        <v>276</v>
      </c>
      <c r="K97" s="89"/>
      <c r="L97" s="53" t="s">
        <v>21</v>
      </c>
      <c r="M97" s="13" t="s">
        <v>22</v>
      </c>
    </row>
    <row r="98" spans="1:13" ht="30.75" customHeight="1" thickTop="1" thickBot="1">
      <c r="A98" s="76"/>
      <c r="B98" s="13" t="str">
        <f t="shared" si="1"/>
        <v>Perícia no Arco 3</v>
      </c>
      <c r="C98" s="86"/>
      <c r="D98" s="20" t="s">
        <v>14</v>
      </c>
      <c r="E98" s="20" t="s">
        <v>15</v>
      </c>
      <c r="F98" s="20" t="s">
        <v>16</v>
      </c>
      <c r="G98" s="93"/>
      <c r="H98" s="54" t="s">
        <v>273</v>
      </c>
      <c r="I98" s="13">
        <v>3</v>
      </c>
      <c r="J98" s="15" t="s">
        <v>277</v>
      </c>
      <c r="K98" s="89"/>
      <c r="L98" s="53" t="s">
        <v>21</v>
      </c>
      <c r="M98" s="13" t="s">
        <v>29</v>
      </c>
    </row>
    <row r="99" spans="1:13" ht="75.75" customHeight="1" thickTop="1" thickBot="1">
      <c r="A99" s="20">
        <v>51</v>
      </c>
      <c r="B99" s="13" t="str">
        <f t="shared" si="1"/>
        <v>Deus da Arquearia Suprema</v>
      </c>
      <c r="C99" s="52" t="s">
        <v>278</v>
      </c>
      <c r="D99" s="20" t="s">
        <v>31</v>
      </c>
      <c r="E99" s="20" t="s">
        <v>15</v>
      </c>
      <c r="F99" s="20" t="s">
        <v>16</v>
      </c>
      <c r="G99" s="51" t="s">
        <v>279</v>
      </c>
      <c r="H99" s="54" t="s">
        <v>279</v>
      </c>
      <c r="I99" s="53" t="s">
        <v>33</v>
      </c>
      <c r="J99" s="15" t="s">
        <v>280</v>
      </c>
      <c r="K99" s="53" t="s">
        <v>281</v>
      </c>
      <c r="L99" s="13" t="s">
        <v>214</v>
      </c>
      <c r="M99" s="13" t="s">
        <v>37</v>
      </c>
    </row>
    <row r="100" spans="1:13" ht="46.5" customHeight="1" thickTop="1" thickBot="1">
      <c r="A100" s="76">
        <v>52</v>
      </c>
      <c r="B100" s="13" t="str">
        <f t="shared" si="1"/>
        <v>Parede de Gelo 1</v>
      </c>
      <c r="C100" s="86" t="s">
        <v>282</v>
      </c>
      <c r="D100" s="20" t="s">
        <v>31</v>
      </c>
      <c r="E100" s="20" t="s">
        <v>15</v>
      </c>
      <c r="F100" s="20" t="s">
        <v>16</v>
      </c>
      <c r="G100" s="93" t="s">
        <v>283</v>
      </c>
      <c r="H100" s="54" t="s">
        <v>283</v>
      </c>
      <c r="I100" s="13">
        <v>1</v>
      </c>
      <c r="J100" s="15" t="s">
        <v>284</v>
      </c>
      <c r="K100" s="89" t="s">
        <v>285</v>
      </c>
      <c r="L100" s="13" t="s">
        <v>221</v>
      </c>
      <c r="M100" s="13" t="s">
        <v>22</v>
      </c>
    </row>
    <row r="101" spans="1:13" ht="46.5" thickTop="1" thickBot="1">
      <c r="A101" s="76"/>
      <c r="B101" s="13" t="str">
        <f t="shared" si="1"/>
        <v>Parede de Gelo 2</v>
      </c>
      <c r="C101" s="86"/>
      <c r="D101" s="20" t="s">
        <v>31</v>
      </c>
      <c r="E101" s="20" t="s">
        <v>15</v>
      </c>
      <c r="F101" s="20" t="s">
        <v>16</v>
      </c>
      <c r="G101" s="93"/>
      <c r="H101" s="54" t="s">
        <v>283</v>
      </c>
      <c r="I101" s="13">
        <v>2</v>
      </c>
      <c r="J101" s="15" t="s">
        <v>286</v>
      </c>
      <c r="K101" s="89"/>
      <c r="L101" s="13" t="s">
        <v>243</v>
      </c>
      <c r="M101" s="13" t="s">
        <v>22</v>
      </c>
    </row>
    <row r="102" spans="1:13" ht="46.5" customHeight="1" thickTop="1" thickBot="1">
      <c r="A102" s="76"/>
      <c r="B102" s="13" t="str">
        <f t="shared" si="1"/>
        <v>Parede de Gelo 3</v>
      </c>
      <c r="C102" s="86"/>
      <c r="D102" s="20" t="s">
        <v>31</v>
      </c>
      <c r="E102" s="20" t="s">
        <v>15</v>
      </c>
      <c r="F102" s="20" t="s">
        <v>16</v>
      </c>
      <c r="G102" s="93"/>
      <c r="H102" s="54" t="s">
        <v>283</v>
      </c>
      <c r="I102" s="13">
        <v>3</v>
      </c>
      <c r="J102" s="15" t="s">
        <v>287</v>
      </c>
      <c r="K102" s="89"/>
      <c r="L102" s="13" t="s">
        <v>288</v>
      </c>
      <c r="M102" s="13" t="s">
        <v>29</v>
      </c>
    </row>
    <row r="103" spans="1:13" ht="251.25" customHeight="1" thickTop="1" thickBot="1">
      <c r="A103" s="20">
        <v>53</v>
      </c>
      <c r="B103" s="13" t="str">
        <f t="shared" si="1"/>
        <v>A Grande Crio-Cidade
Nevaska Suprema</v>
      </c>
      <c r="C103" s="52" t="s">
        <v>289</v>
      </c>
      <c r="D103" s="20" t="s">
        <v>31</v>
      </c>
      <c r="E103" s="20" t="s">
        <v>15</v>
      </c>
      <c r="F103" s="20" t="s">
        <v>39</v>
      </c>
      <c r="G103" s="54" t="s">
        <v>290</v>
      </c>
      <c r="H103" s="54" t="s">
        <v>290</v>
      </c>
      <c r="I103" s="53" t="s">
        <v>33</v>
      </c>
      <c r="J103" s="15" t="s">
        <v>291</v>
      </c>
      <c r="K103" s="53" t="s">
        <v>292</v>
      </c>
      <c r="L103" s="13" t="s">
        <v>214</v>
      </c>
      <c r="M103" s="13" t="s">
        <v>37</v>
      </c>
    </row>
    <row r="104" spans="1:13" ht="46.5" thickTop="1" thickBot="1">
      <c r="A104" s="76">
        <v>54</v>
      </c>
      <c r="B104" s="13" t="str">
        <f t="shared" si="1"/>
        <v>This Girl is on Fire! 1</v>
      </c>
      <c r="C104" s="86" t="s">
        <v>293</v>
      </c>
      <c r="D104" s="20" t="s">
        <v>31</v>
      </c>
      <c r="E104" s="20" t="s">
        <v>180</v>
      </c>
      <c r="F104" s="20" t="s">
        <v>16</v>
      </c>
      <c r="G104" s="93" t="s">
        <v>294</v>
      </c>
      <c r="H104" s="54" t="s">
        <v>294</v>
      </c>
      <c r="I104" s="13">
        <v>1</v>
      </c>
      <c r="J104" s="15" t="s">
        <v>295</v>
      </c>
      <c r="K104" s="89" t="s">
        <v>296</v>
      </c>
      <c r="L104" s="13" t="s">
        <v>219</v>
      </c>
      <c r="M104" s="13" t="s">
        <v>22</v>
      </c>
    </row>
    <row r="105" spans="1:13" ht="31.5" thickTop="1" thickBot="1">
      <c r="A105" s="76"/>
      <c r="B105" s="13" t="str">
        <f t="shared" si="1"/>
        <v>This Girl is on Fire! 2</v>
      </c>
      <c r="C105" s="86"/>
      <c r="D105" s="20" t="s">
        <v>31</v>
      </c>
      <c r="E105" s="20" t="s">
        <v>180</v>
      </c>
      <c r="F105" s="20" t="s">
        <v>16</v>
      </c>
      <c r="G105" s="93"/>
      <c r="H105" s="54" t="s">
        <v>294</v>
      </c>
      <c r="I105" s="13">
        <v>2</v>
      </c>
      <c r="J105" s="15" t="s">
        <v>297</v>
      </c>
      <c r="K105" s="89"/>
      <c r="L105" s="13" t="s">
        <v>221</v>
      </c>
      <c r="M105" s="13" t="s">
        <v>22</v>
      </c>
    </row>
    <row r="106" spans="1:13" ht="105.75" customHeight="1" thickTop="1" thickBot="1">
      <c r="A106" s="76"/>
      <c r="B106" s="13" t="str">
        <f t="shared" si="1"/>
        <v>This Girl is on Fire! 3</v>
      </c>
      <c r="C106" s="86"/>
      <c r="D106" s="20" t="s">
        <v>31</v>
      </c>
      <c r="E106" s="20" t="s">
        <v>180</v>
      </c>
      <c r="F106" s="20" t="s">
        <v>16</v>
      </c>
      <c r="G106" s="93"/>
      <c r="H106" s="54" t="s">
        <v>294</v>
      </c>
      <c r="I106" s="13">
        <v>3</v>
      </c>
      <c r="J106" s="15" t="s">
        <v>298</v>
      </c>
      <c r="K106" s="89"/>
      <c r="L106" s="13" t="s">
        <v>299</v>
      </c>
      <c r="M106" s="13" t="s">
        <v>29</v>
      </c>
    </row>
    <row r="107" spans="1:13" ht="150.75" customHeight="1" thickTop="1" thickBot="1">
      <c r="A107" s="20">
        <v>55</v>
      </c>
      <c r="B107" s="13" t="str">
        <f t="shared" si="1"/>
        <v>Vórtex do Inferno Suprema</v>
      </c>
      <c r="C107" s="52" t="s">
        <v>293</v>
      </c>
      <c r="D107" s="20" t="s">
        <v>31</v>
      </c>
      <c r="E107" s="20" t="s">
        <v>180</v>
      </c>
      <c r="F107" s="20" t="s">
        <v>16</v>
      </c>
      <c r="G107" s="51" t="s">
        <v>300</v>
      </c>
      <c r="H107" s="54" t="s">
        <v>300</v>
      </c>
      <c r="I107" s="53" t="s">
        <v>33</v>
      </c>
      <c r="J107" s="15" t="s">
        <v>301</v>
      </c>
      <c r="K107" s="13" t="s">
        <v>302</v>
      </c>
      <c r="L107" s="13" t="s">
        <v>303</v>
      </c>
      <c r="M107" s="13" t="s">
        <v>37</v>
      </c>
    </row>
    <row r="108" spans="1:13" ht="46.5" thickTop="1" thickBot="1">
      <c r="A108" s="76">
        <v>56</v>
      </c>
      <c r="B108" s="13" t="str">
        <f t="shared" si="1"/>
        <v>Flecha-Meteoro 1</v>
      </c>
      <c r="C108" s="86" t="s">
        <v>87</v>
      </c>
      <c r="D108" s="20" t="s">
        <v>31</v>
      </c>
      <c r="E108" s="20" t="s">
        <v>51</v>
      </c>
      <c r="F108" s="20" t="s">
        <v>16</v>
      </c>
      <c r="G108" s="93" t="s">
        <v>304</v>
      </c>
      <c r="H108" s="54" t="s">
        <v>304</v>
      </c>
      <c r="I108" s="13">
        <v>1</v>
      </c>
      <c r="J108" s="15" t="s">
        <v>305</v>
      </c>
      <c r="K108" s="89" t="s">
        <v>306</v>
      </c>
      <c r="L108" s="13" t="s">
        <v>221</v>
      </c>
      <c r="M108" s="13" t="s">
        <v>22</v>
      </c>
    </row>
    <row r="109" spans="1:13" ht="31.5" thickTop="1" thickBot="1">
      <c r="A109" s="76"/>
      <c r="B109" s="13" t="str">
        <f t="shared" si="1"/>
        <v>Flecha-Meteoro 2</v>
      </c>
      <c r="C109" s="86"/>
      <c r="D109" s="20" t="s">
        <v>31</v>
      </c>
      <c r="E109" s="20" t="s">
        <v>51</v>
      </c>
      <c r="F109" s="20" t="s">
        <v>16</v>
      </c>
      <c r="G109" s="93"/>
      <c r="H109" s="54" t="s">
        <v>304</v>
      </c>
      <c r="I109" s="13">
        <v>2</v>
      </c>
      <c r="J109" s="15" t="s">
        <v>307</v>
      </c>
      <c r="K109" s="89"/>
      <c r="L109" s="13" t="s">
        <v>241</v>
      </c>
      <c r="M109" s="13" t="s">
        <v>22</v>
      </c>
    </row>
    <row r="110" spans="1:13" ht="45.75" customHeight="1" thickTop="1" thickBot="1">
      <c r="A110" s="76"/>
      <c r="B110" s="13" t="str">
        <f t="shared" si="1"/>
        <v>Flecha-Meteoro 3</v>
      </c>
      <c r="C110" s="86"/>
      <c r="D110" s="20" t="s">
        <v>31</v>
      </c>
      <c r="E110" s="20" t="s">
        <v>51</v>
      </c>
      <c r="F110" s="20" t="s">
        <v>16</v>
      </c>
      <c r="G110" s="93"/>
      <c r="H110" s="54" t="s">
        <v>304</v>
      </c>
      <c r="I110" s="13">
        <v>3</v>
      </c>
      <c r="J110" s="15" t="s">
        <v>308</v>
      </c>
      <c r="K110" s="89"/>
      <c r="L110" s="13" t="s">
        <v>309</v>
      </c>
      <c r="M110" s="13" t="s">
        <v>29</v>
      </c>
    </row>
    <row r="111" spans="1:13" ht="75.75" customHeight="1" thickTop="1" thickBot="1">
      <c r="A111" s="20">
        <v>57</v>
      </c>
      <c r="B111" s="13" t="str">
        <f t="shared" si="1"/>
        <v>Grande Exterminador
de Espécies Suprema</v>
      </c>
      <c r="C111" s="52" t="s">
        <v>310</v>
      </c>
      <c r="D111" s="20" t="s">
        <v>31</v>
      </c>
      <c r="E111" s="20" t="s">
        <v>51</v>
      </c>
      <c r="F111" s="20" t="s">
        <v>16</v>
      </c>
      <c r="G111" s="54" t="s">
        <v>311</v>
      </c>
      <c r="H111" s="54" t="s">
        <v>311</v>
      </c>
      <c r="I111" s="53" t="s">
        <v>33</v>
      </c>
      <c r="J111" s="15" t="s">
        <v>312</v>
      </c>
      <c r="K111" s="53" t="s">
        <v>313</v>
      </c>
      <c r="L111" s="13" t="s">
        <v>314</v>
      </c>
      <c r="M111" s="13" t="s">
        <v>37</v>
      </c>
    </row>
    <row r="112" spans="1:13" ht="76.5" customHeight="1" thickTop="1" thickBot="1">
      <c r="A112" s="76">
        <v>58</v>
      </c>
      <c r="B112" s="13" t="str">
        <f t="shared" si="1"/>
        <v>Raio Elétrico 1</v>
      </c>
      <c r="C112" s="86" t="s">
        <v>315</v>
      </c>
      <c r="D112" s="20" t="s">
        <v>31</v>
      </c>
      <c r="E112" s="20" t="s">
        <v>180</v>
      </c>
      <c r="F112" s="20" t="s">
        <v>16</v>
      </c>
      <c r="G112" s="93" t="s">
        <v>316</v>
      </c>
      <c r="H112" s="54" t="s">
        <v>316</v>
      </c>
      <c r="I112" s="13">
        <v>1</v>
      </c>
      <c r="J112" s="15" t="s">
        <v>317</v>
      </c>
      <c r="K112" s="89" t="s">
        <v>318</v>
      </c>
      <c r="L112" s="13" t="s">
        <v>221</v>
      </c>
      <c r="M112" s="13" t="s">
        <v>22</v>
      </c>
    </row>
    <row r="113" spans="1:13" ht="31.5" thickTop="1" thickBot="1">
      <c r="A113" s="76"/>
      <c r="B113" s="13" t="str">
        <f t="shared" si="1"/>
        <v>Raio Elétrico 2</v>
      </c>
      <c r="C113" s="86"/>
      <c r="D113" s="20" t="s">
        <v>31</v>
      </c>
      <c r="E113" s="20" t="s">
        <v>180</v>
      </c>
      <c r="F113" s="20" t="s">
        <v>16</v>
      </c>
      <c r="G113" s="93"/>
      <c r="H113" s="54" t="s">
        <v>316</v>
      </c>
      <c r="I113" s="13">
        <v>2</v>
      </c>
      <c r="J113" s="15" t="s">
        <v>319</v>
      </c>
      <c r="K113" s="89"/>
      <c r="L113" s="13" t="s">
        <v>243</v>
      </c>
      <c r="M113" s="13" t="s">
        <v>22</v>
      </c>
    </row>
    <row r="114" spans="1:13" ht="45.75" customHeight="1" thickTop="1" thickBot="1">
      <c r="A114" s="76"/>
      <c r="B114" s="13" t="str">
        <f t="shared" si="1"/>
        <v>Raio Elétrico 3</v>
      </c>
      <c r="C114" s="86"/>
      <c r="D114" s="20" t="s">
        <v>31</v>
      </c>
      <c r="E114" s="20" t="s">
        <v>180</v>
      </c>
      <c r="F114" s="20" t="s">
        <v>16</v>
      </c>
      <c r="G114" s="93"/>
      <c r="H114" s="54" t="s">
        <v>316</v>
      </c>
      <c r="I114" s="13">
        <v>3</v>
      </c>
      <c r="J114" s="15" t="s">
        <v>320</v>
      </c>
      <c r="K114" s="89"/>
      <c r="L114" s="13" t="s">
        <v>288</v>
      </c>
      <c r="M114" s="13" t="s">
        <v>29</v>
      </c>
    </row>
    <row r="115" spans="1:13" ht="123.75" customHeight="1" thickTop="1" thickBot="1">
      <c r="A115" s="20">
        <v>59</v>
      </c>
      <c r="B115" s="13" t="str">
        <f t="shared" si="1"/>
        <v>Ira de Zeus Suprema</v>
      </c>
      <c r="C115" s="52" t="s">
        <v>321</v>
      </c>
      <c r="D115" s="20" t="s">
        <v>31</v>
      </c>
      <c r="E115" s="20" t="s">
        <v>180</v>
      </c>
      <c r="F115" s="20" t="s">
        <v>16</v>
      </c>
      <c r="G115" s="51" t="s">
        <v>322</v>
      </c>
      <c r="H115" s="54" t="s">
        <v>322</v>
      </c>
      <c r="I115" s="53" t="s">
        <v>33</v>
      </c>
      <c r="J115" s="15" t="s">
        <v>323</v>
      </c>
      <c r="K115" s="53" t="s">
        <v>324</v>
      </c>
      <c r="L115" s="13" t="s">
        <v>214</v>
      </c>
      <c r="M115" s="13" t="s">
        <v>37</v>
      </c>
    </row>
    <row r="116" spans="1:13" ht="46.5" thickTop="1" thickBot="1">
      <c r="A116" s="76">
        <v>60</v>
      </c>
      <c r="B116" s="13" t="str">
        <f t="shared" si="1"/>
        <v>Na Carona 1</v>
      </c>
      <c r="C116" s="86" t="s">
        <v>278</v>
      </c>
      <c r="D116" s="20" t="s">
        <v>31</v>
      </c>
      <c r="E116" s="20" t="s">
        <v>15</v>
      </c>
      <c r="F116" s="20" t="s">
        <v>16</v>
      </c>
      <c r="G116" s="93" t="s">
        <v>325</v>
      </c>
      <c r="H116" s="54" t="s">
        <v>325</v>
      </c>
      <c r="I116" s="13">
        <v>1</v>
      </c>
      <c r="J116" s="15" t="s">
        <v>326</v>
      </c>
      <c r="K116" s="89" t="s">
        <v>275</v>
      </c>
      <c r="L116" s="13" t="s">
        <v>327</v>
      </c>
      <c r="M116" s="13" t="s">
        <v>22</v>
      </c>
    </row>
    <row r="117" spans="1:13" ht="46.5" thickTop="1" thickBot="1">
      <c r="A117" s="76"/>
      <c r="B117" s="13" t="str">
        <f t="shared" si="1"/>
        <v>Na Carona 2</v>
      </c>
      <c r="C117" s="86"/>
      <c r="D117" s="20" t="s">
        <v>31</v>
      </c>
      <c r="E117" s="20" t="s">
        <v>15</v>
      </c>
      <c r="F117" s="20" t="s">
        <v>16</v>
      </c>
      <c r="G117" s="93"/>
      <c r="H117" s="54" t="s">
        <v>325</v>
      </c>
      <c r="I117" s="13">
        <v>2</v>
      </c>
      <c r="J117" s="15" t="s">
        <v>328</v>
      </c>
      <c r="K117" s="89"/>
      <c r="L117" s="13" t="s">
        <v>327</v>
      </c>
      <c r="M117" s="13" t="s">
        <v>22</v>
      </c>
    </row>
    <row r="118" spans="1:13" ht="45.75" customHeight="1" thickTop="1" thickBot="1">
      <c r="A118" s="76"/>
      <c r="B118" s="13" t="str">
        <f t="shared" si="1"/>
        <v>Na Carona 3</v>
      </c>
      <c r="C118" s="86"/>
      <c r="D118" s="20" t="s">
        <v>31</v>
      </c>
      <c r="E118" s="20" t="s">
        <v>15</v>
      </c>
      <c r="F118" s="20" t="s">
        <v>16</v>
      </c>
      <c r="G118" s="93"/>
      <c r="H118" s="54" t="s">
        <v>325</v>
      </c>
      <c r="I118" s="13">
        <v>3</v>
      </c>
      <c r="J118" s="15" t="s">
        <v>329</v>
      </c>
      <c r="K118" s="89"/>
      <c r="L118" s="13" t="s">
        <v>327</v>
      </c>
      <c r="M118" s="13" t="s">
        <v>29</v>
      </c>
    </row>
    <row r="119" spans="1:13" ht="75.75" customHeight="1" thickTop="1" thickBot="1">
      <c r="A119" s="20">
        <v>61</v>
      </c>
      <c r="B119" s="13" t="str">
        <f t="shared" si="1"/>
        <v>Enxurrada de Um
Homem Só Suprema</v>
      </c>
      <c r="C119" s="52" t="s">
        <v>330</v>
      </c>
      <c r="D119" s="20" t="s">
        <v>31</v>
      </c>
      <c r="E119" s="20" t="s">
        <v>15</v>
      </c>
      <c r="F119" s="20" t="s">
        <v>16</v>
      </c>
      <c r="G119" s="54" t="s">
        <v>331</v>
      </c>
      <c r="H119" s="54" t="s">
        <v>331</v>
      </c>
      <c r="I119" s="53" t="s">
        <v>33</v>
      </c>
      <c r="J119" s="15" t="s">
        <v>332</v>
      </c>
      <c r="K119" s="53" t="s">
        <v>333</v>
      </c>
      <c r="L119" s="13" t="s">
        <v>214</v>
      </c>
      <c r="M119" s="13" t="s">
        <v>37</v>
      </c>
    </row>
    <row r="120" spans="1:13" ht="121.5" thickTop="1" thickBot="1">
      <c r="A120" s="76">
        <v>62</v>
      </c>
      <c r="B120" s="13" t="str">
        <f t="shared" si="1"/>
        <v>Arco Mágico 1</v>
      </c>
      <c r="C120" s="86" t="s">
        <v>334</v>
      </c>
      <c r="D120" s="20" t="s">
        <v>31</v>
      </c>
      <c r="E120" s="20" t="s">
        <v>180</v>
      </c>
      <c r="F120" s="20" t="s">
        <v>16</v>
      </c>
      <c r="G120" s="93" t="s">
        <v>335</v>
      </c>
      <c r="H120" s="54" t="s">
        <v>335</v>
      </c>
      <c r="I120" s="13">
        <v>1</v>
      </c>
      <c r="J120" s="15" t="s">
        <v>336</v>
      </c>
      <c r="K120" s="89" t="s">
        <v>337</v>
      </c>
      <c r="L120" s="13" t="s">
        <v>338</v>
      </c>
      <c r="M120" s="13" t="s">
        <v>22</v>
      </c>
    </row>
    <row r="121" spans="1:13" ht="151.5" thickTop="1" thickBot="1">
      <c r="A121" s="76"/>
      <c r="B121" s="13" t="str">
        <f t="shared" si="1"/>
        <v>Arco Mágico 2</v>
      </c>
      <c r="C121" s="86"/>
      <c r="D121" s="20" t="s">
        <v>31</v>
      </c>
      <c r="E121" s="20" t="s">
        <v>180</v>
      </c>
      <c r="F121" s="20" t="s">
        <v>16</v>
      </c>
      <c r="G121" s="93"/>
      <c r="H121" s="54" t="s">
        <v>335</v>
      </c>
      <c r="I121" s="13">
        <v>2</v>
      </c>
      <c r="J121" s="16" t="s">
        <v>339</v>
      </c>
      <c r="K121" s="89"/>
      <c r="L121" s="13" t="s">
        <v>338</v>
      </c>
      <c r="M121" s="13" t="s">
        <v>22</v>
      </c>
    </row>
    <row r="122" spans="1:13" ht="196.5" thickTop="1" thickBot="1">
      <c r="A122" s="76"/>
      <c r="B122" s="13" t="str">
        <f t="shared" si="1"/>
        <v>Arco Mágico 3</v>
      </c>
      <c r="C122" s="86"/>
      <c r="D122" s="20" t="s">
        <v>31</v>
      </c>
      <c r="E122" s="20" t="s">
        <v>180</v>
      </c>
      <c r="F122" s="20" t="s">
        <v>16</v>
      </c>
      <c r="G122" s="93"/>
      <c r="H122" s="54" t="s">
        <v>335</v>
      </c>
      <c r="I122" s="13">
        <v>3</v>
      </c>
      <c r="J122" s="16" t="s">
        <v>340</v>
      </c>
      <c r="K122" s="89"/>
      <c r="L122" s="13" t="s">
        <v>338</v>
      </c>
      <c r="M122" s="13" t="s">
        <v>22</v>
      </c>
    </row>
    <row r="123" spans="1:13" ht="241.5" thickTop="1" thickBot="1">
      <c r="A123" s="76"/>
      <c r="B123" s="13" t="str">
        <f t="shared" si="1"/>
        <v>Arco Mágico 4</v>
      </c>
      <c r="C123" s="86"/>
      <c r="D123" s="20" t="s">
        <v>31</v>
      </c>
      <c r="E123" s="20" t="s">
        <v>180</v>
      </c>
      <c r="F123" s="20" t="s">
        <v>16</v>
      </c>
      <c r="G123" s="93"/>
      <c r="H123" s="54" t="s">
        <v>335</v>
      </c>
      <c r="I123" s="13">
        <v>4</v>
      </c>
      <c r="J123" s="16" t="s">
        <v>341</v>
      </c>
      <c r="K123" s="89"/>
      <c r="L123" s="13" t="s">
        <v>338</v>
      </c>
      <c r="M123" s="13" t="s">
        <v>22</v>
      </c>
    </row>
    <row r="124" spans="1:13" ht="271.5" thickTop="1" thickBot="1">
      <c r="A124" s="76"/>
      <c r="B124" s="13" t="str">
        <f t="shared" si="1"/>
        <v>Arco Mágico 5</v>
      </c>
      <c r="C124" s="86"/>
      <c r="D124" s="20" t="s">
        <v>31</v>
      </c>
      <c r="E124" s="20" t="s">
        <v>180</v>
      </c>
      <c r="F124" s="20" t="s">
        <v>16</v>
      </c>
      <c r="G124" s="93"/>
      <c r="H124" s="54" t="s">
        <v>335</v>
      </c>
      <c r="I124" s="13">
        <v>5</v>
      </c>
      <c r="J124" s="16" t="s">
        <v>342</v>
      </c>
      <c r="K124" s="89"/>
      <c r="L124" s="13" t="s">
        <v>338</v>
      </c>
      <c r="M124" s="13" t="s">
        <v>22</v>
      </c>
    </row>
    <row r="125" spans="1:13" ht="301.5" thickTop="1" thickBot="1">
      <c r="A125" s="76"/>
      <c r="B125" s="13" t="str">
        <f t="shared" si="1"/>
        <v>Arco Mágico 6</v>
      </c>
      <c r="C125" s="86"/>
      <c r="D125" s="20" t="s">
        <v>31</v>
      </c>
      <c r="E125" s="20" t="s">
        <v>180</v>
      </c>
      <c r="F125" s="20" t="s">
        <v>16</v>
      </c>
      <c r="G125" s="93"/>
      <c r="H125" s="54" t="s">
        <v>335</v>
      </c>
      <c r="I125" s="13">
        <v>6</v>
      </c>
      <c r="J125" s="16" t="s">
        <v>343</v>
      </c>
      <c r="K125" s="89"/>
      <c r="L125" s="13" t="s">
        <v>338</v>
      </c>
      <c r="M125" s="13" t="s">
        <v>22</v>
      </c>
    </row>
    <row r="126" spans="1:13" ht="331.5" thickTop="1" thickBot="1">
      <c r="A126" s="76"/>
      <c r="B126" s="13" t="str">
        <f t="shared" si="1"/>
        <v>Arco Mágico 7</v>
      </c>
      <c r="C126" s="86"/>
      <c r="D126" s="20" t="s">
        <v>31</v>
      </c>
      <c r="E126" s="20" t="s">
        <v>180</v>
      </c>
      <c r="F126" s="20" t="s">
        <v>16</v>
      </c>
      <c r="G126" s="93"/>
      <c r="H126" s="54" t="s">
        <v>335</v>
      </c>
      <c r="I126" s="13">
        <v>7</v>
      </c>
      <c r="J126" s="16" t="s">
        <v>344</v>
      </c>
      <c r="K126" s="89"/>
      <c r="L126" s="13" t="s">
        <v>338</v>
      </c>
      <c r="M126" s="13" t="s">
        <v>22</v>
      </c>
    </row>
    <row r="127" spans="1:13" ht="391.5" thickTop="1" thickBot="1">
      <c r="A127" s="76"/>
      <c r="B127" s="13" t="str">
        <f t="shared" si="1"/>
        <v>Arco Mágico 8</v>
      </c>
      <c r="C127" s="86"/>
      <c r="D127" s="20" t="s">
        <v>31</v>
      </c>
      <c r="E127" s="20" t="s">
        <v>180</v>
      </c>
      <c r="F127" s="20" t="s">
        <v>16</v>
      </c>
      <c r="G127" s="93"/>
      <c r="H127" s="54" t="s">
        <v>335</v>
      </c>
      <c r="I127" s="13">
        <v>8</v>
      </c>
      <c r="J127" s="17" t="s">
        <v>345</v>
      </c>
      <c r="K127" s="89"/>
      <c r="L127" s="13" t="s">
        <v>338</v>
      </c>
      <c r="M127" s="13" t="s">
        <v>346</v>
      </c>
    </row>
    <row r="128" spans="1:13" ht="409.6" thickTop="1" thickBot="1">
      <c r="A128" s="76"/>
      <c r="B128" s="13" t="str">
        <f t="shared" si="1"/>
        <v>Arco Mágico 9</v>
      </c>
      <c r="C128" s="86"/>
      <c r="D128" s="20" t="s">
        <v>31</v>
      </c>
      <c r="E128" s="20" t="s">
        <v>180</v>
      </c>
      <c r="F128" s="20" t="s">
        <v>16</v>
      </c>
      <c r="G128" s="93"/>
      <c r="H128" s="54" t="s">
        <v>335</v>
      </c>
      <c r="I128" s="13">
        <v>9</v>
      </c>
      <c r="J128" s="17" t="s">
        <v>347</v>
      </c>
      <c r="K128" s="89"/>
      <c r="L128" s="13" t="s">
        <v>338</v>
      </c>
      <c r="M128" s="13" t="s">
        <v>346</v>
      </c>
    </row>
    <row r="129" spans="1:13" s="1" customFormat="1" ht="408.75" customHeight="1" thickTop="1" thickBot="1">
      <c r="A129" s="76"/>
      <c r="B129" s="13" t="str">
        <f t="shared" si="1"/>
        <v>Arco Mágico 10</v>
      </c>
      <c r="C129" s="86"/>
      <c r="D129" s="20" t="s">
        <v>31</v>
      </c>
      <c r="E129" s="20" t="s">
        <v>180</v>
      </c>
      <c r="F129" s="20" t="s">
        <v>16</v>
      </c>
      <c r="G129" s="93"/>
      <c r="H129" s="54" t="s">
        <v>335</v>
      </c>
      <c r="I129" s="13">
        <v>10</v>
      </c>
      <c r="J129" s="17" t="s">
        <v>348</v>
      </c>
      <c r="K129" s="89"/>
      <c r="L129" s="13" t="s">
        <v>338</v>
      </c>
      <c r="M129" s="13" t="s">
        <v>346</v>
      </c>
    </row>
    <row r="130" spans="1:13" ht="61.5" customHeight="1" thickTop="1" thickBot="1">
      <c r="A130" s="76">
        <v>63</v>
      </c>
      <c r="B130" s="13" t="str">
        <f t="shared" si="1"/>
        <v>Regeneração Natural 1</v>
      </c>
      <c r="C130" s="86" t="s">
        <v>38</v>
      </c>
      <c r="D130" s="20" t="s">
        <v>14</v>
      </c>
      <c r="E130" s="20" t="s">
        <v>15</v>
      </c>
      <c r="F130" s="20" t="s">
        <v>39</v>
      </c>
      <c r="G130" s="93" t="s">
        <v>349</v>
      </c>
      <c r="H130" s="54" t="s">
        <v>349</v>
      </c>
      <c r="I130" s="13">
        <v>1</v>
      </c>
      <c r="J130" s="15" t="s">
        <v>350</v>
      </c>
      <c r="K130" s="89" t="s">
        <v>351</v>
      </c>
      <c r="L130" s="53" t="s">
        <v>21</v>
      </c>
      <c r="M130" s="13" t="s">
        <v>22</v>
      </c>
    </row>
    <row r="131" spans="1:13" ht="31.5" thickTop="1" thickBot="1">
      <c r="A131" s="76"/>
      <c r="B131" s="13" t="str">
        <f t="shared" si="1"/>
        <v>Regeneração Natural 2</v>
      </c>
      <c r="C131" s="86"/>
      <c r="D131" s="20" t="s">
        <v>14</v>
      </c>
      <c r="E131" s="20" t="s">
        <v>15</v>
      </c>
      <c r="F131" s="20" t="s">
        <v>39</v>
      </c>
      <c r="G131" s="93"/>
      <c r="H131" s="54" t="s">
        <v>349</v>
      </c>
      <c r="I131" s="13">
        <v>2</v>
      </c>
      <c r="J131" s="15" t="s">
        <v>352</v>
      </c>
      <c r="K131" s="89"/>
      <c r="L131" s="53" t="s">
        <v>21</v>
      </c>
      <c r="M131" s="13" t="s">
        <v>22</v>
      </c>
    </row>
    <row r="132" spans="1:13" ht="30.75" customHeight="1" thickTop="1" thickBot="1">
      <c r="A132" s="76"/>
      <c r="B132" s="13" t="str">
        <f t="shared" si="1"/>
        <v>Regeneração Natural 3</v>
      </c>
      <c r="C132" s="86"/>
      <c r="D132" s="20" t="s">
        <v>14</v>
      </c>
      <c r="E132" s="20" t="s">
        <v>15</v>
      </c>
      <c r="F132" s="20" t="s">
        <v>39</v>
      </c>
      <c r="G132" s="93"/>
      <c r="H132" s="54" t="s">
        <v>349</v>
      </c>
      <c r="I132" s="13">
        <v>3</v>
      </c>
      <c r="J132" s="15" t="s">
        <v>353</v>
      </c>
      <c r="K132" s="89"/>
      <c r="L132" s="53" t="s">
        <v>21</v>
      </c>
      <c r="M132" s="13" t="s">
        <v>29</v>
      </c>
    </row>
    <row r="133" spans="1:13" ht="45.75" customHeight="1" thickTop="1" thickBot="1">
      <c r="A133" s="20">
        <v>64</v>
      </c>
      <c r="B133" s="13" t="str">
        <f t="shared" si="1"/>
        <v>Segunda Vida Suprema</v>
      </c>
      <c r="C133" s="52" t="s">
        <v>45</v>
      </c>
      <c r="D133" s="20" t="s">
        <v>31</v>
      </c>
      <c r="E133" s="20" t="s">
        <v>15</v>
      </c>
      <c r="F133" s="20" t="s">
        <v>39</v>
      </c>
      <c r="G133" s="51" t="s">
        <v>354</v>
      </c>
      <c r="H133" s="54" t="s">
        <v>354</v>
      </c>
      <c r="I133" s="53" t="s">
        <v>33</v>
      </c>
      <c r="J133" s="15" t="s">
        <v>355</v>
      </c>
      <c r="K133" s="53" t="s">
        <v>356</v>
      </c>
      <c r="L133" s="13" t="s">
        <v>214</v>
      </c>
      <c r="M133" s="13" t="s">
        <v>37</v>
      </c>
    </row>
    <row r="134" spans="1:13" ht="61.5" customHeight="1" thickTop="1" thickBot="1">
      <c r="A134" s="76">
        <v>65</v>
      </c>
      <c r="B134" s="13" t="str">
        <f t="shared" ref="B134:B197" si="2">CONCATENATE(H134," ",I134)</f>
        <v>Curar 1</v>
      </c>
      <c r="C134" s="86" t="s">
        <v>45</v>
      </c>
      <c r="D134" s="20" t="s">
        <v>31</v>
      </c>
      <c r="E134" s="20" t="s">
        <v>15</v>
      </c>
      <c r="F134" s="20" t="s">
        <v>39</v>
      </c>
      <c r="G134" s="93" t="s">
        <v>357</v>
      </c>
      <c r="H134" s="54" t="s">
        <v>357</v>
      </c>
      <c r="I134" s="13">
        <v>1</v>
      </c>
      <c r="J134" s="15" t="s">
        <v>358</v>
      </c>
      <c r="K134" s="89" t="s">
        <v>359</v>
      </c>
      <c r="L134" s="13" t="s">
        <v>221</v>
      </c>
      <c r="M134" s="13" t="s">
        <v>22</v>
      </c>
    </row>
    <row r="135" spans="1:13" ht="48.75" customHeight="1" thickTop="1" thickBot="1">
      <c r="A135" s="76"/>
      <c r="B135" s="13" t="str">
        <f t="shared" si="2"/>
        <v>Curar 2</v>
      </c>
      <c r="C135" s="86"/>
      <c r="D135" s="20" t="s">
        <v>31</v>
      </c>
      <c r="E135" s="20" t="s">
        <v>15</v>
      </c>
      <c r="F135" s="20" t="s">
        <v>39</v>
      </c>
      <c r="G135" s="93"/>
      <c r="H135" s="54" t="s">
        <v>357</v>
      </c>
      <c r="I135" s="13">
        <v>2</v>
      </c>
      <c r="J135" s="15" t="s">
        <v>360</v>
      </c>
      <c r="K135" s="89"/>
      <c r="L135" s="13" t="s">
        <v>241</v>
      </c>
      <c r="M135" s="13" t="s">
        <v>22</v>
      </c>
    </row>
    <row r="136" spans="1:13" ht="48.75" customHeight="1" thickTop="1" thickBot="1">
      <c r="A136" s="76"/>
      <c r="B136" s="13" t="str">
        <f t="shared" si="2"/>
        <v>Curar 3</v>
      </c>
      <c r="C136" s="86"/>
      <c r="D136" s="20" t="s">
        <v>31</v>
      </c>
      <c r="E136" s="20" t="s">
        <v>15</v>
      </c>
      <c r="F136" s="20" t="s">
        <v>39</v>
      </c>
      <c r="G136" s="93"/>
      <c r="H136" s="54" t="s">
        <v>357</v>
      </c>
      <c r="I136" s="13">
        <v>3</v>
      </c>
      <c r="J136" s="15" t="s">
        <v>361</v>
      </c>
      <c r="K136" s="89"/>
      <c r="L136" s="13" t="s">
        <v>309</v>
      </c>
      <c r="M136" s="13" t="s">
        <v>29</v>
      </c>
    </row>
    <row r="137" spans="1:13" ht="75.75" customHeight="1" thickTop="1" thickBot="1">
      <c r="A137" s="20">
        <v>66</v>
      </c>
      <c r="B137" s="13" t="str">
        <f t="shared" si="2"/>
        <v>A Ascensão de Lázaro Suprema</v>
      </c>
      <c r="C137" s="52" t="s">
        <v>45</v>
      </c>
      <c r="D137" s="20" t="s">
        <v>31</v>
      </c>
      <c r="E137" s="20" t="s">
        <v>15</v>
      </c>
      <c r="F137" s="20" t="s">
        <v>39</v>
      </c>
      <c r="G137" s="51" t="s">
        <v>362</v>
      </c>
      <c r="H137" s="54" t="s">
        <v>362</v>
      </c>
      <c r="I137" s="53" t="s">
        <v>33</v>
      </c>
      <c r="J137" s="15" t="s">
        <v>363</v>
      </c>
      <c r="K137" s="53" t="s">
        <v>364</v>
      </c>
      <c r="L137" s="13" t="s">
        <v>214</v>
      </c>
      <c r="M137" s="13" t="s">
        <v>37</v>
      </c>
    </row>
    <row r="138" spans="1:13" ht="46.5" customHeight="1" thickTop="1" thickBot="1">
      <c r="A138" s="76">
        <v>67</v>
      </c>
      <c r="B138" s="13" t="str">
        <f t="shared" si="2"/>
        <v>Feixe de Luz 1</v>
      </c>
      <c r="C138" s="86" t="s">
        <v>365</v>
      </c>
      <c r="D138" s="20" t="s">
        <v>31</v>
      </c>
      <c r="E138" s="20" t="s">
        <v>180</v>
      </c>
      <c r="F138" s="20" t="s">
        <v>16</v>
      </c>
      <c r="G138" s="93" t="s">
        <v>366</v>
      </c>
      <c r="H138" s="54" t="s">
        <v>366</v>
      </c>
      <c r="I138" s="13">
        <v>1</v>
      </c>
      <c r="J138" s="15" t="s">
        <v>367</v>
      </c>
      <c r="K138" s="89" t="s">
        <v>368</v>
      </c>
      <c r="L138" s="13" t="s">
        <v>369</v>
      </c>
      <c r="M138" s="13" t="s">
        <v>22</v>
      </c>
    </row>
    <row r="139" spans="1:13" ht="46.5" thickTop="1" thickBot="1">
      <c r="A139" s="76"/>
      <c r="B139" s="13" t="str">
        <f t="shared" si="2"/>
        <v>Feixe de Luz 2</v>
      </c>
      <c r="C139" s="86"/>
      <c r="D139" s="20" t="s">
        <v>31</v>
      </c>
      <c r="E139" s="20" t="s">
        <v>180</v>
      </c>
      <c r="F139" s="20" t="s">
        <v>16</v>
      </c>
      <c r="G139" s="93"/>
      <c r="H139" s="54" t="s">
        <v>366</v>
      </c>
      <c r="I139" s="13">
        <v>2</v>
      </c>
      <c r="J139" s="15" t="s">
        <v>370</v>
      </c>
      <c r="K139" s="89"/>
      <c r="L139" s="13" t="s">
        <v>309</v>
      </c>
      <c r="M139" s="13" t="s">
        <v>22</v>
      </c>
    </row>
    <row r="140" spans="1:13" ht="75.75" customHeight="1" thickTop="1" thickBot="1">
      <c r="A140" s="76"/>
      <c r="B140" s="13" t="str">
        <f t="shared" si="2"/>
        <v>Feixe de Luz 3</v>
      </c>
      <c r="C140" s="86"/>
      <c r="D140" s="20" t="s">
        <v>31</v>
      </c>
      <c r="E140" s="20" t="s">
        <v>180</v>
      </c>
      <c r="F140" s="20" t="s">
        <v>16</v>
      </c>
      <c r="G140" s="93"/>
      <c r="H140" s="54" t="s">
        <v>366</v>
      </c>
      <c r="I140" s="13">
        <v>3</v>
      </c>
      <c r="J140" s="15" t="s">
        <v>371</v>
      </c>
      <c r="K140" s="89"/>
      <c r="L140" s="13" t="s">
        <v>243</v>
      </c>
      <c r="M140" s="13" t="s">
        <v>29</v>
      </c>
    </row>
    <row r="141" spans="1:13" ht="45.75" customHeight="1" thickTop="1" thickBot="1">
      <c r="A141" s="20">
        <v>68</v>
      </c>
      <c r="B141" s="13" t="str">
        <f t="shared" si="2"/>
        <v>Segundo Sol Suprema</v>
      </c>
      <c r="C141" s="52" t="s">
        <v>372</v>
      </c>
      <c r="D141" s="20" t="s">
        <v>31</v>
      </c>
      <c r="E141" s="20" t="s">
        <v>15</v>
      </c>
      <c r="F141" s="20" t="s">
        <v>16</v>
      </c>
      <c r="G141" s="51" t="s">
        <v>373</v>
      </c>
      <c r="H141" s="54" t="s">
        <v>373</v>
      </c>
      <c r="I141" s="53" t="s">
        <v>33</v>
      </c>
      <c r="J141" s="15" t="s">
        <v>374</v>
      </c>
      <c r="K141" s="53" t="s">
        <v>375</v>
      </c>
      <c r="L141" s="13" t="s">
        <v>214</v>
      </c>
      <c r="M141" s="13" t="s">
        <v>37</v>
      </c>
    </row>
    <row r="142" spans="1:13" ht="73.5" customHeight="1" thickTop="1" thickBot="1">
      <c r="A142" s="76">
        <v>69</v>
      </c>
      <c r="B142" s="13" t="str">
        <f t="shared" si="2"/>
        <v>Controlar Mentes 1</v>
      </c>
      <c r="C142" s="86" t="s">
        <v>376</v>
      </c>
      <c r="D142" s="20" t="s">
        <v>31</v>
      </c>
      <c r="E142" s="20" t="s">
        <v>15</v>
      </c>
      <c r="F142" s="20" t="s">
        <v>16</v>
      </c>
      <c r="G142" s="93" t="s">
        <v>377</v>
      </c>
      <c r="H142" s="54" t="s">
        <v>377</v>
      </c>
      <c r="I142" s="13">
        <v>1</v>
      </c>
      <c r="J142" s="15" t="s">
        <v>378</v>
      </c>
      <c r="K142" s="89" t="s">
        <v>379</v>
      </c>
      <c r="L142" s="13" t="s">
        <v>309</v>
      </c>
      <c r="M142" s="13" t="s">
        <v>22</v>
      </c>
    </row>
    <row r="143" spans="1:13" ht="61.5" thickTop="1" thickBot="1">
      <c r="A143" s="76"/>
      <c r="B143" s="13" t="str">
        <f t="shared" si="2"/>
        <v>Controlar Mentes 2</v>
      </c>
      <c r="C143" s="86"/>
      <c r="D143" s="20" t="s">
        <v>31</v>
      </c>
      <c r="E143" s="20" t="s">
        <v>15</v>
      </c>
      <c r="F143" s="20" t="s">
        <v>16</v>
      </c>
      <c r="G143" s="93"/>
      <c r="H143" s="54" t="s">
        <v>377</v>
      </c>
      <c r="I143" s="13">
        <v>2</v>
      </c>
      <c r="J143" s="15" t="s">
        <v>380</v>
      </c>
      <c r="K143" s="89"/>
      <c r="L143" s="13" t="s">
        <v>381</v>
      </c>
      <c r="M143" s="13" t="s">
        <v>22</v>
      </c>
    </row>
    <row r="144" spans="1:13" ht="66.75" customHeight="1" thickTop="1" thickBot="1">
      <c r="A144" s="76"/>
      <c r="B144" s="13" t="str">
        <f t="shared" si="2"/>
        <v>Controlar Mentes 3</v>
      </c>
      <c r="C144" s="86"/>
      <c r="D144" s="20" t="s">
        <v>31</v>
      </c>
      <c r="E144" s="20" t="s">
        <v>15</v>
      </c>
      <c r="F144" s="20" t="s">
        <v>16</v>
      </c>
      <c r="G144" s="93"/>
      <c r="H144" s="54" t="s">
        <v>377</v>
      </c>
      <c r="I144" s="13">
        <v>3</v>
      </c>
      <c r="J144" s="15" t="s">
        <v>382</v>
      </c>
      <c r="K144" s="89"/>
      <c r="L144" s="13" t="s">
        <v>383</v>
      </c>
      <c r="M144" s="13" t="s">
        <v>29</v>
      </c>
    </row>
    <row r="145" spans="1:13" ht="60.75" customHeight="1" thickTop="1" thickBot="1">
      <c r="A145" s="20">
        <v>70</v>
      </c>
      <c r="B145" s="13" t="str">
        <f t="shared" si="2"/>
        <v>Fantoche Pessoal Suprema</v>
      </c>
      <c r="C145" s="52" t="s">
        <v>376</v>
      </c>
      <c r="D145" s="20" t="s">
        <v>31</v>
      </c>
      <c r="E145" s="20" t="s">
        <v>15</v>
      </c>
      <c r="F145" s="20" t="s">
        <v>16</v>
      </c>
      <c r="G145" s="51" t="s">
        <v>384</v>
      </c>
      <c r="H145" s="54" t="s">
        <v>384</v>
      </c>
      <c r="I145" s="53" t="s">
        <v>33</v>
      </c>
      <c r="J145" s="15" t="s">
        <v>385</v>
      </c>
      <c r="K145" s="53" t="s">
        <v>386</v>
      </c>
      <c r="L145" s="13" t="s">
        <v>214</v>
      </c>
      <c r="M145" s="13" t="s">
        <v>37</v>
      </c>
    </row>
    <row r="146" spans="1:13" ht="46.5" thickTop="1" thickBot="1">
      <c r="A146" s="76">
        <v>71</v>
      </c>
      <c r="B146" s="13" t="str">
        <f t="shared" si="2"/>
        <v>Confundir 1</v>
      </c>
      <c r="C146" s="86" t="s">
        <v>387</v>
      </c>
      <c r="D146" s="20" t="s">
        <v>31</v>
      </c>
      <c r="E146" s="20" t="s">
        <v>180</v>
      </c>
      <c r="F146" s="20" t="s">
        <v>16</v>
      </c>
      <c r="G146" s="93" t="s">
        <v>388</v>
      </c>
      <c r="H146" s="54" t="s">
        <v>388</v>
      </c>
      <c r="I146" s="13">
        <v>1</v>
      </c>
      <c r="J146" s="15" t="s">
        <v>389</v>
      </c>
      <c r="K146" s="89" t="s">
        <v>390</v>
      </c>
      <c r="L146" s="13" t="s">
        <v>221</v>
      </c>
      <c r="M146" s="13" t="s">
        <v>22</v>
      </c>
    </row>
    <row r="147" spans="1:13" ht="46.5" thickTop="1" thickBot="1">
      <c r="A147" s="76"/>
      <c r="B147" s="13" t="str">
        <f t="shared" si="2"/>
        <v>Confundir 2</v>
      </c>
      <c r="C147" s="86"/>
      <c r="D147" s="20" t="s">
        <v>31</v>
      </c>
      <c r="E147" s="20" t="s">
        <v>180</v>
      </c>
      <c r="F147" s="20" t="s">
        <v>16</v>
      </c>
      <c r="G147" s="93"/>
      <c r="H147" s="54" t="s">
        <v>388</v>
      </c>
      <c r="I147" s="13">
        <v>2</v>
      </c>
      <c r="J147" s="15" t="s">
        <v>391</v>
      </c>
      <c r="K147" s="89"/>
      <c r="L147" s="13" t="s">
        <v>309</v>
      </c>
      <c r="M147" s="13" t="s">
        <v>22</v>
      </c>
    </row>
    <row r="148" spans="1:13" ht="45.75" customHeight="1" thickTop="1" thickBot="1">
      <c r="A148" s="76"/>
      <c r="B148" s="13" t="str">
        <f t="shared" si="2"/>
        <v>Confundir 3</v>
      </c>
      <c r="C148" s="86"/>
      <c r="D148" s="20" t="s">
        <v>31</v>
      </c>
      <c r="E148" s="20" t="s">
        <v>180</v>
      </c>
      <c r="F148" s="20" t="s">
        <v>16</v>
      </c>
      <c r="G148" s="93"/>
      <c r="H148" s="54" t="s">
        <v>388</v>
      </c>
      <c r="I148" s="13">
        <v>3</v>
      </c>
      <c r="J148" s="15" t="s">
        <v>392</v>
      </c>
      <c r="K148" s="89"/>
      <c r="L148" s="13" t="s">
        <v>243</v>
      </c>
      <c r="M148" s="13" t="s">
        <v>22</v>
      </c>
    </row>
    <row r="149" spans="1:13" ht="61.5" thickTop="1" thickBot="1">
      <c r="A149" s="20">
        <v>72</v>
      </c>
      <c r="B149" s="13" t="str">
        <f t="shared" si="2"/>
        <v>Destruição Interna Suprema</v>
      </c>
      <c r="C149" s="52" t="s">
        <v>387</v>
      </c>
      <c r="D149" s="20" t="s">
        <v>31</v>
      </c>
      <c r="E149" s="20" t="s">
        <v>180</v>
      </c>
      <c r="F149" s="20" t="s">
        <v>16</v>
      </c>
      <c r="G149" s="51" t="s">
        <v>393</v>
      </c>
      <c r="H149" s="54" t="s">
        <v>393</v>
      </c>
      <c r="I149" s="53" t="s">
        <v>33</v>
      </c>
      <c r="J149" s="15" t="s">
        <v>394</v>
      </c>
      <c r="K149" s="53" t="s">
        <v>395</v>
      </c>
      <c r="L149" s="13" t="s">
        <v>214</v>
      </c>
      <c r="M149" s="13" t="s">
        <v>37</v>
      </c>
    </row>
    <row r="150" spans="1:13" ht="46.5" thickTop="1" thickBot="1">
      <c r="A150" s="76">
        <v>73</v>
      </c>
      <c r="B150" s="13" t="str">
        <f t="shared" si="2"/>
        <v>Crucificar 1</v>
      </c>
      <c r="C150" s="86" t="s">
        <v>396</v>
      </c>
      <c r="D150" s="20" t="s">
        <v>31</v>
      </c>
      <c r="E150" s="20" t="s">
        <v>180</v>
      </c>
      <c r="F150" s="20" t="s">
        <v>16</v>
      </c>
      <c r="G150" s="93" t="s">
        <v>397</v>
      </c>
      <c r="H150" s="54" t="s">
        <v>397</v>
      </c>
      <c r="I150" s="13">
        <v>1</v>
      </c>
      <c r="J150" s="15" t="s">
        <v>398</v>
      </c>
      <c r="K150" s="89" t="s">
        <v>399</v>
      </c>
      <c r="L150" s="13" t="s">
        <v>221</v>
      </c>
      <c r="M150" s="13" t="s">
        <v>22</v>
      </c>
    </row>
    <row r="151" spans="1:13" ht="46.5" thickTop="1" thickBot="1">
      <c r="A151" s="76"/>
      <c r="B151" s="13" t="str">
        <f t="shared" si="2"/>
        <v>Crucificar 2</v>
      </c>
      <c r="C151" s="86"/>
      <c r="D151" s="20" t="s">
        <v>31</v>
      </c>
      <c r="E151" s="20" t="s">
        <v>180</v>
      </c>
      <c r="F151" s="20" t="s">
        <v>16</v>
      </c>
      <c r="G151" s="93"/>
      <c r="H151" s="54" t="s">
        <v>397</v>
      </c>
      <c r="I151" s="13">
        <v>2</v>
      </c>
      <c r="J151" s="15" t="s">
        <v>400</v>
      </c>
      <c r="K151" s="89"/>
      <c r="L151" s="13" t="s">
        <v>401</v>
      </c>
      <c r="M151" s="13" t="s">
        <v>22</v>
      </c>
    </row>
    <row r="152" spans="1:13" ht="60.75" customHeight="1" thickTop="1" thickBot="1">
      <c r="A152" s="76"/>
      <c r="B152" s="13" t="str">
        <f t="shared" si="2"/>
        <v>Crucificar 3</v>
      </c>
      <c r="C152" s="86"/>
      <c r="D152" s="20" t="s">
        <v>31</v>
      </c>
      <c r="E152" s="20" t="s">
        <v>180</v>
      </c>
      <c r="F152" s="20" t="s">
        <v>16</v>
      </c>
      <c r="G152" s="93"/>
      <c r="H152" s="54" t="s">
        <v>397</v>
      </c>
      <c r="I152" s="13">
        <v>3</v>
      </c>
      <c r="J152" s="15" t="s">
        <v>402</v>
      </c>
      <c r="K152" s="89"/>
      <c r="L152" s="13" t="s">
        <v>403</v>
      </c>
      <c r="M152" s="13" t="s">
        <v>29</v>
      </c>
    </row>
    <row r="153" spans="1:13" ht="75.75" customHeight="1" thickTop="1" thickBot="1">
      <c r="A153" s="20">
        <v>74</v>
      </c>
      <c r="B153" s="13" t="str">
        <f t="shared" si="2"/>
        <v>Crucificação Histórica Suprema</v>
      </c>
      <c r="C153" s="52" t="s">
        <v>396</v>
      </c>
      <c r="D153" s="20" t="s">
        <v>31</v>
      </c>
      <c r="E153" s="20" t="s">
        <v>180</v>
      </c>
      <c r="F153" s="20" t="s">
        <v>39</v>
      </c>
      <c r="G153" s="51" t="s">
        <v>404</v>
      </c>
      <c r="H153" s="54" t="s">
        <v>404</v>
      </c>
      <c r="I153" s="53" t="s">
        <v>33</v>
      </c>
      <c r="J153" s="15" t="s">
        <v>405</v>
      </c>
      <c r="K153" s="53" t="s">
        <v>406</v>
      </c>
      <c r="L153" s="13" t="s">
        <v>214</v>
      </c>
      <c r="M153" s="13" t="s">
        <v>37</v>
      </c>
    </row>
    <row r="154" spans="1:13" ht="61.5" customHeight="1" thickTop="1" thickBot="1">
      <c r="A154" s="76">
        <v>75</v>
      </c>
      <c r="B154" s="13" t="str">
        <f t="shared" si="2"/>
        <v>Peripécias Bobeais 1</v>
      </c>
      <c r="C154" s="86" t="s">
        <v>407</v>
      </c>
      <c r="D154" s="20" t="s">
        <v>14</v>
      </c>
      <c r="E154" s="20" t="s">
        <v>15</v>
      </c>
      <c r="F154" s="20" t="s">
        <v>16</v>
      </c>
      <c r="G154" s="93" t="s">
        <v>408</v>
      </c>
      <c r="H154" s="54" t="s">
        <v>408</v>
      </c>
      <c r="I154" s="13">
        <v>1</v>
      </c>
      <c r="J154" s="15" t="s">
        <v>409</v>
      </c>
      <c r="K154" s="89" t="s">
        <v>410</v>
      </c>
      <c r="L154" s="13" t="s">
        <v>21</v>
      </c>
      <c r="M154" s="13" t="s">
        <v>22</v>
      </c>
    </row>
    <row r="155" spans="1:13" ht="31.5" thickTop="1" thickBot="1">
      <c r="A155" s="76"/>
      <c r="B155" s="13" t="str">
        <f t="shared" si="2"/>
        <v>Peripécias Bobeais 2</v>
      </c>
      <c r="C155" s="86"/>
      <c r="D155" s="20" t="s">
        <v>14</v>
      </c>
      <c r="E155" s="20" t="s">
        <v>15</v>
      </c>
      <c r="F155" s="20" t="s">
        <v>16</v>
      </c>
      <c r="G155" s="93"/>
      <c r="H155" s="54" t="s">
        <v>408</v>
      </c>
      <c r="I155" s="13">
        <v>2</v>
      </c>
      <c r="J155" s="15" t="s">
        <v>411</v>
      </c>
      <c r="K155" s="89"/>
      <c r="L155" s="13" t="s">
        <v>21</v>
      </c>
      <c r="M155" s="13" t="s">
        <v>22</v>
      </c>
    </row>
    <row r="156" spans="1:13" ht="30.75" customHeight="1" thickTop="1" thickBot="1">
      <c r="A156" s="76"/>
      <c r="B156" s="13" t="str">
        <f t="shared" si="2"/>
        <v>Peripécias Bobeais 3</v>
      </c>
      <c r="C156" s="86"/>
      <c r="D156" s="20" t="s">
        <v>14</v>
      </c>
      <c r="E156" s="20" t="s">
        <v>15</v>
      </c>
      <c r="F156" s="20" t="s">
        <v>16</v>
      </c>
      <c r="G156" s="93"/>
      <c r="H156" s="54" t="s">
        <v>408</v>
      </c>
      <c r="I156" s="13">
        <v>3</v>
      </c>
      <c r="J156" s="15" t="s">
        <v>412</v>
      </c>
      <c r="K156" s="89"/>
      <c r="L156" s="13" t="s">
        <v>21</v>
      </c>
      <c r="M156" s="13" t="s">
        <v>29</v>
      </c>
    </row>
    <row r="157" spans="1:13" ht="45.75" customHeight="1" thickTop="1" thickBot="1">
      <c r="A157" s="20">
        <v>76</v>
      </c>
      <c r="B157" s="13" t="str">
        <f t="shared" si="2"/>
        <v>Deus da Malandragem Suprema</v>
      </c>
      <c r="C157" s="52" t="s">
        <v>413</v>
      </c>
      <c r="D157" s="20" t="s">
        <v>31</v>
      </c>
      <c r="E157" s="20" t="s">
        <v>15</v>
      </c>
      <c r="F157" s="20" t="s">
        <v>16</v>
      </c>
      <c r="G157" s="51" t="s">
        <v>414</v>
      </c>
      <c r="H157" s="54" t="s">
        <v>414</v>
      </c>
      <c r="I157" s="53" t="s">
        <v>33</v>
      </c>
      <c r="J157" s="15" t="s">
        <v>415</v>
      </c>
      <c r="K157" s="53" t="s">
        <v>416</v>
      </c>
      <c r="L157" s="13" t="s">
        <v>214</v>
      </c>
      <c r="M157" s="13" t="s">
        <v>37</v>
      </c>
    </row>
    <row r="158" spans="1:13" ht="31.5" thickTop="1" thickBot="1">
      <c r="A158" s="76">
        <v>77</v>
      </c>
      <c r="B158" s="13" t="str">
        <f t="shared" si="2"/>
        <v>Relaxamento e Boa Música 1</v>
      </c>
      <c r="C158" s="86" t="s">
        <v>38</v>
      </c>
      <c r="D158" s="20" t="s">
        <v>14</v>
      </c>
      <c r="E158" s="20" t="s">
        <v>15</v>
      </c>
      <c r="F158" s="20" t="s">
        <v>39</v>
      </c>
      <c r="G158" s="88" t="s">
        <v>417</v>
      </c>
      <c r="H158" s="54" t="s">
        <v>417</v>
      </c>
      <c r="I158" s="13">
        <v>1</v>
      </c>
      <c r="J158" s="15" t="s">
        <v>418</v>
      </c>
      <c r="K158" s="89" t="s">
        <v>419</v>
      </c>
      <c r="L158" s="13" t="s">
        <v>21</v>
      </c>
      <c r="M158" s="13" t="s">
        <v>22</v>
      </c>
    </row>
    <row r="159" spans="1:13" ht="31.5" thickTop="1" thickBot="1">
      <c r="A159" s="76"/>
      <c r="B159" s="13" t="str">
        <f t="shared" si="2"/>
        <v>Relaxamento e Boa Música 2</v>
      </c>
      <c r="C159" s="86"/>
      <c r="D159" s="20" t="s">
        <v>14</v>
      </c>
      <c r="E159" s="20" t="s">
        <v>15</v>
      </c>
      <c r="F159" s="20" t="s">
        <v>39</v>
      </c>
      <c r="G159" s="88"/>
      <c r="H159" s="54" t="s">
        <v>417</v>
      </c>
      <c r="I159" s="13">
        <v>2</v>
      </c>
      <c r="J159" s="15" t="s">
        <v>420</v>
      </c>
      <c r="K159" s="89"/>
      <c r="L159" s="13" t="s">
        <v>21</v>
      </c>
      <c r="M159" s="13" t="s">
        <v>22</v>
      </c>
    </row>
    <row r="160" spans="1:13" ht="30.75" customHeight="1" thickTop="1" thickBot="1">
      <c r="A160" s="76"/>
      <c r="B160" s="13" t="str">
        <f t="shared" si="2"/>
        <v>Relaxamento e Boa Música 3</v>
      </c>
      <c r="C160" s="86"/>
      <c r="D160" s="20" t="s">
        <v>14</v>
      </c>
      <c r="E160" s="20" t="s">
        <v>15</v>
      </c>
      <c r="F160" s="20" t="s">
        <v>39</v>
      </c>
      <c r="G160" s="88"/>
      <c r="H160" s="54" t="s">
        <v>417</v>
      </c>
      <c r="I160" s="13">
        <v>3</v>
      </c>
      <c r="J160" s="15" t="s">
        <v>421</v>
      </c>
      <c r="K160" s="89"/>
      <c r="L160" s="13" t="s">
        <v>21</v>
      </c>
      <c r="M160" s="13" t="s">
        <v>29</v>
      </c>
    </row>
    <row r="161" spans="1:13" ht="60.75" customHeight="1" thickTop="1" thickBot="1">
      <c r="A161" s="20">
        <v>78</v>
      </c>
      <c r="B161" s="13" t="str">
        <f t="shared" si="2"/>
        <v>Musica para Agradar a
Alma Suprema</v>
      </c>
      <c r="C161" s="52" t="s">
        <v>45</v>
      </c>
      <c r="D161" s="20" t="s">
        <v>31</v>
      </c>
      <c r="E161" s="20" t="s">
        <v>15</v>
      </c>
      <c r="F161" s="20" t="s">
        <v>39</v>
      </c>
      <c r="G161" s="54" t="s">
        <v>422</v>
      </c>
      <c r="H161" s="54" t="s">
        <v>422</v>
      </c>
      <c r="I161" s="53" t="s">
        <v>33</v>
      </c>
      <c r="J161" s="15" t="s">
        <v>423</v>
      </c>
      <c r="K161" s="53" t="s">
        <v>424</v>
      </c>
      <c r="L161" s="13" t="s">
        <v>214</v>
      </c>
      <c r="M161" s="13" t="s">
        <v>37</v>
      </c>
    </row>
    <row r="162" spans="1:13" ht="76.5" customHeight="1" thickTop="1" thickBot="1">
      <c r="A162" s="76">
        <v>79</v>
      </c>
      <c r="B162" s="13" t="str">
        <f t="shared" si="2"/>
        <v>Grande Escalada 1</v>
      </c>
      <c r="C162" s="86" t="s">
        <v>425</v>
      </c>
      <c r="D162" s="20" t="s">
        <v>31</v>
      </c>
      <c r="E162" s="20" t="s">
        <v>15</v>
      </c>
      <c r="F162" s="20" t="s">
        <v>16</v>
      </c>
      <c r="G162" s="93" t="s">
        <v>426</v>
      </c>
      <c r="H162" s="54" t="s">
        <v>426</v>
      </c>
      <c r="I162" s="13">
        <v>1</v>
      </c>
      <c r="J162" s="15" t="s">
        <v>427</v>
      </c>
      <c r="K162" s="89" t="s">
        <v>428</v>
      </c>
      <c r="L162" s="13" t="s">
        <v>21</v>
      </c>
      <c r="M162" s="13" t="s">
        <v>22</v>
      </c>
    </row>
    <row r="163" spans="1:13" ht="16.5" thickTop="1" thickBot="1">
      <c r="A163" s="76"/>
      <c r="B163" s="13" t="str">
        <f t="shared" si="2"/>
        <v>Grande Escalada 2</v>
      </c>
      <c r="C163" s="86"/>
      <c r="D163" s="20" t="s">
        <v>31</v>
      </c>
      <c r="E163" s="20" t="s">
        <v>15</v>
      </c>
      <c r="F163" s="20" t="s">
        <v>16</v>
      </c>
      <c r="G163" s="93"/>
      <c r="H163" s="54" t="s">
        <v>426</v>
      </c>
      <c r="I163" s="13">
        <v>2</v>
      </c>
      <c r="J163" s="15" t="s">
        <v>429</v>
      </c>
      <c r="K163" s="89"/>
      <c r="L163" s="13" t="s">
        <v>21</v>
      </c>
      <c r="M163" s="13" t="s">
        <v>22</v>
      </c>
    </row>
    <row r="164" spans="1:13" ht="16.5" thickTop="1" thickBot="1">
      <c r="A164" s="76"/>
      <c r="B164" s="13" t="str">
        <f t="shared" si="2"/>
        <v>Grande Escalada 3</v>
      </c>
      <c r="C164" s="86"/>
      <c r="D164" s="20" t="s">
        <v>31</v>
      </c>
      <c r="E164" s="20" t="s">
        <v>15</v>
      </c>
      <c r="F164" s="20" t="s">
        <v>16</v>
      </c>
      <c r="G164" s="93"/>
      <c r="H164" s="54" t="s">
        <v>426</v>
      </c>
      <c r="I164" s="13">
        <v>3</v>
      </c>
      <c r="J164" s="15" t="s">
        <v>430</v>
      </c>
      <c r="K164" s="89"/>
      <c r="L164" s="13" t="s">
        <v>21</v>
      </c>
      <c r="M164" s="13" t="s">
        <v>22</v>
      </c>
    </row>
    <row r="165" spans="1:13" ht="45.75" customHeight="1" thickTop="1" thickBot="1">
      <c r="A165" s="20">
        <v>80</v>
      </c>
      <c r="B165" s="13" t="str">
        <f t="shared" si="2"/>
        <v>Escalada Divina Suprema</v>
      </c>
      <c r="C165" s="52" t="s">
        <v>425</v>
      </c>
      <c r="D165" s="20" t="s">
        <v>31</v>
      </c>
      <c r="E165" s="20" t="s">
        <v>15</v>
      </c>
      <c r="F165" s="20" t="s">
        <v>16</v>
      </c>
      <c r="G165" s="51" t="s">
        <v>431</v>
      </c>
      <c r="H165" s="54" t="s">
        <v>431</v>
      </c>
      <c r="I165" s="53" t="s">
        <v>33</v>
      </c>
      <c r="J165" s="15" t="s">
        <v>432</v>
      </c>
      <c r="K165" s="53" t="s">
        <v>433</v>
      </c>
      <c r="L165" s="13" t="s">
        <v>434</v>
      </c>
      <c r="M165" s="13" t="s">
        <v>37</v>
      </c>
    </row>
    <row r="166" spans="1:13" ht="76.5" customHeight="1" thickTop="1" thickBot="1">
      <c r="A166" s="76">
        <v>81</v>
      </c>
      <c r="B166" s="13" t="str">
        <f t="shared" si="2"/>
        <v>Grande Pulo 1</v>
      </c>
      <c r="C166" s="86" t="s">
        <v>425</v>
      </c>
      <c r="D166" s="20" t="s">
        <v>31</v>
      </c>
      <c r="E166" s="20" t="s">
        <v>15</v>
      </c>
      <c r="F166" s="20" t="s">
        <v>16</v>
      </c>
      <c r="G166" s="87" t="s">
        <v>435</v>
      </c>
      <c r="H166" s="20" t="s">
        <v>435</v>
      </c>
      <c r="I166" s="13">
        <v>1</v>
      </c>
      <c r="J166" s="15" t="s">
        <v>436</v>
      </c>
      <c r="K166" s="89" t="s">
        <v>428</v>
      </c>
      <c r="L166" s="13" t="s">
        <v>21</v>
      </c>
      <c r="M166" s="13" t="s">
        <v>22</v>
      </c>
    </row>
    <row r="167" spans="1:13" ht="16.5" thickTop="1" thickBot="1">
      <c r="A167" s="76"/>
      <c r="B167" s="13" t="str">
        <f t="shared" si="2"/>
        <v>Grande Pulo 2</v>
      </c>
      <c r="C167" s="86"/>
      <c r="D167" s="20" t="s">
        <v>31</v>
      </c>
      <c r="E167" s="20" t="s">
        <v>15</v>
      </c>
      <c r="F167" s="20" t="s">
        <v>16</v>
      </c>
      <c r="G167" s="87"/>
      <c r="H167" s="20" t="s">
        <v>435</v>
      </c>
      <c r="I167" s="13">
        <v>2</v>
      </c>
      <c r="J167" s="15" t="s">
        <v>437</v>
      </c>
      <c r="K167" s="89"/>
      <c r="L167" s="13" t="s">
        <v>21</v>
      </c>
      <c r="M167" s="13" t="s">
        <v>22</v>
      </c>
    </row>
    <row r="168" spans="1:13" ht="16.5" thickTop="1" thickBot="1">
      <c r="A168" s="76"/>
      <c r="B168" s="13" t="str">
        <f t="shared" si="2"/>
        <v>Grande Pulo 3</v>
      </c>
      <c r="C168" s="86"/>
      <c r="D168" s="20" t="s">
        <v>31</v>
      </c>
      <c r="E168" s="20" t="s">
        <v>15</v>
      </c>
      <c r="F168" s="20" t="s">
        <v>16</v>
      </c>
      <c r="G168" s="87"/>
      <c r="H168" s="20" t="s">
        <v>435</v>
      </c>
      <c r="I168" s="13">
        <v>3</v>
      </c>
      <c r="J168" s="15" t="s">
        <v>438</v>
      </c>
      <c r="K168" s="89"/>
      <c r="L168" s="13" t="s">
        <v>21</v>
      </c>
      <c r="M168" s="13" t="s">
        <v>22</v>
      </c>
    </row>
    <row r="169" spans="1:13" ht="60.75" customHeight="1" thickTop="1" thickBot="1">
      <c r="A169" s="20">
        <v>82</v>
      </c>
      <c r="B169" s="13" t="str">
        <f t="shared" si="2"/>
        <v>Pulo Divino Suprema</v>
      </c>
      <c r="C169" s="52" t="s">
        <v>425</v>
      </c>
      <c r="D169" s="20" t="s">
        <v>31</v>
      </c>
      <c r="E169" s="20" t="s">
        <v>15</v>
      </c>
      <c r="F169" s="20" t="s">
        <v>16</v>
      </c>
      <c r="G169" s="51" t="s">
        <v>439</v>
      </c>
      <c r="H169" s="54" t="s">
        <v>439</v>
      </c>
      <c r="I169" s="53" t="s">
        <v>33</v>
      </c>
      <c r="J169" s="15" t="s">
        <v>440</v>
      </c>
      <c r="K169" s="53" t="s">
        <v>441</v>
      </c>
      <c r="L169" s="13" t="s">
        <v>434</v>
      </c>
      <c r="M169" s="13" t="s">
        <v>37</v>
      </c>
    </row>
    <row r="170" spans="1:13" ht="46.5" customHeight="1" thickTop="1" thickBot="1">
      <c r="A170" s="76">
        <v>83</v>
      </c>
      <c r="B170" s="13" t="str">
        <f t="shared" si="2"/>
        <v>O que é isto aqui atrás? 1</v>
      </c>
      <c r="C170" s="86" t="s">
        <v>442</v>
      </c>
      <c r="D170" s="20" t="s">
        <v>31</v>
      </c>
      <c r="E170" s="20" t="s">
        <v>15</v>
      </c>
      <c r="F170" s="20" t="s">
        <v>16</v>
      </c>
      <c r="G170" s="93" t="s">
        <v>443</v>
      </c>
      <c r="H170" s="54" t="s">
        <v>443</v>
      </c>
      <c r="I170" s="13">
        <v>1</v>
      </c>
      <c r="J170" s="15" t="s">
        <v>444</v>
      </c>
      <c r="K170" s="89" t="s">
        <v>445</v>
      </c>
      <c r="L170" s="13" t="s">
        <v>219</v>
      </c>
      <c r="M170" s="13" t="s">
        <v>22</v>
      </c>
    </row>
    <row r="171" spans="1:13" ht="31.5" thickTop="1" thickBot="1">
      <c r="A171" s="76"/>
      <c r="B171" s="13" t="str">
        <f t="shared" si="2"/>
        <v>O que é isto aqui atrás? 2</v>
      </c>
      <c r="C171" s="86"/>
      <c r="D171" s="20" t="s">
        <v>31</v>
      </c>
      <c r="E171" s="20" t="s">
        <v>15</v>
      </c>
      <c r="F171" s="20" t="s">
        <v>16</v>
      </c>
      <c r="G171" s="93"/>
      <c r="H171" s="54" t="s">
        <v>443</v>
      </c>
      <c r="I171" s="13">
        <v>2</v>
      </c>
      <c r="J171" s="15" t="s">
        <v>446</v>
      </c>
      <c r="K171" s="89"/>
      <c r="L171" s="13" t="s">
        <v>233</v>
      </c>
      <c r="M171" s="13" t="s">
        <v>22</v>
      </c>
    </row>
    <row r="172" spans="1:13" ht="30.75" customHeight="1" thickTop="1" thickBot="1">
      <c r="A172" s="76"/>
      <c r="B172" s="13" t="str">
        <f t="shared" si="2"/>
        <v>O que é isto aqui atrás? 3</v>
      </c>
      <c r="C172" s="86"/>
      <c r="D172" s="20" t="s">
        <v>31</v>
      </c>
      <c r="E172" s="20" t="s">
        <v>15</v>
      </c>
      <c r="F172" s="20" t="s">
        <v>16</v>
      </c>
      <c r="G172" s="93"/>
      <c r="H172" s="54" t="s">
        <v>443</v>
      </c>
      <c r="I172" s="13">
        <v>3</v>
      </c>
      <c r="J172" s="15" t="s">
        <v>447</v>
      </c>
      <c r="K172" s="89"/>
      <c r="L172" s="13" t="s">
        <v>448</v>
      </c>
      <c r="M172" s="13" t="s">
        <v>29</v>
      </c>
    </row>
    <row r="173" spans="1:13" ht="80.25" customHeight="1" thickTop="1" thickBot="1">
      <c r="A173" s="20">
        <v>84</v>
      </c>
      <c r="B173" s="13" t="str">
        <f t="shared" si="2"/>
        <v>Fada dos dentes (e da
Morte) Suprema</v>
      </c>
      <c r="C173" s="52" t="s">
        <v>442</v>
      </c>
      <c r="D173" s="20" t="s">
        <v>31</v>
      </c>
      <c r="E173" s="20" t="s">
        <v>15</v>
      </c>
      <c r="F173" s="20" t="s">
        <v>16</v>
      </c>
      <c r="G173" s="54" t="s">
        <v>449</v>
      </c>
      <c r="H173" s="54" t="s">
        <v>449</v>
      </c>
      <c r="I173" s="53" t="s">
        <v>33</v>
      </c>
      <c r="J173" s="15" t="s">
        <v>450</v>
      </c>
      <c r="K173" s="53" t="s">
        <v>451</v>
      </c>
      <c r="L173" s="13" t="s">
        <v>214</v>
      </c>
      <c r="M173" s="13" t="s">
        <v>37</v>
      </c>
    </row>
    <row r="174" spans="1:13" ht="46.5" thickTop="1" thickBot="1">
      <c r="A174" s="76">
        <v>85</v>
      </c>
      <c r="B174" s="13" t="str">
        <f t="shared" si="2"/>
        <v>Som Agúdo - Sopro 1</v>
      </c>
      <c r="C174" s="86" t="s">
        <v>452</v>
      </c>
      <c r="D174" s="20" t="s">
        <v>31</v>
      </c>
      <c r="E174" s="20" t="s">
        <v>15</v>
      </c>
      <c r="F174" s="20" t="s">
        <v>16</v>
      </c>
      <c r="G174" s="93" t="s">
        <v>453</v>
      </c>
      <c r="H174" s="54" t="s">
        <v>453</v>
      </c>
      <c r="I174" s="13">
        <v>1</v>
      </c>
      <c r="J174" s="15" t="s">
        <v>454</v>
      </c>
      <c r="K174" s="89" t="s">
        <v>455</v>
      </c>
      <c r="L174" s="13" t="s">
        <v>221</v>
      </c>
      <c r="M174" s="13" t="s">
        <v>22</v>
      </c>
    </row>
    <row r="175" spans="1:13" ht="46.5" thickTop="1" thickBot="1">
      <c r="A175" s="76"/>
      <c r="B175" s="13" t="str">
        <f t="shared" si="2"/>
        <v>Som Agúdo - Sopro 2</v>
      </c>
      <c r="C175" s="86"/>
      <c r="D175" s="20" t="s">
        <v>31</v>
      </c>
      <c r="E175" s="20" t="s">
        <v>15</v>
      </c>
      <c r="F175" s="20" t="s">
        <v>16</v>
      </c>
      <c r="G175" s="93"/>
      <c r="H175" s="54" t="s">
        <v>453</v>
      </c>
      <c r="I175" s="13">
        <v>2</v>
      </c>
      <c r="J175" s="15" t="s">
        <v>456</v>
      </c>
      <c r="K175" s="89"/>
      <c r="L175" s="13" t="s">
        <v>309</v>
      </c>
      <c r="M175" s="13" t="s">
        <v>22</v>
      </c>
    </row>
    <row r="176" spans="1:13" ht="45.75" customHeight="1" thickTop="1" thickBot="1">
      <c r="A176" s="76"/>
      <c r="B176" s="13" t="str">
        <f t="shared" si="2"/>
        <v>Som Agúdo - Sopro 3</v>
      </c>
      <c r="C176" s="86"/>
      <c r="D176" s="20" t="s">
        <v>31</v>
      </c>
      <c r="E176" s="20" t="s">
        <v>15</v>
      </c>
      <c r="F176" s="20" t="s">
        <v>16</v>
      </c>
      <c r="G176" s="93"/>
      <c r="H176" s="54" t="s">
        <v>453</v>
      </c>
      <c r="I176" s="13">
        <v>3</v>
      </c>
      <c r="J176" s="15" t="s">
        <v>457</v>
      </c>
      <c r="K176" s="89"/>
      <c r="L176" s="13" t="s">
        <v>381</v>
      </c>
      <c r="M176" s="13" t="s">
        <v>29</v>
      </c>
    </row>
    <row r="177" spans="1:13" ht="45.75" customHeight="1" thickTop="1" thickBot="1">
      <c r="A177" s="20">
        <v>86</v>
      </c>
      <c r="B177" s="13" t="str">
        <f t="shared" si="2"/>
        <v>Som Lascinante - Sopro Suprema</v>
      </c>
      <c r="C177" s="52" t="s">
        <v>458</v>
      </c>
      <c r="D177" s="20" t="s">
        <v>31</v>
      </c>
      <c r="E177" s="20" t="s">
        <v>15</v>
      </c>
      <c r="F177" s="20" t="s">
        <v>16</v>
      </c>
      <c r="G177" s="51" t="s">
        <v>459</v>
      </c>
      <c r="H177" s="54" t="s">
        <v>459</v>
      </c>
      <c r="I177" s="53" t="s">
        <v>33</v>
      </c>
      <c r="J177" s="15" t="s">
        <v>460</v>
      </c>
      <c r="K177" s="53" t="s">
        <v>461</v>
      </c>
      <c r="L177" s="13" t="s">
        <v>214</v>
      </c>
      <c r="M177" s="13" t="s">
        <v>37</v>
      </c>
    </row>
    <row r="178" spans="1:13" ht="46.5" thickTop="1" thickBot="1">
      <c r="A178" s="76">
        <v>87</v>
      </c>
      <c r="B178" s="13" t="str">
        <f t="shared" si="2"/>
        <v>Trilha Sonora Cativante 1</v>
      </c>
      <c r="C178" s="86" t="s">
        <v>452</v>
      </c>
      <c r="D178" s="20" t="s">
        <v>31</v>
      </c>
      <c r="E178" s="20" t="s">
        <v>15</v>
      </c>
      <c r="F178" s="20" t="s">
        <v>16</v>
      </c>
      <c r="G178" s="93" t="s">
        <v>462</v>
      </c>
      <c r="H178" s="54" t="s">
        <v>462</v>
      </c>
      <c r="I178" s="13">
        <v>1</v>
      </c>
      <c r="J178" s="15" t="s">
        <v>463</v>
      </c>
      <c r="K178" s="89" t="s">
        <v>419</v>
      </c>
      <c r="L178" s="13" t="s">
        <v>464</v>
      </c>
      <c r="M178" s="13" t="s">
        <v>22</v>
      </c>
    </row>
    <row r="179" spans="1:13" ht="46.5" thickTop="1" thickBot="1">
      <c r="A179" s="76"/>
      <c r="B179" s="13" t="str">
        <f t="shared" si="2"/>
        <v>Trilha Sonora Cativante 2</v>
      </c>
      <c r="C179" s="86"/>
      <c r="D179" s="20" t="s">
        <v>31</v>
      </c>
      <c r="E179" s="20" t="s">
        <v>15</v>
      </c>
      <c r="F179" s="20" t="s">
        <v>16</v>
      </c>
      <c r="G179" s="93"/>
      <c r="H179" s="54" t="s">
        <v>462</v>
      </c>
      <c r="I179" s="13">
        <v>2</v>
      </c>
      <c r="J179" s="15" t="s">
        <v>465</v>
      </c>
      <c r="K179" s="89"/>
      <c r="L179" s="13" t="s">
        <v>466</v>
      </c>
      <c r="M179" s="13" t="s">
        <v>22</v>
      </c>
    </row>
    <row r="180" spans="1:13" ht="45.75" customHeight="1" thickTop="1" thickBot="1">
      <c r="A180" s="76"/>
      <c r="B180" s="13" t="str">
        <f t="shared" si="2"/>
        <v>Trilha Sonora Cativante 3</v>
      </c>
      <c r="C180" s="86"/>
      <c r="D180" s="20" t="s">
        <v>31</v>
      </c>
      <c r="E180" s="20" t="s">
        <v>15</v>
      </c>
      <c r="F180" s="20" t="s">
        <v>16</v>
      </c>
      <c r="G180" s="93"/>
      <c r="H180" s="54" t="s">
        <v>462</v>
      </c>
      <c r="I180" s="13">
        <v>3</v>
      </c>
      <c r="J180" s="15" t="s">
        <v>467</v>
      </c>
      <c r="K180" s="89"/>
      <c r="L180" s="13" t="s">
        <v>468</v>
      </c>
      <c r="M180" s="13" t="s">
        <v>29</v>
      </c>
    </row>
    <row r="181" spans="1:13" ht="60.75" customHeight="1" thickTop="1" thickBot="1">
      <c r="A181" s="20">
        <v>88</v>
      </c>
      <c r="B181" s="13" t="str">
        <f t="shared" si="2"/>
        <v>Trilha Sonora
Profissional Suprema</v>
      </c>
      <c r="C181" s="52" t="s">
        <v>452</v>
      </c>
      <c r="D181" s="20" t="s">
        <v>31</v>
      </c>
      <c r="E181" s="20" t="s">
        <v>15</v>
      </c>
      <c r="F181" s="20" t="s">
        <v>16</v>
      </c>
      <c r="G181" s="54" t="s">
        <v>469</v>
      </c>
      <c r="H181" s="54" t="s">
        <v>469</v>
      </c>
      <c r="I181" s="53" t="s">
        <v>33</v>
      </c>
      <c r="J181" s="15" t="s">
        <v>470</v>
      </c>
      <c r="K181" s="53" t="s">
        <v>471</v>
      </c>
      <c r="L181" s="13" t="s">
        <v>214</v>
      </c>
      <c r="M181" s="13" t="s">
        <v>37</v>
      </c>
    </row>
    <row r="182" spans="1:13" ht="61.5" customHeight="1" thickTop="1" thickBot="1">
      <c r="A182" s="76">
        <v>89</v>
      </c>
      <c r="B182" s="13" t="str">
        <f t="shared" si="2"/>
        <v>Acorde da Dor - Instrumentos de Corda 1</v>
      </c>
      <c r="C182" s="86" t="s">
        <v>472</v>
      </c>
      <c r="D182" s="20" t="s">
        <v>31</v>
      </c>
      <c r="E182" s="20" t="s">
        <v>180</v>
      </c>
      <c r="F182" s="20" t="s">
        <v>16</v>
      </c>
      <c r="G182" s="88" t="s">
        <v>473</v>
      </c>
      <c r="H182" s="54" t="s">
        <v>473</v>
      </c>
      <c r="I182" s="13">
        <v>1</v>
      </c>
      <c r="J182" s="15" t="s">
        <v>474</v>
      </c>
      <c r="K182" s="89" t="s">
        <v>475</v>
      </c>
      <c r="L182" s="13" t="s">
        <v>219</v>
      </c>
      <c r="M182" s="13" t="s">
        <v>22</v>
      </c>
    </row>
    <row r="183" spans="1:13" ht="31.5" thickTop="1" thickBot="1">
      <c r="A183" s="76"/>
      <c r="B183" s="13" t="str">
        <f t="shared" si="2"/>
        <v>Acorde da Dor - Instrumentos de Corda 2</v>
      </c>
      <c r="C183" s="86"/>
      <c r="D183" s="20" t="s">
        <v>31</v>
      </c>
      <c r="E183" s="20" t="s">
        <v>180</v>
      </c>
      <c r="F183" s="20" t="s">
        <v>16</v>
      </c>
      <c r="G183" s="88"/>
      <c r="H183" s="54" t="s">
        <v>473</v>
      </c>
      <c r="I183" s="13">
        <v>2</v>
      </c>
      <c r="J183" s="15" t="s">
        <v>476</v>
      </c>
      <c r="K183" s="89"/>
      <c r="L183" s="13" t="s">
        <v>219</v>
      </c>
      <c r="M183" s="13" t="s">
        <v>22</v>
      </c>
    </row>
    <row r="184" spans="1:13" ht="30.75" customHeight="1" thickTop="1" thickBot="1">
      <c r="A184" s="76"/>
      <c r="B184" s="13" t="str">
        <f t="shared" si="2"/>
        <v>Acorde da Dor - Instrumentos de Corda 3</v>
      </c>
      <c r="C184" s="86"/>
      <c r="D184" s="20" t="s">
        <v>31</v>
      </c>
      <c r="E184" s="20" t="s">
        <v>180</v>
      </c>
      <c r="F184" s="20" t="s">
        <v>16</v>
      </c>
      <c r="G184" s="88"/>
      <c r="H184" s="54" t="s">
        <v>473</v>
      </c>
      <c r="I184" s="13">
        <v>3</v>
      </c>
      <c r="J184" s="15" t="s">
        <v>477</v>
      </c>
      <c r="K184" s="89"/>
      <c r="L184" s="13" t="s">
        <v>219</v>
      </c>
      <c r="M184" s="13" t="s">
        <v>29</v>
      </c>
    </row>
    <row r="185" spans="1:13" ht="60.75" customHeight="1" thickTop="1" thickBot="1">
      <c r="A185" s="20">
        <v>90</v>
      </c>
      <c r="B185" s="13" t="str">
        <f t="shared" si="2"/>
        <v>Nota Suprema do
Acorde Suprema</v>
      </c>
      <c r="C185" s="52" t="s">
        <v>472</v>
      </c>
      <c r="D185" s="20" t="s">
        <v>31</v>
      </c>
      <c r="E185" s="20" t="s">
        <v>180</v>
      </c>
      <c r="F185" s="20" t="s">
        <v>16</v>
      </c>
      <c r="G185" s="54" t="s">
        <v>478</v>
      </c>
      <c r="H185" s="54" t="s">
        <v>478</v>
      </c>
      <c r="I185" s="53" t="s">
        <v>33</v>
      </c>
      <c r="J185" s="15" t="s">
        <v>479</v>
      </c>
      <c r="K185" s="53" t="s">
        <v>480</v>
      </c>
      <c r="L185" s="13" t="s">
        <v>214</v>
      </c>
      <c r="M185" s="13" t="s">
        <v>37</v>
      </c>
    </row>
    <row r="186" spans="1:13" ht="31.5" thickTop="1" thickBot="1">
      <c r="A186" s="76">
        <v>91</v>
      </c>
      <c r="B186" s="13" t="str">
        <f t="shared" si="2"/>
        <v>Cura pela Música 1</v>
      </c>
      <c r="C186" s="86" t="s">
        <v>45</v>
      </c>
      <c r="D186" s="20" t="s">
        <v>31</v>
      </c>
      <c r="E186" s="20" t="s">
        <v>15</v>
      </c>
      <c r="F186" s="20" t="s">
        <v>39</v>
      </c>
      <c r="G186" s="93" t="s">
        <v>481</v>
      </c>
      <c r="H186" s="54" t="s">
        <v>481</v>
      </c>
      <c r="I186" s="13">
        <v>1</v>
      </c>
      <c r="J186" s="15" t="s">
        <v>482</v>
      </c>
      <c r="K186" s="89" t="s">
        <v>483</v>
      </c>
      <c r="L186" s="13" t="s">
        <v>484</v>
      </c>
      <c r="M186" s="13" t="s">
        <v>22</v>
      </c>
    </row>
    <row r="187" spans="1:13" ht="31.5" thickTop="1" thickBot="1">
      <c r="A187" s="76"/>
      <c r="B187" s="13" t="str">
        <f t="shared" si="2"/>
        <v>Cura pela Música 2</v>
      </c>
      <c r="C187" s="86"/>
      <c r="D187" s="20" t="s">
        <v>31</v>
      </c>
      <c r="E187" s="20" t="s">
        <v>15</v>
      </c>
      <c r="F187" s="20" t="s">
        <v>39</v>
      </c>
      <c r="G187" s="93"/>
      <c r="H187" s="54" t="s">
        <v>481</v>
      </c>
      <c r="I187" s="13">
        <v>2</v>
      </c>
      <c r="J187" s="15" t="s">
        <v>485</v>
      </c>
      <c r="K187" s="89"/>
      <c r="L187" s="13" t="s">
        <v>486</v>
      </c>
      <c r="M187" s="13" t="s">
        <v>22</v>
      </c>
    </row>
    <row r="188" spans="1:13" ht="30.75" customHeight="1" thickTop="1" thickBot="1">
      <c r="A188" s="76"/>
      <c r="B188" s="13" t="str">
        <f t="shared" si="2"/>
        <v>Cura pela Música 3</v>
      </c>
      <c r="C188" s="86"/>
      <c r="D188" s="20" t="s">
        <v>31</v>
      </c>
      <c r="E188" s="20" t="s">
        <v>15</v>
      </c>
      <c r="F188" s="20" t="s">
        <v>39</v>
      </c>
      <c r="G188" s="93"/>
      <c r="H188" s="54" t="s">
        <v>481</v>
      </c>
      <c r="I188" s="13">
        <v>3</v>
      </c>
      <c r="J188" s="15" t="s">
        <v>487</v>
      </c>
      <c r="K188" s="89"/>
      <c r="L188" s="13" t="s">
        <v>488</v>
      </c>
      <c r="M188" s="13" t="s">
        <v>29</v>
      </c>
    </row>
    <row r="189" spans="1:13" ht="81.75" customHeight="1" thickTop="1" thickBot="1">
      <c r="A189" s="20">
        <v>92</v>
      </c>
      <c r="B189" s="13" t="str">
        <f t="shared" si="2"/>
        <v>Espantar a Morte Suprema</v>
      </c>
      <c r="C189" s="52" t="s">
        <v>93</v>
      </c>
      <c r="D189" s="20" t="s">
        <v>31</v>
      </c>
      <c r="E189" s="20" t="s">
        <v>15</v>
      </c>
      <c r="F189" s="20" t="s">
        <v>39</v>
      </c>
      <c r="G189" s="51" t="s">
        <v>489</v>
      </c>
      <c r="H189" s="54" t="s">
        <v>489</v>
      </c>
      <c r="I189" s="53" t="s">
        <v>33</v>
      </c>
      <c r="J189" s="15" t="s">
        <v>490</v>
      </c>
      <c r="K189" s="53" t="s">
        <v>491</v>
      </c>
      <c r="L189" s="13" t="s">
        <v>492</v>
      </c>
      <c r="M189" s="13" t="s">
        <v>37</v>
      </c>
    </row>
    <row r="190" spans="1:13" ht="46.5" customHeight="1" thickTop="1" thickBot="1">
      <c r="A190" s="76">
        <v>93</v>
      </c>
      <c r="B190" s="13" t="str">
        <f t="shared" si="2"/>
        <v>Precipitação Musical 1</v>
      </c>
      <c r="C190" s="86" t="s">
        <v>493</v>
      </c>
      <c r="D190" s="20" t="s">
        <v>31</v>
      </c>
      <c r="E190" s="20" t="s">
        <v>180</v>
      </c>
      <c r="F190" s="20" t="s">
        <v>16</v>
      </c>
      <c r="G190" s="93" t="s">
        <v>494</v>
      </c>
      <c r="H190" s="54" t="s">
        <v>494</v>
      </c>
      <c r="I190" s="13">
        <v>1</v>
      </c>
      <c r="J190" s="15" t="s">
        <v>495</v>
      </c>
      <c r="K190" s="89" t="s">
        <v>496</v>
      </c>
      <c r="L190" s="13" t="s">
        <v>221</v>
      </c>
      <c r="M190" s="13" t="s">
        <v>22</v>
      </c>
    </row>
    <row r="191" spans="1:13" ht="61.5" thickTop="1" thickBot="1">
      <c r="A191" s="76"/>
      <c r="B191" s="13" t="str">
        <f t="shared" si="2"/>
        <v>Precipitação Musical 2</v>
      </c>
      <c r="C191" s="86"/>
      <c r="D191" s="20" t="s">
        <v>31</v>
      </c>
      <c r="E191" s="20" t="s">
        <v>180</v>
      </c>
      <c r="F191" s="20" t="s">
        <v>16</v>
      </c>
      <c r="G191" s="93"/>
      <c r="H191" s="54" t="s">
        <v>494</v>
      </c>
      <c r="I191" s="13">
        <v>2</v>
      </c>
      <c r="J191" s="15" t="s">
        <v>497</v>
      </c>
      <c r="K191" s="89"/>
      <c r="L191" s="13" t="s">
        <v>498</v>
      </c>
      <c r="M191" s="13" t="s">
        <v>22</v>
      </c>
    </row>
    <row r="192" spans="1:13" ht="60.75" customHeight="1" thickTop="1" thickBot="1">
      <c r="A192" s="76"/>
      <c r="B192" s="13" t="str">
        <f t="shared" si="2"/>
        <v>Precipitação Musical 3</v>
      </c>
      <c r="C192" s="86"/>
      <c r="D192" s="20" t="s">
        <v>31</v>
      </c>
      <c r="E192" s="20" t="s">
        <v>180</v>
      </c>
      <c r="F192" s="20" t="s">
        <v>16</v>
      </c>
      <c r="G192" s="93"/>
      <c r="H192" s="54" t="s">
        <v>494</v>
      </c>
      <c r="I192" s="13">
        <v>3</v>
      </c>
      <c r="J192" s="15" t="s">
        <v>499</v>
      </c>
      <c r="K192" s="89"/>
      <c r="L192" s="13" t="s">
        <v>500</v>
      </c>
      <c r="M192" s="13" t="s">
        <v>29</v>
      </c>
    </row>
    <row r="193" spans="1:13" ht="45.75" customHeight="1" thickTop="1" thickBot="1">
      <c r="A193" s="20">
        <v>94</v>
      </c>
      <c r="B193" s="13" t="str">
        <f t="shared" si="2"/>
        <v>Tempestade do Fim do
Mundo Suprema</v>
      </c>
      <c r="C193" s="52" t="s">
        <v>501</v>
      </c>
      <c r="D193" s="20" t="s">
        <v>31</v>
      </c>
      <c r="E193" s="20" t="s">
        <v>15</v>
      </c>
      <c r="F193" s="20" t="s">
        <v>16</v>
      </c>
      <c r="G193" s="54" t="s">
        <v>502</v>
      </c>
      <c r="H193" s="54" t="s">
        <v>502</v>
      </c>
      <c r="I193" s="53" t="s">
        <v>33</v>
      </c>
      <c r="J193" s="15" t="s">
        <v>503</v>
      </c>
      <c r="K193" s="53" t="s">
        <v>504</v>
      </c>
      <c r="L193" s="13" t="s">
        <v>214</v>
      </c>
      <c r="M193" s="13" t="s">
        <v>37</v>
      </c>
    </row>
    <row r="194" spans="1:13" ht="46.5" thickTop="1" thickBot="1">
      <c r="A194" s="76">
        <v>95</v>
      </c>
      <c r="B194" s="13" t="str">
        <f t="shared" si="2"/>
        <v>Benção Lunar 1</v>
      </c>
      <c r="C194" s="86" t="s">
        <v>505</v>
      </c>
      <c r="D194" s="20" t="s">
        <v>14</v>
      </c>
      <c r="E194" s="20" t="s">
        <v>15</v>
      </c>
      <c r="F194" s="20" t="s">
        <v>16</v>
      </c>
      <c r="G194" s="93" t="s">
        <v>506</v>
      </c>
      <c r="H194" s="54" t="s">
        <v>506</v>
      </c>
      <c r="I194" s="13">
        <v>1</v>
      </c>
      <c r="J194" s="15" t="s">
        <v>507</v>
      </c>
      <c r="K194" s="89" t="s">
        <v>508</v>
      </c>
      <c r="L194" s="13" t="s">
        <v>21</v>
      </c>
      <c r="M194" s="13" t="s">
        <v>22</v>
      </c>
    </row>
    <row r="195" spans="1:13" ht="46.5" thickTop="1" thickBot="1">
      <c r="A195" s="76"/>
      <c r="B195" s="13" t="str">
        <f t="shared" si="2"/>
        <v>Benção Lunar 2</v>
      </c>
      <c r="C195" s="86"/>
      <c r="D195" s="20" t="s">
        <v>14</v>
      </c>
      <c r="E195" s="20" t="s">
        <v>15</v>
      </c>
      <c r="F195" s="20" t="s">
        <v>16</v>
      </c>
      <c r="G195" s="93"/>
      <c r="H195" s="54" t="s">
        <v>506</v>
      </c>
      <c r="I195" s="13">
        <v>2</v>
      </c>
      <c r="J195" s="15" t="s">
        <v>509</v>
      </c>
      <c r="K195" s="89"/>
      <c r="L195" s="13" t="s">
        <v>21</v>
      </c>
      <c r="M195" s="13" t="s">
        <v>22</v>
      </c>
    </row>
    <row r="196" spans="1:13" ht="45.75" customHeight="1" thickTop="1" thickBot="1">
      <c r="A196" s="76"/>
      <c r="B196" s="13" t="str">
        <f t="shared" si="2"/>
        <v>Benção Lunar 3</v>
      </c>
      <c r="C196" s="86"/>
      <c r="D196" s="20" t="s">
        <v>14</v>
      </c>
      <c r="E196" s="20" t="s">
        <v>15</v>
      </c>
      <c r="F196" s="20" t="s">
        <v>16</v>
      </c>
      <c r="G196" s="93"/>
      <c r="H196" s="54" t="s">
        <v>506</v>
      </c>
      <c r="I196" s="13">
        <v>3</v>
      </c>
      <c r="J196" s="15" t="s">
        <v>510</v>
      </c>
      <c r="K196" s="89"/>
      <c r="L196" s="13" t="s">
        <v>21</v>
      </c>
      <c r="M196" s="13" t="s">
        <v>29</v>
      </c>
    </row>
    <row r="197" spans="1:13" ht="45.75" customHeight="1" thickTop="1" thickBot="1">
      <c r="A197" s="20">
        <v>96</v>
      </c>
      <c r="B197" s="13" t="str">
        <f t="shared" si="2"/>
        <v>Demônio da Lua da
Meia-Noite Suprema</v>
      </c>
      <c r="C197" s="52" t="s">
        <v>501</v>
      </c>
      <c r="D197" s="20" t="s">
        <v>31</v>
      </c>
      <c r="E197" s="20" t="s">
        <v>15</v>
      </c>
      <c r="F197" s="20" t="s">
        <v>16</v>
      </c>
      <c r="G197" s="54" t="s">
        <v>511</v>
      </c>
      <c r="H197" s="54" t="s">
        <v>511</v>
      </c>
      <c r="I197" s="53" t="s">
        <v>33</v>
      </c>
      <c r="J197" s="15" t="s">
        <v>512</v>
      </c>
      <c r="K197" s="53" t="s">
        <v>513</v>
      </c>
      <c r="L197" s="13" t="s">
        <v>214</v>
      </c>
      <c r="M197" s="13" t="s">
        <v>37</v>
      </c>
    </row>
    <row r="198" spans="1:13" ht="46.5" customHeight="1" thickTop="1" thickBot="1">
      <c r="A198" s="76">
        <v>97</v>
      </c>
      <c r="B198" s="13" t="str">
        <f t="shared" ref="B198:B262" si="3">CONCATENATE(H198," ",I198)</f>
        <v>Garras da Essência 1</v>
      </c>
      <c r="C198" s="86" t="s">
        <v>514</v>
      </c>
      <c r="D198" s="20" t="s">
        <v>14</v>
      </c>
      <c r="E198" s="20" t="s">
        <v>180</v>
      </c>
      <c r="F198" s="20" t="s">
        <v>16</v>
      </c>
      <c r="G198" s="93" t="s">
        <v>515</v>
      </c>
      <c r="H198" s="54" t="s">
        <v>515</v>
      </c>
      <c r="I198" s="13">
        <v>1</v>
      </c>
      <c r="J198" s="15" t="s">
        <v>516</v>
      </c>
      <c r="K198" s="89" t="s">
        <v>517</v>
      </c>
      <c r="L198" s="13" t="s">
        <v>21</v>
      </c>
      <c r="M198" s="13" t="s">
        <v>518</v>
      </c>
    </row>
    <row r="199" spans="1:13" ht="31.5" thickTop="1" thickBot="1">
      <c r="A199" s="76"/>
      <c r="B199" s="13" t="str">
        <f t="shared" si="3"/>
        <v>Garras da Essência 2</v>
      </c>
      <c r="C199" s="86"/>
      <c r="D199" s="20" t="s">
        <v>14</v>
      </c>
      <c r="E199" s="20" t="s">
        <v>180</v>
      </c>
      <c r="F199" s="20" t="s">
        <v>16</v>
      </c>
      <c r="G199" s="93"/>
      <c r="H199" s="54" t="s">
        <v>515</v>
      </c>
      <c r="I199" s="13">
        <v>2</v>
      </c>
      <c r="J199" s="15" t="s">
        <v>519</v>
      </c>
      <c r="K199" s="89"/>
      <c r="L199" s="13" t="s">
        <v>21</v>
      </c>
      <c r="M199" s="13" t="s">
        <v>518</v>
      </c>
    </row>
    <row r="200" spans="1:13" ht="30.75" customHeight="1" thickTop="1" thickBot="1">
      <c r="A200" s="76"/>
      <c r="B200" s="13" t="str">
        <f t="shared" si="3"/>
        <v>Garras da Essência 3</v>
      </c>
      <c r="C200" s="86"/>
      <c r="D200" s="20" t="s">
        <v>14</v>
      </c>
      <c r="E200" s="20" t="s">
        <v>180</v>
      </c>
      <c r="F200" s="20" t="s">
        <v>16</v>
      </c>
      <c r="G200" s="93"/>
      <c r="H200" s="54" t="s">
        <v>515</v>
      </c>
      <c r="I200" s="13">
        <v>3</v>
      </c>
      <c r="J200" s="15" t="s">
        <v>520</v>
      </c>
      <c r="K200" s="89"/>
      <c r="L200" s="13" t="s">
        <v>21</v>
      </c>
      <c r="M200" s="13" t="s">
        <v>29</v>
      </c>
    </row>
    <row r="201" spans="1:13" ht="60.75" customHeight="1" thickTop="1" thickBot="1">
      <c r="A201" s="20">
        <v>98</v>
      </c>
      <c r="B201" s="13" t="str">
        <f t="shared" si="3"/>
        <v>Garras Mágicas
Supremas Suprema</v>
      </c>
      <c r="C201" s="52" t="s">
        <v>514</v>
      </c>
      <c r="D201" s="20" t="s">
        <v>14</v>
      </c>
      <c r="E201" s="20" t="s">
        <v>180</v>
      </c>
      <c r="F201" s="20" t="s">
        <v>16</v>
      </c>
      <c r="G201" s="54" t="s">
        <v>521</v>
      </c>
      <c r="H201" s="54" t="s">
        <v>521</v>
      </c>
      <c r="I201" s="53" t="s">
        <v>33</v>
      </c>
      <c r="J201" s="15" t="s">
        <v>522</v>
      </c>
      <c r="K201" s="53" t="s">
        <v>523</v>
      </c>
      <c r="L201" s="13" t="s">
        <v>214</v>
      </c>
      <c r="M201" s="13" t="s">
        <v>37</v>
      </c>
    </row>
    <row r="202" spans="1:13" ht="31.5" customHeight="1" thickTop="1" thickBot="1">
      <c r="A202" s="76">
        <v>99</v>
      </c>
      <c r="B202" s="13" t="str">
        <f t="shared" si="3"/>
        <v>Sentidos de Lobo 1</v>
      </c>
      <c r="C202" s="86" t="s">
        <v>524</v>
      </c>
      <c r="D202" s="20" t="s">
        <v>14</v>
      </c>
      <c r="E202" s="20" t="s">
        <v>15</v>
      </c>
      <c r="F202" s="20" t="s">
        <v>16</v>
      </c>
      <c r="G202" s="93" t="s">
        <v>525</v>
      </c>
      <c r="H202" s="54" t="s">
        <v>525</v>
      </c>
      <c r="I202" s="13">
        <v>1</v>
      </c>
      <c r="J202" s="15" t="s">
        <v>526</v>
      </c>
      <c r="K202" s="89" t="s">
        <v>527</v>
      </c>
      <c r="L202" s="13" t="s">
        <v>21</v>
      </c>
      <c r="M202" s="13" t="s">
        <v>22</v>
      </c>
    </row>
    <row r="203" spans="1:13" ht="16.5" thickTop="1" thickBot="1">
      <c r="A203" s="76"/>
      <c r="B203" s="13" t="str">
        <f t="shared" si="3"/>
        <v>Sentidos de Lobo 2</v>
      </c>
      <c r="C203" s="86"/>
      <c r="D203" s="20" t="s">
        <v>14</v>
      </c>
      <c r="E203" s="20" t="s">
        <v>15</v>
      </c>
      <c r="F203" s="20" t="s">
        <v>16</v>
      </c>
      <c r="G203" s="93"/>
      <c r="H203" s="54" t="s">
        <v>525</v>
      </c>
      <c r="I203" s="13">
        <v>2</v>
      </c>
      <c r="J203" s="15" t="s">
        <v>528</v>
      </c>
      <c r="K203" s="89"/>
      <c r="L203" s="13" t="s">
        <v>21</v>
      </c>
      <c r="M203" s="13" t="s">
        <v>22</v>
      </c>
    </row>
    <row r="204" spans="1:13" ht="16.5" thickTop="1" thickBot="1">
      <c r="A204" s="76"/>
      <c r="B204" s="13" t="str">
        <f t="shared" si="3"/>
        <v>Sentidos de Lobo 3</v>
      </c>
      <c r="C204" s="86"/>
      <c r="D204" s="20" t="s">
        <v>14</v>
      </c>
      <c r="E204" s="20" t="s">
        <v>15</v>
      </c>
      <c r="F204" s="20" t="s">
        <v>16</v>
      </c>
      <c r="G204" s="93"/>
      <c r="H204" s="54" t="s">
        <v>525</v>
      </c>
      <c r="I204" s="13">
        <v>3</v>
      </c>
      <c r="J204" s="15" t="s">
        <v>529</v>
      </c>
      <c r="K204" s="89"/>
      <c r="L204" s="13" t="s">
        <v>21</v>
      </c>
      <c r="M204" s="13" t="s">
        <v>29</v>
      </c>
    </row>
    <row r="205" spans="1:13" ht="45.75" customHeight="1" thickTop="1" thickBot="1">
      <c r="A205" s="20">
        <v>100</v>
      </c>
      <c r="B205" s="13" t="str">
        <f t="shared" si="3"/>
        <v>Conexão Lunar Mística Suprema</v>
      </c>
      <c r="C205" s="52" t="s">
        <v>501</v>
      </c>
      <c r="D205" s="20" t="s">
        <v>31</v>
      </c>
      <c r="E205" s="20" t="s">
        <v>15</v>
      </c>
      <c r="F205" s="20" t="s">
        <v>16</v>
      </c>
      <c r="G205" s="51" t="s">
        <v>530</v>
      </c>
      <c r="H205" s="54" t="s">
        <v>530</v>
      </c>
      <c r="I205" s="53" t="s">
        <v>33</v>
      </c>
      <c r="J205" s="15" t="s">
        <v>531</v>
      </c>
      <c r="K205" s="53" t="s">
        <v>532</v>
      </c>
      <c r="L205" s="13" t="s">
        <v>214</v>
      </c>
      <c r="M205" s="13" t="s">
        <v>37</v>
      </c>
    </row>
    <row r="206" spans="1:13" ht="45.75" customHeight="1" thickTop="1" thickBot="1">
      <c r="A206" s="58">
        <v>101</v>
      </c>
      <c r="B206" s="13" t="str">
        <f t="shared" si="3"/>
        <v>Ataque de Garras Único</v>
      </c>
      <c r="C206" s="59" t="s">
        <v>14</v>
      </c>
      <c r="D206" s="58" t="s">
        <v>14</v>
      </c>
      <c r="E206" s="58" t="s">
        <v>51</v>
      </c>
      <c r="F206" s="58" t="s">
        <v>16</v>
      </c>
      <c r="G206" s="51" t="s">
        <v>533</v>
      </c>
      <c r="H206" s="54" t="s">
        <v>533</v>
      </c>
      <c r="I206" s="53" t="s">
        <v>145</v>
      </c>
      <c r="J206" s="15" t="s">
        <v>534</v>
      </c>
      <c r="K206" s="53" t="s">
        <v>535</v>
      </c>
      <c r="L206" s="13" t="s">
        <v>21</v>
      </c>
      <c r="M206" s="13" t="s">
        <v>21</v>
      </c>
    </row>
    <row r="207" spans="1:13" ht="46.5" thickTop="1" thickBot="1">
      <c r="A207" s="76">
        <v>102</v>
      </c>
      <c r="B207" s="13" t="str">
        <f t="shared" si="3"/>
        <v>Revitalização Lunar 1</v>
      </c>
      <c r="C207" s="86" t="s">
        <v>38</v>
      </c>
      <c r="D207" s="20" t="s">
        <v>14</v>
      </c>
      <c r="E207" s="20" t="s">
        <v>15</v>
      </c>
      <c r="F207" s="20" t="s">
        <v>39</v>
      </c>
      <c r="G207" s="93" t="s">
        <v>536</v>
      </c>
      <c r="H207" s="54" t="s">
        <v>536</v>
      </c>
      <c r="I207" s="13">
        <v>1</v>
      </c>
      <c r="J207" s="15" t="s">
        <v>537</v>
      </c>
      <c r="K207" s="89" t="s">
        <v>508</v>
      </c>
      <c r="L207" s="13" t="s">
        <v>538</v>
      </c>
      <c r="M207" s="13" t="s">
        <v>22</v>
      </c>
    </row>
    <row r="208" spans="1:13" ht="46.5" thickTop="1" thickBot="1">
      <c r="A208" s="76"/>
      <c r="B208" s="13" t="str">
        <f t="shared" si="3"/>
        <v>Revitalização Lunar 2</v>
      </c>
      <c r="C208" s="86"/>
      <c r="D208" s="20" t="s">
        <v>14</v>
      </c>
      <c r="E208" s="20" t="s">
        <v>15</v>
      </c>
      <c r="F208" s="20" t="s">
        <v>39</v>
      </c>
      <c r="G208" s="93"/>
      <c r="H208" s="54" t="s">
        <v>536</v>
      </c>
      <c r="I208" s="13">
        <v>2</v>
      </c>
      <c r="J208" s="15" t="s">
        <v>539</v>
      </c>
      <c r="K208" s="89"/>
      <c r="L208" s="13" t="s">
        <v>538</v>
      </c>
      <c r="M208" s="13" t="s">
        <v>22</v>
      </c>
    </row>
    <row r="209" spans="1:13" ht="45.75" customHeight="1" thickTop="1" thickBot="1">
      <c r="A209" s="76"/>
      <c r="B209" s="13" t="str">
        <f t="shared" si="3"/>
        <v>Revitalização Lunar 3</v>
      </c>
      <c r="C209" s="86"/>
      <c r="D209" s="20" t="s">
        <v>14</v>
      </c>
      <c r="E209" s="20" t="s">
        <v>15</v>
      </c>
      <c r="F209" s="20" t="s">
        <v>39</v>
      </c>
      <c r="G209" s="93"/>
      <c r="H209" s="54" t="s">
        <v>536</v>
      </c>
      <c r="I209" s="13">
        <v>3</v>
      </c>
      <c r="J209" s="15" t="s">
        <v>540</v>
      </c>
      <c r="K209" s="89"/>
      <c r="L209" s="13" t="s">
        <v>541</v>
      </c>
      <c r="M209" s="13" t="s">
        <v>29</v>
      </c>
    </row>
    <row r="210" spans="1:13" ht="60.75" customHeight="1" thickTop="1" thickBot="1">
      <c r="A210" s="20">
        <v>103</v>
      </c>
      <c r="B210" s="13" t="str">
        <f t="shared" si="3"/>
        <v>Último Apelo à Lua Suprema</v>
      </c>
      <c r="C210" s="52" t="s">
        <v>45</v>
      </c>
      <c r="D210" s="20" t="s">
        <v>31</v>
      </c>
      <c r="E210" s="20" t="s">
        <v>15</v>
      </c>
      <c r="F210" s="20" t="s">
        <v>39</v>
      </c>
      <c r="G210" s="51" t="s">
        <v>542</v>
      </c>
      <c r="H210" s="54" t="s">
        <v>542</v>
      </c>
      <c r="I210" s="53" t="s">
        <v>33</v>
      </c>
      <c r="J210" s="15" t="s">
        <v>543</v>
      </c>
      <c r="K210" s="53" t="s">
        <v>544</v>
      </c>
      <c r="L210" s="13" t="s">
        <v>214</v>
      </c>
      <c r="M210" s="13" t="s">
        <v>37</v>
      </c>
    </row>
    <row r="211" spans="1:13" ht="91.5" customHeight="1" thickTop="1" thickBot="1">
      <c r="A211" s="76">
        <v>104</v>
      </c>
      <c r="B211" s="13" t="str">
        <f t="shared" si="3"/>
        <v>Modo Selvagem 1</v>
      </c>
      <c r="C211" s="86" t="s">
        <v>545</v>
      </c>
      <c r="D211" s="20" t="s">
        <v>31</v>
      </c>
      <c r="E211" s="20" t="s">
        <v>15</v>
      </c>
      <c r="F211" s="20" t="s">
        <v>16</v>
      </c>
      <c r="G211" s="93" t="s">
        <v>546</v>
      </c>
      <c r="H211" s="54" t="s">
        <v>546</v>
      </c>
      <c r="I211" s="13">
        <v>1</v>
      </c>
      <c r="J211" s="15" t="s">
        <v>547</v>
      </c>
      <c r="K211" s="89" t="s">
        <v>548</v>
      </c>
      <c r="L211" s="13" t="s">
        <v>309</v>
      </c>
      <c r="M211" s="13" t="s">
        <v>22</v>
      </c>
    </row>
    <row r="212" spans="1:13" ht="46.5" thickTop="1" thickBot="1">
      <c r="A212" s="76"/>
      <c r="B212" s="13" t="str">
        <f t="shared" si="3"/>
        <v>Modo Selvagem 2</v>
      </c>
      <c r="C212" s="86"/>
      <c r="D212" s="20" t="s">
        <v>31</v>
      </c>
      <c r="E212" s="20" t="s">
        <v>15</v>
      </c>
      <c r="F212" s="20" t="s">
        <v>16</v>
      </c>
      <c r="G212" s="93"/>
      <c r="H212" s="54" t="s">
        <v>546</v>
      </c>
      <c r="I212" s="13">
        <v>2</v>
      </c>
      <c r="J212" s="15" t="s">
        <v>549</v>
      </c>
      <c r="K212" s="89"/>
      <c r="L212" s="13" t="s">
        <v>550</v>
      </c>
      <c r="M212" s="13" t="s">
        <v>22</v>
      </c>
    </row>
    <row r="213" spans="1:13" ht="45.75" customHeight="1" thickTop="1" thickBot="1">
      <c r="A213" s="76"/>
      <c r="B213" s="13" t="str">
        <f t="shared" si="3"/>
        <v>Modo Selvagem 3</v>
      </c>
      <c r="C213" s="86"/>
      <c r="D213" s="20" t="s">
        <v>31</v>
      </c>
      <c r="E213" s="20" t="s">
        <v>15</v>
      </c>
      <c r="F213" s="20" t="s">
        <v>16</v>
      </c>
      <c r="G213" s="93"/>
      <c r="H213" s="54" t="s">
        <v>546</v>
      </c>
      <c r="I213" s="13">
        <v>3</v>
      </c>
      <c r="J213" s="15" t="s">
        <v>551</v>
      </c>
      <c r="K213" s="89"/>
      <c r="L213" s="13" t="s">
        <v>223</v>
      </c>
      <c r="M213" s="13" t="s">
        <v>29</v>
      </c>
    </row>
    <row r="214" spans="1:13" ht="60.75" customHeight="1" thickTop="1" thickBot="1">
      <c r="A214" s="20">
        <v>105</v>
      </c>
      <c r="B214" s="13" t="str">
        <f t="shared" si="3"/>
        <v>Modo Destroça-Carne
Devastador Suprema</v>
      </c>
      <c r="C214" s="52" t="s">
        <v>545</v>
      </c>
      <c r="D214" s="20" t="s">
        <v>31</v>
      </c>
      <c r="E214" s="20" t="s">
        <v>15</v>
      </c>
      <c r="F214" s="20" t="s">
        <v>16</v>
      </c>
      <c r="G214" s="54" t="s">
        <v>552</v>
      </c>
      <c r="H214" s="54" t="s">
        <v>552</v>
      </c>
      <c r="I214" s="53" t="s">
        <v>33</v>
      </c>
      <c r="J214" s="15" t="s">
        <v>553</v>
      </c>
      <c r="K214" s="53" t="s">
        <v>554</v>
      </c>
      <c r="L214" s="13" t="s">
        <v>214</v>
      </c>
      <c r="M214" s="13" t="s">
        <v>37</v>
      </c>
    </row>
    <row r="215" spans="1:13" ht="46.5" customHeight="1" thickTop="1" thickBot="1">
      <c r="A215" s="76">
        <v>106</v>
      </c>
      <c r="B215" s="13" t="str">
        <f t="shared" si="3"/>
        <v>Fogo Lunar 1</v>
      </c>
      <c r="C215" s="86" t="s">
        <v>293</v>
      </c>
      <c r="D215" s="20" t="s">
        <v>31</v>
      </c>
      <c r="E215" s="20" t="s">
        <v>180</v>
      </c>
      <c r="F215" s="20" t="s">
        <v>16</v>
      </c>
      <c r="G215" s="93" t="s">
        <v>555</v>
      </c>
      <c r="H215" s="54" t="s">
        <v>555</v>
      </c>
      <c r="I215" s="13">
        <v>1</v>
      </c>
      <c r="J215" s="15" t="s">
        <v>556</v>
      </c>
      <c r="K215" s="89" t="s">
        <v>508</v>
      </c>
      <c r="L215" s="13" t="s">
        <v>557</v>
      </c>
      <c r="M215" s="13" t="s">
        <v>22</v>
      </c>
    </row>
    <row r="216" spans="1:13" ht="31.5" thickTop="1" thickBot="1">
      <c r="A216" s="76"/>
      <c r="B216" s="13" t="str">
        <f t="shared" si="3"/>
        <v>Fogo Lunar 2</v>
      </c>
      <c r="C216" s="86"/>
      <c r="D216" s="20" t="s">
        <v>31</v>
      </c>
      <c r="E216" s="20" t="s">
        <v>180</v>
      </c>
      <c r="F216" s="20" t="s">
        <v>16</v>
      </c>
      <c r="G216" s="93"/>
      <c r="H216" s="54" t="s">
        <v>555</v>
      </c>
      <c r="I216" s="13">
        <v>2</v>
      </c>
      <c r="J216" s="15" t="s">
        <v>558</v>
      </c>
      <c r="K216" s="89"/>
      <c r="L216" s="13" t="s">
        <v>484</v>
      </c>
      <c r="M216" s="13" t="s">
        <v>22</v>
      </c>
    </row>
    <row r="217" spans="1:13" ht="30.75" customHeight="1" thickTop="1" thickBot="1">
      <c r="A217" s="76"/>
      <c r="B217" s="13" t="str">
        <f t="shared" si="3"/>
        <v>Fogo Lunar 3</v>
      </c>
      <c r="C217" s="86"/>
      <c r="D217" s="20" t="s">
        <v>31</v>
      </c>
      <c r="E217" s="20" t="s">
        <v>180</v>
      </c>
      <c r="F217" s="20" t="s">
        <v>16</v>
      </c>
      <c r="G217" s="93"/>
      <c r="H217" s="54" t="s">
        <v>555</v>
      </c>
      <c r="I217" s="13">
        <v>3</v>
      </c>
      <c r="J217" s="15" t="s">
        <v>559</v>
      </c>
      <c r="K217" s="89"/>
      <c r="L217" s="13" t="s">
        <v>486</v>
      </c>
      <c r="M217" s="13" t="s">
        <v>29</v>
      </c>
    </row>
    <row r="218" spans="1:13" ht="60.75" customHeight="1" thickTop="1" thickBot="1">
      <c r="A218" s="20">
        <v>107</v>
      </c>
      <c r="B218" s="13" t="str">
        <f t="shared" si="3"/>
        <v>Inferno Lunar Suprema</v>
      </c>
      <c r="C218" s="52" t="s">
        <v>293</v>
      </c>
      <c r="D218" s="20" t="s">
        <v>31</v>
      </c>
      <c r="E218" s="20" t="s">
        <v>180</v>
      </c>
      <c r="F218" s="20" t="s">
        <v>16</v>
      </c>
      <c r="G218" s="51" t="s">
        <v>560</v>
      </c>
      <c r="H218" s="54" t="s">
        <v>560</v>
      </c>
      <c r="I218" s="53" t="s">
        <v>33</v>
      </c>
      <c r="J218" s="15" t="s">
        <v>561</v>
      </c>
      <c r="K218" s="53" t="s">
        <v>562</v>
      </c>
      <c r="L218" s="13" t="s">
        <v>214</v>
      </c>
      <c r="M218" s="13" t="s">
        <v>37</v>
      </c>
    </row>
    <row r="219" spans="1:13" ht="46.5" thickTop="1" thickBot="1">
      <c r="A219" s="76">
        <v>108</v>
      </c>
      <c r="B219" s="13" t="str">
        <f t="shared" si="3"/>
        <v>Uivo do Terror 1</v>
      </c>
      <c r="C219" s="86" t="s">
        <v>452</v>
      </c>
      <c r="D219" s="20" t="s">
        <v>31</v>
      </c>
      <c r="E219" s="20" t="s">
        <v>15</v>
      </c>
      <c r="F219" s="20" t="s">
        <v>16</v>
      </c>
      <c r="G219" s="93" t="s">
        <v>563</v>
      </c>
      <c r="H219" s="54" t="s">
        <v>563</v>
      </c>
      <c r="I219" s="13">
        <v>1</v>
      </c>
      <c r="J219" s="15" t="s">
        <v>564</v>
      </c>
      <c r="K219" s="89" t="s">
        <v>565</v>
      </c>
      <c r="L219" s="13">
        <v>10</v>
      </c>
      <c r="M219" s="13" t="s">
        <v>22</v>
      </c>
    </row>
    <row r="220" spans="1:13" ht="46.5" thickTop="1" thickBot="1">
      <c r="A220" s="76"/>
      <c r="B220" s="13" t="str">
        <f t="shared" si="3"/>
        <v>Uivo do Terror 2</v>
      </c>
      <c r="C220" s="86"/>
      <c r="D220" s="20" t="s">
        <v>31</v>
      </c>
      <c r="E220" s="20" t="s">
        <v>15</v>
      </c>
      <c r="F220" s="20" t="s">
        <v>16</v>
      </c>
      <c r="G220" s="93"/>
      <c r="H220" s="54" t="s">
        <v>563</v>
      </c>
      <c r="I220" s="13">
        <v>2</v>
      </c>
      <c r="J220" s="15" t="s">
        <v>566</v>
      </c>
      <c r="K220" s="89"/>
      <c r="L220" s="13">
        <v>20</v>
      </c>
      <c r="M220" s="13" t="s">
        <v>22</v>
      </c>
    </row>
    <row r="221" spans="1:13" ht="45.75" customHeight="1" thickTop="1" thickBot="1">
      <c r="A221" s="76"/>
      <c r="B221" s="13" t="str">
        <f t="shared" si="3"/>
        <v>Uivo do Terror 3</v>
      </c>
      <c r="C221" s="86"/>
      <c r="D221" s="20" t="s">
        <v>31</v>
      </c>
      <c r="E221" s="20" t="s">
        <v>15</v>
      </c>
      <c r="F221" s="20" t="s">
        <v>16</v>
      </c>
      <c r="G221" s="93"/>
      <c r="H221" s="54" t="s">
        <v>563</v>
      </c>
      <c r="I221" s="13">
        <v>3</v>
      </c>
      <c r="J221" s="15" t="s">
        <v>567</v>
      </c>
      <c r="K221" s="89"/>
      <c r="L221" s="13">
        <v>30</v>
      </c>
      <c r="M221" s="13" t="s">
        <v>29</v>
      </c>
    </row>
    <row r="222" spans="1:13" ht="60.75" customHeight="1" thickTop="1" thickBot="1">
      <c r="A222" s="20">
        <v>109</v>
      </c>
      <c r="B222" s="13" t="str">
        <f t="shared" si="3"/>
        <v>Medo Lascinante Suprema</v>
      </c>
      <c r="C222" s="52" t="s">
        <v>452</v>
      </c>
      <c r="D222" s="20" t="s">
        <v>31</v>
      </c>
      <c r="E222" s="20" t="s">
        <v>15</v>
      </c>
      <c r="F222" s="20" t="s">
        <v>16</v>
      </c>
      <c r="G222" s="51" t="s">
        <v>568</v>
      </c>
      <c r="H222" s="54" t="s">
        <v>568</v>
      </c>
      <c r="I222" s="53" t="s">
        <v>33</v>
      </c>
      <c r="J222" s="15" t="s">
        <v>569</v>
      </c>
      <c r="K222" s="53" t="s">
        <v>570</v>
      </c>
      <c r="L222" s="13" t="s">
        <v>214</v>
      </c>
      <c r="M222" s="13" t="s">
        <v>37</v>
      </c>
    </row>
    <row r="223" spans="1:13" ht="46.5" thickTop="1" thickBot="1">
      <c r="A223" s="76">
        <v>110</v>
      </c>
      <c r="B223" s="13" t="str">
        <f t="shared" si="3"/>
        <v>Agraciação Lupina 1</v>
      </c>
      <c r="C223" s="86" t="s">
        <v>45</v>
      </c>
      <c r="D223" s="20" t="s">
        <v>31</v>
      </c>
      <c r="E223" s="20" t="s">
        <v>15</v>
      </c>
      <c r="F223" s="20" t="s">
        <v>39</v>
      </c>
      <c r="G223" s="93" t="s">
        <v>571</v>
      </c>
      <c r="H223" s="54" t="s">
        <v>571</v>
      </c>
      <c r="I223" s="13">
        <v>1</v>
      </c>
      <c r="J223" s="15" t="s">
        <v>572</v>
      </c>
      <c r="K223" s="89" t="s">
        <v>527</v>
      </c>
      <c r="L223" s="13" t="s">
        <v>221</v>
      </c>
      <c r="M223" s="13" t="s">
        <v>22</v>
      </c>
    </row>
    <row r="224" spans="1:13" ht="46.5" thickTop="1" thickBot="1">
      <c r="A224" s="76"/>
      <c r="B224" s="13" t="str">
        <f t="shared" si="3"/>
        <v>Agraciação Lupina 2</v>
      </c>
      <c r="C224" s="86"/>
      <c r="D224" s="20" t="s">
        <v>31</v>
      </c>
      <c r="E224" s="20" t="s">
        <v>15</v>
      </c>
      <c r="F224" s="20" t="s">
        <v>39</v>
      </c>
      <c r="G224" s="93"/>
      <c r="H224" s="54" t="s">
        <v>571</v>
      </c>
      <c r="I224" s="13">
        <v>2</v>
      </c>
      <c r="J224" s="15" t="s">
        <v>573</v>
      </c>
      <c r="K224" s="89"/>
      <c r="L224" s="13" t="s">
        <v>221</v>
      </c>
      <c r="M224" s="13" t="s">
        <v>22</v>
      </c>
    </row>
    <row r="225" spans="1:13" ht="45.75" customHeight="1" thickTop="1" thickBot="1">
      <c r="A225" s="76"/>
      <c r="B225" s="13" t="str">
        <f t="shared" si="3"/>
        <v>Agraciação Lupina 3</v>
      </c>
      <c r="C225" s="86"/>
      <c r="D225" s="20" t="s">
        <v>31</v>
      </c>
      <c r="E225" s="20" t="s">
        <v>15</v>
      </c>
      <c r="F225" s="20" t="s">
        <v>39</v>
      </c>
      <c r="G225" s="93"/>
      <c r="H225" s="54" t="s">
        <v>571</v>
      </c>
      <c r="I225" s="13">
        <v>3</v>
      </c>
      <c r="J225" s="15" t="s">
        <v>574</v>
      </c>
      <c r="K225" s="89"/>
      <c r="L225" s="13" t="s">
        <v>221</v>
      </c>
      <c r="M225" s="13" t="s">
        <v>29</v>
      </c>
    </row>
    <row r="226" spans="1:13" ht="75.75" customHeight="1" thickTop="1" thickBot="1">
      <c r="A226" s="20">
        <v>111</v>
      </c>
      <c r="B226" s="13" t="str">
        <f t="shared" si="3"/>
        <v>Nirvana Lunar Suprema</v>
      </c>
      <c r="C226" s="52" t="s">
        <v>45</v>
      </c>
      <c r="D226" s="20" t="s">
        <v>31</v>
      </c>
      <c r="E226" s="20" t="s">
        <v>15</v>
      </c>
      <c r="F226" s="20" t="s">
        <v>39</v>
      </c>
      <c r="G226" s="51" t="s">
        <v>575</v>
      </c>
      <c r="H226" s="54" t="s">
        <v>575</v>
      </c>
      <c r="I226" s="53" t="s">
        <v>33</v>
      </c>
      <c r="J226" s="15" t="s">
        <v>576</v>
      </c>
      <c r="K226" s="53" t="s">
        <v>577</v>
      </c>
      <c r="L226" s="13" t="s">
        <v>578</v>
      </c>
      <c r="M226" s="13" t="s">
        <v>579</v>
      </c>
    </row>
    <row r="227" spans="1:13" ht="61.5" customHeight="1" thickTop="1" thickBot="1">
      <c r="A227" s="90">
        <v>112</v>
      </c>
      <c r="B227" s="13" t="str">
        <f t="shared" si="3"/>
        <v>Cura das Almas 1</v>
      </c>
      <c r="C227" s="90" t="s">
        <v>38</v>
      </c>
      <c r="D227" s="20" t="s">
        <v>14</v>
      </c>
      <c r="E227" s="20" t="s">
        <v>15</v>
      </c>
      <c r="F227" s="20" t="s">
        <v>39</v>
      </c>
      <c r="G227" s="62" t="s">
        <v>580</v>
      </c>
      <c r="H227" s="54" t="s">
        <v>580</v>
      </c>
      <c r="I227" s="13">
        <v>1</v>
      </c>
      <c r="J227" s="15" t="s">
        <v>581</v>
      </c>
      <c r="K227" s="83" t="s">
        <v>582</v>
      </c>
      <c r="L227" s="13" t="s">
        <v>21</v>
      </c>
      <c r="M227" s="13" t="s">
        <v>22</v>
      </c>
    </row>
    <row r="228" spans="1:13" ht="76.5" thickTop="1" thickBot="1">
      <c r="A228" s="91"/>
      <c r="B228" s="13" t="str">
        <f t="shared" si="3"/>
        <v>Cura das Almas 2</v>
      </c>
      <c r="C228" s="91"/>
      <c r="D228" s="20" t="s">
        <v>14</v>
      </c>
      <c r="E228" s="20" t="s">
        <v>15</v>
      </c>
      <c r="F228" s="20" t="s">
        <v>39</v>
      </c>
      <c r="G228" s="63"/>
      <c r="H228" s="54" t="s">
        <v>580</v>
      </c>
      <c r="I228" s="13">
        <v>2</v>
      </c>
      <c r="J228" s="15" t="s">
        <v>583</v>
      </c>
      <c r="K228" s="84"/>
      <c r="L228" s="13" t="s">
        <v>21</v>
      </c>
      <c r="M228" s="13" t="s">
        <v>22</v>
      </c>
    </row>
    <row r="229" spans="1:13" ht="83.25" customHeight="1">
      <c r="A229" s="91"/>
      <c r="B229" s="13" t="str">
        <f t="shared" si="3"/>
        <v>Cura das Almas 3</v>
      </c>
      <c r="C229" s="91"/>
      <c r="D229" s="20" t="s">
        <v>14</v>
      </c>
      <c r="E229" s="20" t="s">
        <v>15</v>
      </c>
      <c r="F229" s="20" t="s">
        <v>39</v>
      </c>
      <c r="G229" s="63"/>
      <c r="H229" s="54" t="s">
        <v>580</v>
      </c>
      <c r="I229" s="13">
        <v>3</v>
      </c>
      <c r="J229" s="15" t="s">
        <v>584</v>
      </c>
      <c r="K229" s="84"/>
      <c r="L229" s="13" t="s">
        <v>21</v>
      </c>
      <c r="M229" s="13" t="s">
        <v>29</v>
      </c>
    </row>
    <row r="230" spans="1:13" ht="127.5" customHeight="1">
      <c r="A230" s="92"/>
      <c r="B230" s="13" t="s">
        <v>585</v>
      </c>
      <c r="C230" s="92"/>
      <c r="D230" s="20" t="s">
        <v>14</v>
      </c>
      <c r="E230" s="20" t="s">
        <v>15</v>
      </c>
      <c r="F230" s="20" t="s">
        <v>39</v>
      </c>
      <c r="G230" s="64"/>
      <c r="H230" s="54" t="s">
        <v>580</v>
      </c>
      <c r="I230" s="13">
        <v>4</v>
      </c>
      <c r="J230" s="15" t="s">
        <v>586</v>
      </c>
      <c r="K230" s="85"/>
      <c r="L230" s="13" t="s">
        <v>21</v>
      </c>
      <c r="M230" s="13" t="s">
        <v>37</v>
      </c>
    </row>
    <row r="231" spans="1:13" ht="77.25" customHeight="1" thickTop="1" thickBot="1">
      <c r="A231" s="20">
        <v>113</v>
      </c>
      <c r="B231" s="13" t="str">
        <f t="shared" si="3"/>
        <v>Absorção Espiritual Suprema</v>
      </c>
      <c r="C231" s="52" t="s">
        <v>45</v>
      </c>
      <c r="D231" s="20" t="s">
        <v>31</v>
      </c>
      <c r="E231" s="20" t="s">
        <v>15</v>
      </c>
      <c r="F231" s="20" t="s">
        <v>39</v>
      </c>
      <c r="G231" s="51" t="s">
        <v>587</v>
      </c>
      <c r="H231" s="54" t="s">
        <v>587</v>
      </c>
      <c r="I231" s="53" t="s">
        <v>33</v>
      </c>
      <c r="J231" s="15" t="s">
        <v>588</v>
      </c>
      <c r="K231" s="53" t="s">
        <v>589</v>
      </c>
      <c r="L231" s="13" t="s">
        <v>214</v>
      </c>
      <c r="M231" s="13" t="s">
        <v>37</v>
      </c>
    </row>
    <row r="232" spans="1:13" ht="60.75" customHeight="1" thickTop="1" thickBot="1">
      <c r="A232" s="20">
        <v>114</v>
      </c>
      <c r="B232" s="13" t="str">
        <f t="shared" si="3"/>
        <v>Descobrindo o Mundo Único</v>
      </c>
      <c r="C232" s="52" t="s">
        <v>590</v>
      </c>
      <c r="D232" s="20" t="s">
        <v>14</v>
      </c>
      <c r="E232" s="20" t="s">
        <v>15</v>
      </c>
      <c r="F232" s="20" t="s">
        <v>16</v>
      </c>
      <c r="G232" s="51" t="s">
        <v>591</v>
      </c>
      <c r="H232" s="54" t="s">
        <v>591</v>
      </c>
      <c r="I232" s="53" t="s">
        <v>145</v>
      </c>
      <c r="J232" s="15" t="s">
        <v>592</v>
      </c>
      <c r="K232" s="53" t="s">
        <v>593</v>
      </c>
      <c r="L232" s="13" t="s">
        <v>21</v>
      </c>
      <c r="M232" s="13" t="s">
        <v>22</v>
      </c>
    </row>
    <row r="233" spans="1:13" ht="60.75" customHeight="1" thickTop="1" thickBot="1">
      <c r="A233" s="20">
        <v>115</v>
      </c>
      <c r="B233" s="13" t="str">
        <f t="shared" si="3"/>
        <v>Retorno às Origens Único</v>
      </c>
      <c r="C233" s="52" t="s">
        <v>14</v>
      </c>
      <c r="D233" s="20" t="s">
        <v>14</v>
      </c>
      <c r="E233" s="20" t="s">
        <v>15</v>
      </c>
      <c r="F233" s="20" t="s">
        <v>16</v>
      </c>
      <c r="G233" s="51" t="s">
        <v>594</v>
      </c>
      <c r="H233" s="54" t="s">
        <v>594</v>
      </c>
      <c r="I233" s="53" t="s">
        <v>145</v>
      </c>
      <c r="J233" s="15" t="s">
        <v>595</v>
      </c>
      <c r="K233" s="53" t="s">
        <v>596</v>
      </c>
      <c r="L233" s="13" t="s">
        <v>21</v>
      </c>
      <c r="M233" s="13" t="s">
        <v>22</v>
      </c>
    </row>
    <row r="234" spans="1:13" ht="76.5" customHeight="1" thickTop="1" thickBot="1">
      <c r="A234" s="76">
        <v>116</v>
      </c>
      <c r="B234" s="13" t="str">
        <f t="shared" si="3"/>
        <v>Pele de Obsidiana 1</v>
      </c>
      <c r="C234" s="86" t="s">
        <v>597</v>
      </c>
      <c r="D234" s="20" t="s">
        <v>14</v>
      </c>
      <c r="E234" s="20" t="s">
        <v>15</v>
      </c>
      <c r="F234" s="20" t="s">
        <v>16</v>
      </c>
      <c r="G234" s="93" t="s">
        <v>598</v>
      </c>
      <c r="H234" s="54" t="s">
        <v>598</v>
      </c>
      <c r="I234" s="13">
        <v>1</v>
      </c>
      <c r="J234" s="15" t="s">
        <v>599</v>
      </c>
      <c r="K234" s="89" t="s">
        <v>600</v>
      </c>
      <c r="L234" s="13" t="s">
        <v>21</v>
      </c>
      <c r="M234" s="13" t="s">
        <v>22</v>
      </c>
    </row>
    <row r="235" spans="1:13" ht="46.5" thickTop="1" thickBot="1">
      <c r="A235" s="76"/>
      <c r="B235" s="13" t="str">
        <f t="shared" si="3"/>
        <v>Pele de Obsidiana 2</v>
      </c>
      <c r="C235" s="86"/>
      <c r="D235" s="20" t="s">
        <v>14</v>
      </c>
      <c r="E235" s="20" t="s">
        <v>15</v>
      </c>
      <c r="F235" s="20" t="s">
        <v>16</v>
      </c>
      <c r="G235" s="93"/>
      <c r="H235" s="54" t="s">
        <v>598</v>
      </c>
      <c r="I235" s="13">
        <v>2</v>
      </c>
      <c r="J235" s="15" t="s">
        <v>601</v>
      </c>
      <c r="K235" s="89"/>
      <c r="L235" s="13" t="s">
        <v>21</v>
      </c>
      <c r="M235" s="13" t="s">
        <v>22</v>
      </c>
    </row>
    <row r="236" spans="1:13" ht="46.5" thickTop="1" thickBot="1">
      <c r="A236" s="76"/>
      <c r="B236" s="13" t="str">
        <f t="shared" si="3"/>
        <v>Pele de Obsidiana 3</v>
      </c>
      <c r="C236" s="86"/>
      <c r="D236" s="20" t="s">
        <v>14</v>
      </c>
      <c r="E236" s="20" t="s">
        <v>15</v>
      </c>
      <c r="F236" s="20" t="s">
        <v>16</v>
      </c>
      <c r="G236" s="93"/>
      <c r="H236" s="54" t="s">
        <v>598</v>
      </c>
      <c r="I236" s="13">
        <v>3</v>
      </c>
      <c r="J236" s="15" t="s">
        <v>602</v>
      </c>
      <c r="K236" s="89"/>
      <c r="L236" s="13" t="s">
        <v>21</v>
      </c>
      <c r="M236" s="13" t="s">
        <v>29</v>
      </c>
    </row>
    <row r="237" spans="1:13" ht="117" customHeight="1" thickTop="1" thickBot="1">
      <c r="A237" s="76"/>
      <c r="B237" s="13" t="str">
        <f t="shared" si="3"/>
        <v>Pele de Obsidiana 4</v>
      </c>
      <c r="C237" s="86"/>
      <c r="D237" s="20" t="s">
        <v>14</v>
      </c>
      <c r="E237" s="20" t="s">
        <v>15</v>
      </c>
      <c r="F237" s="20" t="s">
        <v>16</v>
      </c>
      <c r="G237" s="93"/>
      <c r="H237" s="54" t="s">
        <v>598</v>
      </c>
      <c r="I237" s="13">
        <v>4</v>
      </c>
      <c r="J237" s="15" t="s">
        <v>603</v>
      </c>
      <c r="K237" s="89"/>
      <c r="L237" s="13" t="s">
        <v>21</v>
      </c>
      <c r="M237" s="13" t="s">
        <v>37</v>
      </c>
    </row>
    <row r="238" spans="1:13" ht="105.75" customHeight="1" thickTop="1" thickBot="1">
      <c r="A238" s="20">
        <v>117</v>
      </c>
      <c r="B238" s="13" t="str">
        <f t="shared" si="3"/>
        <v>Exoesqueleto de Ônix Suprema</v>
      </c>
      <c r="C238" s="52" t="s">
        <v>604</v>
      </c>
      <c r="D238" s="20" t="s">
        <v>31</v>
      </c>
      <c r="E238" s="20" t="s">
        <v>15</v>
      </c>
      <c r="F238" s="20" t="s">
        <v>16</v>
      </c>
      <c r="G238" s="51" t="s">
        <v>605</v>
      </c>
      <c r="H238" s="54" t="s">
        <v>605</v>
      </c>
      <c r="I238" s="53" t="s">
        <v>33</v>
      </c>
      <c r="J238" s="15" t="s">
        <v>606</v>
      </c>
      <c r="K238" s="53" t="s">
        <v>607</v>
      </c>
      <c r="L238" s="13" t="s">
        <v>214</v>
      </c>
      <c r="M238" s="13" t="s">
        <v>37</v>
      </c>
    </row>
    <row r="239" spans="1:13" ht="76.5" thickTop="1" thickBot="1">
      <c r="A239" s="76">
        <v>118</v>
      </c>
      <c r="B239" s="13" t="str">
        <f t="shared" si="3"/>
        <v>Mutação da Essência 1</v>
      </c>
      <c r="C239" s="86" t="s">
        <v>608</v>
      </c>
      <c r="D239" s="20" t="s">
        <v>14</v>
      </c>
      <c r="E239" s="20" t="s">
        <v>51</v>
      </c>
      <c r="F239" s="20" t="s">
        <v>16</v>
      </c>
      <c r="G239" s="93" t="s">
        <v>609</v>
      </c>
      <c r="H239" s="54" t="s">
        <v>609</v>
      </c>
      <c r="I239" s="13">
        <v>1</v>
      </c>
      <c r="J239" s="15" t="s">
        <v>610</v>
      </c>
      <c r="K239" s="89" t="s">
        <v>611</v>
      </c>
      <c r="L239" s="13" t="s">
        <v>21</v>
      </c>
      <c r="M239" s="13" t="s">
        <v>22</v>
      </c>
    </row>
    <row r="240" spans="1:13" ht="76.5" thickTop="1" thickBot="1">
      <c r="A240" s="76"/>
      <c r="B240" s="13" t="str">
        <f t="shared" si="3"/>
        <v>Mutação da Essência 2</v>
      </c>
      <c r="C240" s="86"/>
      <c r="D240" s="20" t="s">
        <v>14</v>
      </c>
      <c r="E240" s="20" t="s">
        <v>51</v>
      </c>
      <c r="F240" s="20" t="s">
        <v>16</v>
      </c>
      <c r="G240" s="93"/>
      <c r="H240" s="54" t="s">
        <v>609</v>
      </c>
      <c r="I240" s="13">
        <v>2</v>
      </c>
      <c r="J240" s="15" t="s">
        <v>612</v>
      </c>
      <c r="K240" s="89"/>
      <c r="L240" s="13" t="s">
        <v>21</v>
      </c>
      <c r="M240" s="13" t="s">
        <v>22</v>
      </c>
    </row>
    <row r="241" spans="1:13" ht="91.5" thickTop="1" thickBot="1">
      <c r="A241" s="76"/>
      <c r="B241" s="13" t="str">
        <f t="shared" si="3"/>
        <v>Mutação da Essência 3</v>
      </c>
      <c r="C241" s="86"/>
      <c r="D241" s="20" t="s">
        <v>14</v>
      </c>
      <c r="E241" s="20" t="s">
        <v>51</v>
      </c>
      <c r="F241" s="20" t="s">
        <v>16</v>
      </c>
      <c r="G241" s="93"/>
      <c r="H241" s="54" t="s">
        <v>609</v>
      </c>
      <c r="I241" s="13">
        <v>3</v>
      </c>
      <c r="J241" s="15" t="s">
        <v>613</v>
      </c>
      <c r="K241" s="89"/>
      <c r="L241" s="13" t="s">
        <v>21</v>
      </c>
      <c r="M241" s="13" t="s">
        <v>29</v>
      </c>
    </row>
    <row r="242" spans="1:13" ht="179.25" customHeight="1" thickTop="1" thickBot="1">
      <c r="A242" s="20">
        <v>119</v>
      </c>
      <c r="B242" s="13" t="str">
        <f t="shared" si="3"/>
        <v>Mutação da Essência com Armadura Negra 4</v>
      </c>
      <c r="C242" s="52" t="s">
        <v>597</v>
      </c>
      <c r="D242" s="20" t="s">
        <v>14</v>
      </c>
      <c r="E242" s="20" t="s">
        <v>15</v>
      </c>
      <c r="F242" s="20" t="s">
        <v>16</v>
      </c>
      <c r="G242" s="51" t="s">
        <v>614</v>
      </c>
      <c r="H242" s="54" t="s">
        <v>615</v>
      </c>
      <c r="I242" s="13">
        <v>4</v>
      </c>
      <c r="J242" s="15" t="s">
        <v>616</v>
      </c>
      <c r="K242" s="89"/>
      <c r="L242" s="13" t="s">
        <v>21</v>
      </c>
      <c r="M242" s="13" t="s">
        <v>37</v>
      </c>
    </row>
    <row r="243" spans="1:13" ht="90.75" customHeight="1" thickTop="1" thickBot="1">
      <c r="A243" s="20">
        <v>120</v>
      </c>
      <c r="B243" s="13" t="str">
        <f t="shared" si="3"/>
        <v>Mutação Perfeita Suprema</v>
      </c>
      <c r="C243" s="52" t="s">
        <v>617</v>
      </c>
      <c r="D243" s="20" t="s">
        <v>31</v>
      </c>
      <c r="E243" s="20" t="s">
        <v>15</v>
      </c>
      <c r="F243" s="20" t="s">
        <v>16</v>
      </c>
      <c r="G243" s="51" t="s">
        <v>618</v>
      </c>
      <c r="H243" s="54" t="s">
        <v>618</v>
      </c>
      <c r="I243" s="53" t="s">
        <v>33</v>
      </c>
      <c r="J243" s="15" t="s">
        <v>619</v>
      </c>
      <c r="K243" s="53" t="s">
        <v>620</v>
      </c>
      <c r="L243" s="13" t="s">
        <v>214</v>
      </c>
      <c r="M243" s="13" t="s">
        <v>37</v>
      </c>
    </row>
    <row r="244" spans="1:13" ht="30.75" customHeight="1" thickTop="1" thickBot="1">
      <c r="A244" s="20">
        <v>121</v>
      </c>
      <c r="B244" s="13" t="str">
        <f t="shared" si="3"/>
        <v>Olho do Corvo Único</v>
      </c>
      <c r="C244" s="52" t="s">
        <v>621</v>
      </c>
      <c r="D244" s="20" t="s">
        <v>14</v>
      </c>
      <c r="E244" s="20" t="s">
        <v>15</v>
      </c>
      <c r="F244" s="20" t="s">
        <v>16</v>
      </c>
      <c r="G244" s="51" t="s">
        <v>622</v>
      </c>
      <c r="H244" s="54" t="s">
        <v>622</v>
      </c>
      <c r="I244" s="53" t="s">
        <v>145</v>
      </c>
      <c r="J244" s="15" t="s">
        <v>623</v>
      </c>
      <c r="K244" s="53" t="s">
        <v>624</v>
      </c>
      <c r="L244" s="13" t="s">
        <v>21</v>
      </c>
      <c r="M244" s="13" t="s">
        <v>21</v>
      </c>
    </row>
    <row r="245" spans="1:13" ht="61.5" customHeight="1" thickTop="1" thickBot="1">
      <c r="A245" s="76">
        <v>122</v>
      </c>
      <c r="B245" s="13" t="str">
        <f t="shared" si="3"/>
        <v>Corrupção 1</v>
      </c>
      <c r="C245" s="86" t="s">
        <v>472</v>
      </c>
      <c r="D245" s="20" t="s">
        <v>31</v>
      </c>
      <c r="E245" s="20" t="s">
        <v>180</v>
      </c>
      <c r="F245" s="20" t="s">
        <v>16</v>
      </c>
      <c r="G245" s="93" t="s">
        <v>625</v>
      </c>
      <c r="H245" s="54" t="s">
        <v>625</v>
      </c>
      <c r="I245" s="13">
        <v>1</v>
      </c>
      <c r="J245" s="15" t="s">
        <v>626</v>
      </c>
      <c r="K245" s="89" t="s">
        <v>627</v>
      </c>
      <c r="L245" s="13" t="s">
        <v>219</v>
      </c>
      <c r="M245" s="13" t="s">
        <v>22</v>
      </c>
    </row>
    <row r="246" spans="1:13" ht="31.5" thickTop="1" thickBot="1">
      <c r="A246" s="76"/>
      <c r="B246" s="13" t="str">
        <f t="shared" si="3"/>
        <v>Corrupção 2</v>
      </c>
      <c r="C246" s="86"/>
      <c r="D246" s="20" t="s">
        <v>31</v>
      </c>
      <c r="E246" s="20" t="s">
        <v>180</v>
      </c>
      <c r="F246" s="20" t="s">
        <v>16</v>
      </c>
      <c r="G246" s="93"/>
      <c r="H246" s="54" t="s">
        <v>625</v>
      </c>
      <c r="I246" s="13">
        <v>2</v>
      </c>
      <c r="J246" s="15" t="s">
        <v>628</v>
      </c>
      <c r="K246" s="89"/>
      <c r="L246" s="13" t="s">
        <v>221</v>
      </c>
      <c r="M246" s="13" t="s">
        <v>22</v>
      </c>
    </row>
    <row r="247" spans="1:13" ht="30.75" customHeight="1" thickTop="1" thickBot="1">
      <c r="A247" s="76"/>
      <c r="B247" s="13" t="str">
        <f t="shared" si="3"/>
        <v>Corrupção 3</v>
      </c>
      <c r="C247" s="86"/>
      <c r="D247" s="20" t="s">
        <v>31</v>
      </c>
      <c r="E247" s="20" t="s">
        <v>180</v>
      </c>
      <c r="F247" s="20" t="s">
        <v>16</v>
      </c>
      <c r="G247" s="93"/>
      <c r="H247" s="54" t="s">
        <v>625</v>
      </c>
      <c r="I247" s="13">
        <v>3</v>
      </c>
      <c r="J247" s="15" t="s">
        <v>629</v>
      </c>
      <c r="K247" s="89"/>
      <c r="L247" s="13" t="s">
        <v>309</v>
      </c>
      <c r="M247" s="13" t="s">
        <v>29</v>
      </c>
    </row>
    <row r="248" spans="1:13" ht="75.75" customHeight="1" thickTop="1" thickBot="1">
      <c r="A248" s="20">
        <v>123</v>
      </c>
      <c r="B248" s="13" t="str">
        <f t="shared" si="3"/>
        <v>Existência Corrompida Suprema</v>
      </c>
      <c r="C248" s="52" t="s">
        <v>630</v>
      </c>
      <c r="D248" s="20" t="s">
        <v>31</v>
      </c>
      <c r="E248" s="20" t="s">
        <v>180</v>
      </c>
      <c r="F248" s="20" t="s">
        <v>16</v>
      </c>
      <c r="G248" s="51" t="s">
        <v>631</v>
      </c>
      <c r="H248" s="54" t="s">
        <v>631</v>
      </c>
      <c r="I248" s="53" t="s">
        <v>33</v>
      </c>
      <c r="J248" s="15" t="s">
        <v>632</v>
      </c>
      <c r="K248" s="53" t="s">
        <v>633</v>
      </c>
      <c r="L248" s="13" t="s">
        <v>214</v>
      </c>
      <c r="M248" s="13" t="s">
        <v>37</v>
      </c>
    </row>
    <row r="249" spans="1:13" ht="61.5" customHeight="1" thickTop="1" thickBot="1">
      <c r="A249" s="76">
        <v>124</v>
      </c>
      <c r="B249" s="13" t="str">
        <f t="shared" si="3"/>
        <v>Êxtase de Batalha 1</v>
      </c>
      <c r="C249" s="86" t="s">
        <v>634</v>
      </c>
      <c r="D249" s="20" t="s">
        <v>14</v>
      </c>
      <c r="E249" s="20" t="s">
        <v>15</v>
      </c>
      <c r="F249" s="20" t="s">
        <v>16</v>
      </c>
      <c r="G249" s="93" t="s">
        <v>635</v>
      </c>
      <c r="H249" s="54" t="s">
        <v>635</v>
      </c>
      <c r="I249" s="13">
        <v>1</v>
      </c>
      <c r="J249" s="15" t="s">
        <v>636</v>
      </c>
      <c r="K249" s="89" t="s">
        <v>637</v>
      </c>
      <c r="L249" s="13" t="s">
        <v>21</v>
      </c>
      <c r="M249" s="13" t="s">
        <v>22</v>
      </c>
    </row>
    <row r="250" spans="1:13" ht="31.5" thickTop="1" thickBot="1">
      <c r="A250" s="76"/>
      <c r="B250" s="13" t="str">
        <f t="shared" si="3"/>
        <v>Êxtase de Batalha 2</v>
      </c>
      <c r="C250" s="86"/>
      <c r="D250" s="20" t="s">
        <v>14</v>
      </c>
      <c r="E250" s="20" t="s">
        <v>15</v>
      </c>
      <c r="F250" s="20" t="s">
        <v>16</v>
      </c>
      <c r="G250" s="93"/>
      <c r="H250" s="54" t="s">
        <v>635</v>
      </c>
      <c r="I250" s="13">
        <v>2</v>
      </c>
      <c r="J250" s="15" t="s">
        <v>638</v>
      </c>
      <c r="K250" s="89"/>
      <c r="L250" s="13" t="s">
        <v>21</v>
      </c>
      <c r="M250" s="13" t="s">
        <v>22</v>
      </c>
    </row>
    <row r="251" spans="1:13" ht="30.75" customHeight="1" thickTop="1" thickBot="1">
      <c r="A251" s="76"/>
      <c r="B251" s="13" t="str">
        <f t="shared" si="3"/>
        <v>Êxtase de Batalha 3</v>
      </c>
      <c r="C251" s="86"/>
      <c r="D251" s="20" t="s">
        <v>14</v>
      </c>
      <c r="E251" s="20" t="s">
        <v>15</v>
      </c>
      <c r="F251" s="20" t="s">
        <v>16</v>
      </c>
      <c r="G251" s="93"/>
      <c r="H251" s="54" t="s">
        <v>635</v>
      </c>
      <c r="I251" s="13">
        <v>3</v>
      </c>
      <c r="J251" s="15" t="s">
        <v>639</v>
      </c>
      <c r="K251" s="89"/>
      <c r="L251" s="13" t="s">
        <v>21</v>
      </c>
      <c r="M251" s="13" t="s">
        <v>29</v>
      </c>
    </row>
    <row r="252" spans="1:13" ht="60.75" customHeight="1" thickTop="1" thickBot="1">
      <c r="A252" s="20">
        <v>125</v>
      </c>
      <c r="B252" s="13" t="str">
        <f t="shared" si="3"/>
        <v>Sequência de Mestre Suprema</v>
      </c>
      <c r="C252" s="52" t="s">
        <v>640</v>
      </c>
      <c r="D252" s="20" t="s">
        <v>31</v>
      </c>
      <c r="E252" s="20" t="s">
        <v>15</v>
      </c>
      <c r="F252" s="20" t="s">
        <v>16</v>
      </c>
      <c r="G252" s="51" t="s">
        <v>641</v>
      </c>
      <c r="H252" s="54" t="s">
        <v>641</v>
      </c>
      <c r="I252" s="53" t="s">
        <v>33</v>
      </c>
      <c r="J252" s="15" t="s">
        <v>642</v>
      </c>
      <c r="K252" s="53" t="s">
        <v>643</v>
      </c>
      <c r="L252" s="13" t="s">
        <v>214</v>
      </c>
      <c r="M252" s="13" t="s">
        <v>37</v>
      </c>
    </row>
    <row r="253" spans="1:13" ht="61.5" customHeight="1" thickTop="1" thickBot="1">
      <c r="A253" s="76">
        <v>126</v>
      </c>
      <c r="B253" s="13" t="str">
        <f t="shared" si="3"/>
        <v>Fúria Total 1</v>
      </c>
      <c r="C253" s="86" t="s">
        <v>634</v>
      </c>
      <c r="D253" s="20" t="s">
        <v>14</v>
      </c>
      <c r="E253" s="20" t="s">
        <v>15</v>
      </c>
      <c r="F253" s="20" t="s">
        <v>16</v>
      </c>
      <c r="G253" s="93" t="s">
        <v>644</v>
      </c>
      <c r="H253" s="54" t="s">
        <v>644</v>
      </c>
      <c r="I253" s="13">
        <v>1</v>
      </c>
      <c r="J253" s="15" t="s">
        <v>645</v>
      </c>
      <c r="K253" s="89" t="s">
        <v>646</v>
      </c>
      <c r="L253" s="13" t="s">
        <v>21</v>
      </c>
      <c r="M253" s="13" t="s">
        <v>22</v>
      </c>
    </row>
    <row r="254" spans="1:13" ht="31.5" thickTop="1" thickBot="1">
      <c r="A254" s="76"/>
      <c r="B254" s="13" t="str">
        <f t="shared" si="3"/>
        <v>Fúria Total 2</v>
      </c>
      <c r="C254" s="86"/>
      <c r="D254" s="20" t="s">
        <v>14</v>
      </c>
      <c r="E254" s="20" t="s">
        <v>15</v>
      </c>
      <c r="F254" s="20" t="s">
        <v>16</v>
      </c>
      <c r="G254" s="93"/>
      <c r="H254" s="54" t="s">
        <v>644</v>
      </c>
      <c r="I254" s="13">
        <v>2</v>
      </c>
      <c r="J254" s="15" t="s">
        <v>647</v>
      </c>
      <c r="K254" s="89"/>
      <c r="L254" s="13" t="s">
        <v>21</v>
      </c>
      <c r="M254" s="13" t="s">
        <v>22</v>
      </c>
    </row>
    <row r="255" spans="1:13" ht="30.75" customHeight="1" thickTop="1" thickBot="1">
      <c r="A255" s="76"/>
      <c r="B255" s="13" t="str">
        <f t="shared" si="3"/>
        <v>Fúria Total 3</v>
      </c>
      <c r="C255" s="86"/>
      <c r="D255" s="20" t="s">
        <v>14</v>
      </c>
      <c r="E255" s="20" t="s">
        <v>15</v>
      </c>
      <c r="F255" s="20" t="s">
        <v>16</v>
      </c>
      <c r="G255" s="93"/>
      <c r="H255" s="54" t="s">
        <v>644</v>
      </c>
      <c r="I255" s="13">
        <v>3</v>
      </c>
      <c r="J255" s="15" t="s">
        <v>648</v>
      </c>
      <c r="K255" s="89"/>
      <c r="L255" s="13" t="s">
        <v>21</v>
      </c>
      <c r="M255" s="13" t="s">
        <v>29</v>
      </c>
    </row>
    <row r="256" spans="1:13" ht="75.75" customHeight="1" thickTop="1" thickBot="1">
      <c r="A256" s="20">
        <v>127</v>
      </c>
      <c r="B256" s="13" t="str">
        <f t="shared" si="3"/>
        <v>Ataque Super Focado Suprema</v>
      </c>
      <c r="C256" s="52" t="s">
        <v>87</v>
      </c>
      <c r="D256" s="20" t="s">
        <v>31</v>
      </c>
      <c r="E256" s="20" t="s">
        <v>51</v>
      </c>
      <c r="F256" s="20" t="s">
        <v>16</v>
      </c>
      <c r="G256" s="51" t="s">
        <v>649</v>
      </c>
      <c r="H256" s="54" t="s">
        <v>649</v>
      </c>
      <c r="I256" s="53" t="s">
        <v>33</v>
      </c>
      <c r="J256" s="15" t="s">
        <v>650</v>
      </c>
      <c r="K256" s="53" t="s">
        <v>651</v>
      </c>
      <c r="L256" s="13" t="s">
        <v>214</v>
      </c>
      <c r="M256" s="13" t="s">
        <v>37</v>
      </c>
    </row>
    <row r="257" spans="1:13" ht="76.5" customHeight="1" thickTop="1" thickBot="1">
      <c r="A257" s="76">
        <v>128</v>
      </c>
      <c r="B257" s="13" t="str">
        <f t="shared" si="3"/>
        <v>High Speed 1</v>
      </c>
      <c r="C257" s="86" t="s">
        <v>652</v>
      </c>
      <c r="D257" s="20" t="s">
        <v>31</v>
      </c>
      <c r="E257" s="20" t="s">
        <v>15</v>
      </c>
      <c r="F257" s="20" t="s">
        <v>16</v>
      </c>
      <c r="G257" s="93" t="s">
        <v>653</v>
      </c>
      <c r="H257" s="54" t="s">
        <v>653</v>
      </c>
      <c r="I257" s="13">
        <v>1</v>
      </c>
      <c r="J257" s="15" t="s">
        <v>654</v>
      </c>
      <c r="K257" s="89" t="s">
        <v>655</v>
      </c>
      <c r="L257" s="13">
        <v>25</v>
      </c>
      <c r="M257" s="13" t="s">
        <v>22</v>
      </c>
    </row>
    <row r="258" spans="1:13" ht="31.5" thickTop="1" thickBot="1">
      <c r="A258" s="76"/>
      <c r="B258" s="13" t="str">
        <f t="shared" si="3"/>
        <v>High Speed 2</v>
      </c>
      <c r="C258" s="86"/>
      <c r="D258" s="20" t="s">
        <v>31</v>
      </c>
      <c r="E258" s="20" t="s">
        <v>15</v>
      </c>
      <c r="F258" s="20" t="s">
        <v>16</v>
      </c>
      <c r="G258" s="93"/>
      <c r="H258" s="54" t="s">
        <v>653</v>
      </c>
      <c r="I258" s="13">
        <v>2</v>
      </c>
      <c r="J258" s="15" t="s">
        <v>656</v>
      </c>
      <c r="K258" s="89"/>
      <c r="L258" s="13">
        <v>50</v>
      </c>
      <c r="M258" s="13" t="s">
        <v>22</v>
      </c>
    </row>
    <row r="259" spans="1:13" ht="30.75" customHeight="1" thickTop="1" thickBot="1">
      <c r="A259" s="76"/>
      <c r="B259" s="13" t="str">
        <f t="shared" si="3"/>
        <v>High Speed 3</v>
      </c>
      <c r="C259" s="86"/>
      <c r="D259" s="20" t="s">
        <v>31</v>
      </c>
      <c r="E259" s="20" t="s">
        <v>15</v>
      </c>
      <c r="F259" s="20" t="s">
        <v>16</v>
      </c>
      <c r="G259" s="93"/>
      <c r="H259" s="54" t="s">
        <v>653</v>
      </c>
      <c r="I259" s="13">
        <v>3</v>
      </c>
      <c r="J259" s="15" t="s">
        <v>657</v>
      </c>
      <c r="K259" s="89"/>
      <c r="L259" s="13">
        <v>100</v>
      </c>
      <c r="M259" s="13" t="s">
        <v>29</v>
      </c>
    </row>
    <row r="260" spans="1:13" ht="60.75" customHeight="1" thickTop="1" thickBot="1">
      <c r="A260" s="20">
        <v>129</v>
      </c>
      <c r="B260" s="13" t="str">
        <f t="shared" si="3"/>
        <v>Lâmina da Velocidade
da Luz Suprema</v>
      </c>
      <c r="C260" s="52" t="s">
        <v>658</v>
      </c>
      <c r="D260" s="20" t="s">
        <v>31</v>
      </c>
      <c r="E260" s="20" t="s">
        <v>51</v>
      </c>
      <c r="F260" s="20" t="s">
        <v>16</v>
      </c>
      <c r="G260" s="54" t="s">
        <v>659</v>
      </c>
      <c r="H260" s="54" t="s">
        <v>659</v>
      </c>
      <c r="I260" s="53" t="s">
        <v>33</v>
      </c>
      <c r="J260" s="15" t="s">
        <v>660</v>
      </c>
      <c r="K260" s="53" t="s">
        <v>661</v>
      </c>
      <c r="L260" s="13" t="s">
        <v>214</v>
      </c>
      <c r="M260" s="13" t="s">
        <v>37</v>
      </c>
    </row>
    <row r="261" spans="1:13" ht="46.5" thickTop="1" thickBot="1">
      <c r="A261" s="76">
        <v>130</v>
      </c>
      <c r="B261" s="13" t="str">
        <f t="shared" si="3"/>
        <v>Corte Sônico Horizontal 1</v>
      </c>
      <c r="C261" s="86" t="s">
        <v>330</v>
      </c>
      <c r="D261" s="20" t="s">
        <v>31</v>
      </c>
      <c r="E261" s="20" t="s">
        <v>51</v>
      </c>
      <c r="F261" s="20" t="s">
        <v>16</v>
      </c>
      <c r="G261" s="93" t="s">
        <v>662</v>
      </c>
      <c r="H261" s="54" t="s">
        <v>662</v>
      </c>
      <c r="I261" s="13">
        <v>1</v>
      </c>
      <c r="J261" s="15" t="s">
        <v>663</v>
      </c>
      <c r="K261" s="89" t="s">
        <v>664</v>
      </c>
      <c r="L261" s="13" t="s">
        <v>221</v>
      </c>
      <c r="M261" s="13" t="s">
        <v>22</v>
      </c>
    </row>
    <row r="262" spans="1:13" ht="46.5" thickTop="1" thickBot="1">
      <c r="A262" s="76"/>
      <c r="B262" s="13" t="str">
        <f t="shared" si="3"/>
        <v>Corte Sônico Horizontal 2</v>
      </c>
      <c r="C262" s="86"/>
      <c r="D262" s="20" t="s">
        <v>31</v>
      </c>
      <c r="E262" s="20" t="s">
        <v>51</v>
      </c>
      <c r="F262" s="20" t="s">
        <v>16</v>
      </c>
      <c r="G262" s="93"/>
      <c r="H262" s="54" t="s">
        <v>662</v>
      </c>
      <c r="I262" s="13">
        <v>2</v>
      </c>
      <c r="J262" s="15" t="s">
        <v>665</v>
      </c>
      <c r="K262" s="89"/>
      <c r="L262" s="13" t="s">
        <v>309</v>
      </c>
      <c r="M262" s="13" t="s">
        <v>22</v>
      </c>
    </row>
    <row r="263" spans="1:13" ht="30.75" customHeight="1" thickTop="1" thickBot="1">
      <c r="A263" s="76"/>
      <c r="B263" s="13" t="str">
        <f t="shared" ref="B263:B326" si="4">CONCATENATE(H263," ",I263)</f>
        <v>Corte Sônico Horizontal 3</v>
      </c>
      <c r="C263" s="86"/>
      <c r="D263" s="20" t="s">
        <v>31</v>
      </c>
      <c r="E263" s="20" t="s">
        <v>51</v>
      </c>
      <c r="F263" s="20" t="s">
        <v>16</v>
      </c>
      <c r="G263" s="93"/>
      <c r="H263" s="54" t="s">
        <v>662</v>
      </c>
      <c r="I263" s="13">
        <v>3</v>
      </c>
      <c r="J263" s="15" t="s">
        <v>666</v>
      </c>
      <c r="K263" s="89"/>
      <c r="L263" s="13" t="s">
        <v>243</v>
      </c>
      <c r="M263" s="13" t="s">
        <v>29</v>
      </c>
    </row>
    <row r="264" spans="1:13" ht="45.75" customHeight="1" thickTop="1" thickBot="1">
      <c r="A264" s="20">
        <v>131</v>
      </c>
      <c r="B264" s="13" t="str">
        <f t="shared" si="4"/>
        <v>Rasgo Dimensional
Horizontal Suprema</v>
      </c>
      <c r="C264" s="52" t="s">
        <v>330</v>
      </c>
      <c r="D264" s="20" t="s">
        <v>31</v>
      </c>
      <c r="E264" s="20" t="s">
        <v>51</v>
      </c>
      <c r="F264" s="20" t="s">
        <v>16</v>
      </c>
      <c r="G264" s="54" t="s">
        <v>667</v>
      </c>
      <c r="H264" s="54" t="s">
        <v>667</v>
      </c>
      <c r="I264" s="53" t="s">
        <v>33</v>
      </c>
      <c r="J264" s="15" t="s">
        <v>668</v>
      </c>
      <c r="K264" s="53" t="s">
        <v>669</v>
      </c>
      <c r="L264" s="13" t="s">
        <v>670</v>
      </c>
      <c r="M264" s="13" t="s">
        <v>37</v>
      </c>
    </row>
    <row r="265" spans="1:13" ht="46.5" thickTop="1" thickBot="1">
      <c r="A265" s="76">
        <v>132</v>
      </c>
      <c r="B265" s="13" t="str">
        <f t="shared" si="4"/>
        <v>Corte Sônico Vertical 1</v>
      </c>
      <c r="C265" s="86" t="s">
        <v>330</v>
      </c>
      <c r="D265" s="20" t="s">
        <v>31</v>
      </c>
      <c r="E265" s="20" t="s">
        <v>51</v>
      </c>
      <c r="F265" s="20" t="s">
        <v>16</v>
      </c>
      <c r="G265" s="93" t="s">
        <v>671</v>
      </c>
      <c r="H265" s="54" t="s">
        <v>671</v>
      </c>
      <c r="I265" s="13">
        <v>1</v>
      </c>
      <c r="J265" s="15" t="s">
        <v>672</v>
      </c>
      <c r="K265" s="89" t="s">
        <v>664</v>
      </c>
      <c r="L265" s="13" t="s">
        <v>221</v>
      </c>
      <c r="M265" s="13" t="s">
        <v>22</v>
      </c>
    </row>
    <row r="266" spans="1:13" ht="46.5" thickTop="1" thickBot="1">
      <c r="A266" s="76"/>
      <c r="B266" s="13" t="str">
        <f t="shared" si="4"/>
        <v>Corte Sônico Vertical 2</v>
      </c>
      <c r="C266" s="86"/>
      <c r="D266" s="20" t="s">
        <v>31</v>
      </c>
      <c r="E266" s="20" t="s">
        <v>51</v>
      </c>
      <c r="F266" s="20" t="s">
        <v>16</v>
      </c>
      <c r="G266" s="93"/>
      <c r="H266" s="54" t="s">
        <v>671</v>
      </c>
      <c r="I266" s="13">
        <v>2</v>
      </c>
      <c r="J266" s="15" t="s">
        <v>673</v>
      </c>
      <c r="K266" s="89"/>
      <c r="L266" s="13" t="s">
        <v>309</v>
      </c>
      <c r="M266" s="13" t="s">
        <v>22</v>
      </c>
    </row>
    <row r="267" spans="1:13" ht="45.75" customHeight="1" thickTop="1" thickBot="1">
      <c r="A267" s="76"/>
      <c r="B267" s="13" t="str">
        <f t="shared" si="4"/>
        <v>Corte Sônico Vertical 3</v>
      </c>
      <c r="C267" s="86"/>
      <c r="D267" s="20" t="s">
        <v>31</v>
      </c>
      <c r="E267" s="20" t="s">
        <v>51</v>
      </c>
      <c r="F267" s="20" t="s">
        <v>16</v>
      </c>
      <c r="G267" s="93"/>
      <c r="H267" s="54" t="s">
        <v>671</v>
      </c>
      <c r="I267" s="13">
        <v>3</v>
      </c>
      <c r="J267" s="15" t="s">
        <v>674</v>
      </c>
      <c r="K267" s="89"/>
      <c r="L267" s="13" t="s">
        <v>243</v>
      </c>
      <c r="M267" s="13" t="s">
        <v>29</v>
      </c>
    </row>
    <row r="268" spans="1:13" ht="60.75" customHeight="1" thickTop="1" thickBot="1">
      <c r="A268" s="20">
        <v>133</v>
      </c>
      <c r="B268" s="13" t="str">
        <f t="shared" si="4"/>
        <v>Rasgo Dimensional
Vertical Suprema</v>
      </c>
      <c r="C268" s="52" t="s">
        <v>330</v>
      </c>
      <c r="D268" s="20" t="s">
        <v>31</v>
      </c>
      <c r="E268" s="20" t="s">
        <v>51</v>
      </c>
      <c r="F268" s="20" t="s">
        <v>16</v>
      </c>
      <c r="G268" s="54" t="s">
        <v>675</v>
      </c>
      <c r="H268" s="54" t="s">
        <v>675</v>
      </c>
      <c r="I268" s="53" t="s">
        <v>33</v>
      </c>
      <c r="J268" s="15" t="s">
        <v>676</v>
      </c>
      <c r="K268" s="53" t="s">
        <v>677</v>
      </c>
      <c r="L268" s="13" t="s">
        <v>670</v>
      </c>
      <c r="M268" s="13" t="s">
        <v>37</v>
      </c>
    </row>
    <row r="269" spans="1:13" ht="61.5" thickTop="1" thickBot="1">
      <c r="A269" s="76">
        <v>134</v>
      </c>
      <c r="B269" s="13" t="str">
        <f t="shared" si="4"/>
        <v>Espada Negra 1</v>
      </c>
      <c r="C269" s="86" t="s">
        <v>87</v>
      </c>
      <c r="D269" s="20" t="s">
        <v>31</v>
      </c>
      <c r="E269" s="20" t="s">
        <v>51</v>
      </c>
      <c r="F269" s="20" t="s">
        <v>16</v>
      </c>
      <c r="G269" s="93" t="s">
        <v>678</v>
      </c>
      <c r="H269" s="54" t="s">
        <v>678</v>
      </c>
      <c r="I269" s="13">
        <v>1</v>
      </c>
      <c r="J269" s="15" t="s">
        <v>679</v>
      </c>
      <c r="K269" s="89" t="s">
        <v>624</v>
      </c>
      <c r="L269" s="13" t="s">
        <v>21</v>
      </c>
      <c r="M269" s="13" t="s">
        <v>22</v>
      </c>
    </row>
    <row r="270" spans="1:13" ht="16.5" thickTop="1" thickBot="1">
      <c r="A270" s="76"/>
      <c r="B270" s="13" t="str">
        <f t="shared" si="4"/>
        <v>Espada Negra 2</v>
      </c>
      <c r="C270" s="86"/>
      <c r="D270" s="20" t="s">
        <v>31</v>
      </c>
      <c r="E270" s="20" t="s">
        <v>51</v>
      </c>
      <c r="F270" s="20" t="s">
        <v>16</v>
      </c>
      <c r="G270" s="93"/>
      <c r="H270" s="54" t="s">
        <v>678</v>
      </c>
      <c r="I270" s="13">
        <v>2</v>
      </c>
      <c r="J270" s="18" t="s">
        <v>680</v>
      </c>
      <c r="K270" s="89"/>
      <c r="L270" s="13" t="s">
        <v>21</v>
      </c>
      <c r="M270" s="13" t="s">
        <v>22</v>
      </c>
    </row>
    <row r="271" spans="1:13" ht="16.5" thickTop="1" thickBot="1">
      <c r="A271" s="76"/>
      <c r="B271" s="13" t="str">
        <f t="shared" si="4"/>
        <v>Espada Negra 3</v>
      </c>
      <c r="C271" s="86"/>
      <c r="D271" s="20" t="s">
        <v>31</v>
      </c>
      <c r="E271" s="20" t="s">
        <v>51</v>
      </c>
      <c r="F271" s="20" t="s">
        <v>16</v>
      </c>
      <c r="G271" s="93"/>
      <c r="H271" s="54" t="s">
        <v>678</v>
      </c>
      <c r="I271" s="13">
        <v>3</v>
      </c>
      <c r="J271" s="18" t="s">
        <v>681</v>
      </c>
      <c r="K271" s="89"/>
      <c r="L271" s="13" t="s">
        <v>21</v>
      </c>
      <c r="M271" s="13" t="s">
        <v>22</v>
      </c>
    </row>
    <row r="272" spans="1:13" ht="16.5" thickTop="1" thickBot="1">
      <c r="A272" s="76"/>
      <c r="B272" s="13" t="str">
        <f t="shared" si="4"/>
        <v>Espada Negra 4</v>
      </c>
      <c r="C272" s="86"/>
      <c r="D272" s="20" t="s">
        <v>31</v>
      </c>
      <c r="E272" s="20" t="s">
        <v>51</v>
      </c>
      <c r="F272" s="20" t="s">
        <v>16</v>
      </c>
      <c r="G272" s="93"/>
      <c r="H272" s="54" t="s">
        <v>678</v>
      </c>
      <c r="I272" s="13">
        <v>4</v>
      </c>
      <c r="J272" s="18" t="s">
        <v>682</v>
      </c>
      <c r="K272" s="89"/>
      <c r="L272" s="13" t="s">
        <v>21</v>
      </c>
      <c r="M272" s="13" t="s">
        <v>22</v>
      </c>
    </row>
    <row r="273" spans="1:13" ht="16.5" thickTop="1" thickBot="1">
      <c r="A273" s="76"/>
      <c r="B273" s="13" t="str">
        <f t="shared" si="4"/>
        <v>Espada Negra 5</v>
      </c>
      <c r="C273" s="86"/>
      <c r="D273" s="20" t="s">
        <v>31</v>
      </c>
      <c r="E273" s="20" t="s">
        <v>51</v>
      </c>
      <c r="F273" s="20" t="s">
        <v>16</v>
      </c>
      <c r="G273" s="93"/>
      <c r="H273" s="54" t="s">
        <v>678</v>
      </c>
      <c r="I273" s="13">
        <v>5</v>
      </c>
      <c r="J273" s="18" t="s">
        <v>683</v>
      </c>
      <c r="K273" s="89"/>
      <c r="L273" s="13" t="s">
        <v>21</v>
      </c>
      <c r="M273" s="13" t="s">
        <v>22</v>
      </c>
    </row>
    <row r="274" spans="1:13" ht="16.5" thickTop="1" thickBot="1">
      <c r="A274" s="76"/>
      <c r="B274" s="13" t="str">
        <f t="shared" si="4"/>
        <v>Espada Negra 6</v>
      </c>
      <c r="C274" s="86"/>
      <c r="D274" s="20" t="s">
        <v>31</v>
      </c>
      <c r="E274" s="20" t="s">
        <v>51</v>
      </c>
      <c r="F274" s="20" t="s">
        <v>16</v>
      </c>
      <c r="G274" s="93"/>
      <c r="H274" s="54" t="s">
        <v>678</v>
      </c>
      <c r="I274" s="13">
        <v>6</v>
      </c>
      <c r="J274" s="18" t="s">
        <v>684</v>
      </c>
      <c r="K274" s="89"/>
      <c r="L274" s="13" t="s">
        <v>21</v>
      </c>
      <c r="M274" s="13" t="s">
        <v>22</v>
      </c>
    </row>
    <row r="275" spans="1:13" ht="16.5" thickTop="1" thickBot="1">
      <c r="A275" s="76"/>
      <c r="B275" s="13" t="str">
        <f t="shared" si="4"/>
        <v>Espada Negra 7</v>
      </c>
      <c r="C275" s="86"/>
      <c r="D275" s="20" t="s">
        <v>31</v>
      </c>
      <c r="E275" s="20" t="s">
        <v>51</v>
      </c>
      <c r="F275" s="20" t="s">
        <v>16</v>
      </c>
      <c r="G275" s="93"/>
      <c r="H275" s="54" t="s">
        <v>678</v>
      </c>
      <c r="I275" s="13">
        <v>7</v>
      </c>
      <c r="J275" s="18" t="s">
        <v>685</v>
      </c>
      <c r="K275" s="89"/>
      <c r="L275" s="13" t="s">
        <v>21</v>
      </c>
      <c r="M275" s="13" t="s">
        <v>22</v>
      </c>
    </row>
    <row r="276" spans="1:13" ht="16.5" thickTop="1" thickBot="1">
      <c r="A276" s="76"/>
      <c r="B276" s="13" t="str">
        <f t="shared" si="4"/>
        <v>Espada Negra 8</v>
      </c>
      <c r="C276" s="86"/>
      <c r="D276" s="20" t="s">
        <v>31</v>
      </c>
      <c r="E276" s="20" t="s">
        <v>51</v>
      </c>
      <c r="F276" s="20" t="s">
        <v>16</v>
      </c>
      <c r="G276" s="93"/>
      <c r="H276" s="54" t="s">
        <v>678</v>
      </c>
      <c r="I276" s="13">
        <v>8</v>
      </c>
      <c r="J276" s="18" t="s">
        <v>686</v>
      </c>
      <c r="K276" s="89"/>
      <c r="L276" s="13" t="s">
        <v>21</v>
      </c>
      <c r="M276" s="13" t="s">
        <v>22</v>
      </c>
    </row>
    <row r="277" spans="1:13" ht="16.5" thickTop="1" thickBot="1">
      <c r="A277" s="76"/>
      <c r="B277" s="13" t="str">
        <f t="shared" si="4"/>
        <v>Espada Negra 9</v>
      </c>
      <c r="C277" s="86"/>
      <c r="D277" s="20" t="s">
        <v>31</v>
      </c>
      <c r="E277" s="20" t="s">
        <v>51</v>
      </c>
      <c r="F277" s="20" t="s">
        <v>16</v>
      </c>
      <c r="G277" s="93"/>
      <c r="H277" s="54" t="s">
        <v>678</v>
      </c>
      <c r="I277" s="13">
        <v>9</v>
      </c>
      <c r="J277" s="18" t="s">
        <v>687</v>
      </c>
      <c r="K277" s="89"/>
      <c r="L277" s="13" t="s">
        <v>21</v>
      </c>
      <c r="M277" s="13" t="s">
        <v>22</v>
      </c>
    </row>
    <row r="278" spans="1:13" ht="61.5" thickTop="1" thickBot="1">
      <c r="A278" s="76"/>
      <c r="B278" s="13" t="str">
        <f t="shared" si="4"/>
        <v>Espada Negra 10</v>
      </c>
      <c r="C278" s="86"/>
      <c r="D278" s="20" t="s">
        <v>31</v>
      </c>
      <c r="E278" s="20" t="s">
        <v>51</v>
      </c>
      <c r="F278" s="20" t="s">
        <v>16</v>
      </c>
      <c r="G278" s="93"/>
      <c r="H278" s="54" t="s">
        <v>678</v>
      </c>
      <c r="I278" s="13">
        <v>10</v>
      </c>
      <c r="J278" s="15" t="s">
        <v>688</v>
      </c>
      <c r="K278" s="89"/>
      <c r="L278" s="13" t="s">
        <v>21</v>
      </c>
      <c r="M278" s="13" t="s">
        <v>22</v>
      </c>
    </row>
    <row r="279" spans="1:13" ht="31.5" thickTop="1" thickBot="1">
      <c r="A279" s="76"/>
      <c r="B279" s="13" t="str">
        <f t="shared" si="4"/>
        <v>Espada Negra 11</v>
      </c>
      <c r="C279" s="86"/>
      <c r="D279" s="20" t="s">
        <v>31</v>
      </c>
      <c r="E279" s="20" t="s">
        <v>51</v>
      </c>
      <c r="F279" s="20" t="s">
        <v>16</v>
      </c>
      <c r="G279" s="93"/>
      <c r="H279" s="54" t="s">
        <v>678</v>
      </c>
      <c r="I279" s="13">
        <v>11</v>
      </c>
      <c r="J279" s="18" t="s">
        <v>689</v>
      </c>
      <c r="K279" s="89"/>
      <c r="L279" s="13" t="s">
        <v>21</v>
      </c>
      <c r="M279" s="13" t="s">
        <v>346</v>
      </c>
    </row>
    <row r="280" spans="1:13" ht="30.75" customHeight="1" thickTop="1" thickBot="1">
      <c r="A280" s="76"/>
      <c r="B280" s="13" t="str">
        <f t="shared" si="4"/>
        <v>Espada Negra 12</v>
      </c>
      <c r="C280" s="86"/>
      <c r="D280" s="20" t="s">
        <v>31</v>
      </c>
      <c r="E280" s="20" t="s">
        <v>51</v>
      </c>
      <c r="F280" s="20" t="s">
        <v>16</v>
      </c>
      <c r="G280" s="93"/>
      <c r="H280" s="54" t="s">
        <v>678</v>
      </c>
      <c r="I280" s="13">
        <v>12</v>
      </c>
      <c r="J280" s="18" t="s">
        <v>690</v>
      </c>
      <c r="K280" s="89"/>
      <c r="L280" s="13" t="s">
        <v>21</v>
      </c>
      <c r="M280" s="13" t="s">
        <v>346</v>
      </c>
    </row>
    <row r="281" spans="1:13" ht="76.5" customHeight="1" thickTop="1" thickBot="1">
      <c r="A281" s="76">
        <v>135</v>
      </c>
      <c r="B281" s="13" t="str">
        <f t="shared" si="4"/>
        <v>Zoomutação 1</v>
      </c>
      <c r="C281" s="86" t="s">
        <v>691</v>
      </c>
      <c r="D281" s="20" t="s">
        <v>31</v>
      </c>
      <c r="E281" s="20" t="s">
        <v>15</v>
      </c>
      <c r="F281" s="20" t="s">
        <v>16</v>
      </c>
      <c r="G281" s="93" t="s">
        <v>692</v>
      </c>
      <c r="H281" s="54" t="s">
        <v>692</v>
      </c>
      <c r="I281" s="13">
        <v>1</v>
      </c>
      <c r="J281" s="15" t="s">
        <v>693</v>
      </c>
      <c r="K281" s="89" t="s">
        <v>694</v>
      </c>
      <c r="L281" s="13" t="s">
        <v>695</v>
      </c>
      <c r="M281" s="13" t="s">
        <v>22</v>
      </c>
    </row>
    <row r="282" spans="1:13" ht="31.5" thickTop="1" thickBot="1">
      <c r="A282" s="76"/>
      <c r="B282" s="13" t="str">
        <f t="shared" si="4"/>
        <v>Zoomutação 2</v>
      </c>
      <c r="C282" s="86"/>
      <c r="D282" s="20" t="s">
        <v>31</v>
      </c>
      <c r="E282" s="20" t="s">
        <v>15</v>
      </c>
      <c r="F282" s="20" t="s">
        <v>16</v>
      </c>
      <c r="G282" s="93"/>
      <c r="H282" s="54" t="s">
        <v>692</v>
      </c>
      <c r="I282" s="13">
        <v>2</v>
      </c>
      <c r="J282" s="15" t="s">
        <v>696</v>
      </c>
      <c r="K282" s="89"/>
      <c r="L282" s="13" t="s">
        <v>697</v>
      </c>
      <c r="M282" s="13" t="s">
        <v>22</v>
      </c>
    </row>
    <row r="283" spans="1:13" ht="30.75" customHeight="1" thickTop="1" thickBot="1">
      <c r="A283" s="76"/>
      <c r="B283" s="13" t="str">
        <f t="shared" si="4"/>
        <v>Zoomutação 3</v>
      </c>
      <c r="C283" s="86"/>
      <c r="D283" s="20" t="s">
        <v>31</v>
      </c>
      <c r="E283" s="20" t="s">
        <v>15</v>
      </c>
      <c r="F283" s="20" t="s">
        <v>16</v>
      </c>
      <c r="G283" s="93"/>
      <c r="H283" s="54" t="s">
        <v>692</v>
      </c>
      <c r="I283" s="13">
        <v>3</v>
      </c>
      <c r="J283" s="15" t="s">
        <v>698</v>
      </c>
      <c r="K283" s="89"/>
      <c r="L283" s="13" t="s">
        <v>699</v>
      </c>
      <c r="M283" s="13" t="s">
        <v>29</v>
      </c>
    </row>
    <row r="284" spans="1:13" ht="45.75" customHeight="1" thickTop="1" thickBot="1">
      <c r="A284" s="20">
        <v>136</v>
      </c>
      <c r="B284" s="13" t="str">
        <f t="shared" si="4"/>
        <v>Besta Interior Suprema</v>
      </c>
      <c r="C284" s="52" t="s">
        <v>691</v>
      </c>
      <c r="D284" s="20" t="s">
        <v>31</v>
      </c>
      <c r="E284" s="20" t="s">
        <v>15</v>
      </c>
      <c r="F284" s="20" t="s">
        <v>16</v>
      </c>
      <c r="G284" s="51" t="s">
        <v>700</v>
      </c>
      <c r="H284" s="54" t="s">
        <v>700</v>
      </c>
      <c r="I284" s="53" t="s">
        <v>33</v>
      </c>
      <c r="J284" s="15" t="s">
        <v>701</v>
      </c>
      <c r="K284" s="53" t="s">
        <v>702</v>
      </c>
      <c r="L284" s="13" t="s">
        <v>214</v>
      </c>
      <c r="M284" s="13" t="s">
        <v>37</v>
      </c>
    </row>
    <row r="285" spans="1:13" ht="76.5" customHeight="1" thickTop="1" thickBot="1">
      <c r="A285" s="76">
        <v>137</v>
      </c>
      <c r="B285" s="13" t="str">
        <f t="shared" si="4"/>
        <v>Líder Vegetal 1</v>
      </c>
      <c r="C285" s="86" t="s">
        <v>703</v>
      </c>
      <c r="D285" s="20" t="s">
        <v>31</v>
      </c>
      <c r="E285" s="20" t="s">
        <v>704</v>
      </c>
      <c r="F285" s="20" t="s">
        <v>16</v>
      </c>
      <c r="G285" s="93" t="s">
        <v>705</v>
      </c>
      <c r="H285" s="54" t="s">
        <v>705</v>
      </c>
      <c r="I285" s="13">
        <v>1</v>
      </c>
      <c r="J285" s="15" t="s">
        <v>706</v>
      </c>
      <c r="K285" s="89" t="s">
        <v>707</v>
      </c>
      <c r="L285" s="13" t="s">
        <v>233</v>
      </c>
      <c r="M285" s="13" t="s">
        <v>22</v>
      </c>
    </row>
    <row r="286" spans="1:13" ht="61.5" thickTop="1" thickBot="1">
      <c r="A286" s="76"/>
      <c r="B286" s="13" t="str">
        <f t="shared" si="4"/>
        <v>Líder Vegetal 2</v>
      </c>
      <c r="C286" s="86"/>
      <c r="D286" s="20" t="s">
        <v>31</v>
      </c>
      <c r="E286" s="20" t="s">
        <v>704</v>
      </c>
      <c r="F286" s="20" t="s">
        <v>16</v>
      </c>
      <c r="G286" s="93"/>
      <c r="H286" s="54" t="s">
        <v>705</v>
      </c>
      <c r="I286" s="13">
        <v>2</v>
      </c>
      <c r="J286" s="15" t="s">
        <v>708</v>
      </c>
      <c r="K286" s="89"/>
      <c r="L286" s="13" t="s">
        <v>550</v>
      </c>
      <c r="M286" s="13" t="s">
        <v>22</v>
      </c>
    </row>
    <row r="287" spans="1:13" ht="60.75" customHeight="1" thickTop="1" thickBot="1">
      <c r="A287" s="76"/>
      <c r="B287" s="13" t="str">
        <f t="shared" si="4"/>
        <v>Líder Vegetal 3</v>
      </c>
      <c r="C287" s="86"/>
      <c r="D287" s="20" t="s">
        <v>31</v>
      </c>
      <c r="E287" s="20" t="s">
        <v>704</v>
      </c>
      <c r="F287" s="20" t="s">
        <v>16</v>
      </c>
      <c r="G287" s="93"/>
      <c r="H287" s="54" t="s">
        <v>705</v>
      </c>
      <c r="I287" s="13">
        <v>3</v>
      </c>
      <c r="J287" s="15" t="s">
        <v>709</v>
      </c>
      <c r="K287" s="89"/>
      <c r="L287" s="13" t="s">
        <v>223</v>
      </c>
      <c r="M287" s="13" t="s">
        <v>29</v>
      </c>
    </row>
    <row r="288" spans="1:13" ht="95.25" customHeight="1" thickTop="1" thickBot="1">
      <c r="A288" s="20">
        <v>138</v>
      </c>
      <c r="B288" s="13" t="str">
        <f t="shared" si="4"/>
        <v>Ira de Pã Suprema</v>
      </c>
      <c r="C288" s="52" t="s">
        <v>703</v>
      </c>
      <c r="D288" s="20" t="s">
        <v>31</v>
      </c>
      <c r="E288" s="20" t="s">
        <v>704</v>
      </c>
      <c r="F288" s="20" t="s">
        <v>16</v>
      </c>
      <c r="G288" s="51" t="s">
        <v>710</v>
      </c>
      <c r="H288" s="54" t="s">
        <v>710</v>
      </c>
      <c r="I288" s="53" t="s">
        <v>33</v>
      </c>
      <c r="J288" s="15" t="s">
        <v>711</v>
      </c>
      <c r="K288" s="53" t="s">
        <v>712</v>
      </c>
      <c r="L288" s="13" t="s">
        <v>713</v>
      </c>
      <c r="M288" s="13" t="s">
        <v>37</v>
      </c>
    </row>
    <row r="289" spans="1:13" ht="61.5" thickTop="1" thickBot="1">
      <c r="A289" s="76">
        <v>139</v>
      </c>
      <c r="B289" s="13" t="str">
        <f t="shared" si="4"/>
        <v>Couraça de Espinhos 1</v>
      </c>
      <c r="C289" s="86" t="s">
        <v>714</v>
      </c>
      <c r="D289" s="20" t="s">
        <v>31</v>
      </c>
      <c r="E289" s="20" t="s">
        <v>15</v>
      </c>
      <c r="F289" s="20" t="s">
        <v>16</v>
      </c>
      <c r="G289" s="93" t="s">
        <v>715</v>
      </c>
      <c r="H289" s="54" t="s">
        <v>715</v>
      </c>
      <c r="I289" s="13">
        <v>1</v>
      </c>
      <c r="J289" s="15" t="s">
        <v>716</v>
      </c>
      <c r="K289" s="89" t="s">
        <v>717</v>
      </c>
      <c r="L289" s="13" t="s">
        <v>309</v>
      </c>
      <c r="M289" s="13" t="s">
        <v>22</v>
      </c>
    </row>
    <row r="290" spans="1:13" ht="81" customHeight="1" thickTop="1" thickBot="1">
      <c r="A290" s="76"/>
      <c r="B290" s="13" t="str">
        <f t="shared" si="4"/>
        <v>Couraça de Espinhos 2</v>
      </c>
      <c r="C290" s="86"/>
      <c r="D290" s="20" t="s">
        <v>31</v>
      </c>
      <c r="E290" s="20" t="s">
        <v>15</v>
      </c>
      <c r="F290" s="20" t="s">
        <v>16</v>
      </c>
      <c r="G290" s="93"/>
      <c r="H290" s="54" t="s">
        <v>715</v>
      </c>
      <c r="I290" s="13">
        <v>2</v>
      </c>
      <c r="J290" s="15" t="s">
        <v>718</v>
      </c>
      <c r="K290" s="89"/>
      <c r="L290" s="13" t="s">
        <v>309</v>
      </c>
      <c r="M290" s="13" t="s">
        <v>22</v>
      </c>
    </row>
    <row r="291" spans="1:13" ht="75.75" customHeight="1" thickTop="1" thickBot="1">
      <c r="A291" s="76"/>
      <c r="B291" s="13" t="str">
        <f t="shared" si="4"/>
        <v>Couraça de Espinhos 3</v>
      </c>
      <c r="C291" s="86"/>
      <c r="D291" s="20" t="s">
        <v>31</v>
      </c>
      <c r="E291" s="20" t="s">
        <v>15</v>
      </c>
      <c r="F291" s="20" t="s">
        <v>16</v>
      </c>
      <c r="G291" s="93"/>
      <c r="H291" s="54" t="s">
        <v>715</v>
      </c>
      <c r="I291" s="13">
        <v>3</v>
      </c>
      <c r="J291" s="15" t="s">
        <v>719</v>
      </c>
      <c r="K291" s="89"/>
      <c r="L291" s="13" t="s">
        <v>309</v>
      </c>
      <c r="M291" s="13" t="s">
        <v>29</v>
      </c>
    </row>
    <row r="292" spans="1:13" ht="105.75" customHeight="1" thickTop="1" thickBot="1">
      <c r="A292" s="20">
        <v>140</v>
      </c>
      <c r="B292" s="13" t="str">
        <f t="shared" si="4"/>
        <v>Armadura Suprema dos
 Espinhos Sanguinários Suprema</v>
      </c>
      <c r="C292" s="52" t="s">
        <v>714</v>
      </c>
      <c r="D292" s="20" t="s">
        <v>31</v>
      </c>
      <c r="E292" s="20" t="s">
        <v>15</v>
      </c>
      <c r="F292" s="20" t="s">
        <v>16</v>
      </c>
      <c r="G292" s="54" t="s">
        <v>720</v>
      </c>
      <c r="H292" s="54" t="s">
        <v>720</v>
      </c>
      <c r="I292" s="53" t="s">
        <v>33</v>
      </c>
      <c r="J292" s="15" t="s">
        <v>721</v>
      </c>
      <c r="K292" s="53" t="s">
        <v>722</v>
      </c>
      <c r="L292" s="13" t="s">
        <v>723</v>
      </c>
      <c r="M292" s="13" t="s">
        <v>37</v>
      </c>
    </row>
    <row r="293" spans="1:13" ht="104.25" customHeight="1" thickTop="1" thickBot="1">
      <c r="A293" s="76">
        <v>141</v>
      </c>
      <c r="B293" s="13" t="str">
        <f t="shared" si="4"/>
        <v>Arremesso Sólido 1</v>
      </c>
      <c r="C293" s="86" t="s">
        <v>724</v>
      </c>
      <c r="D293" s="20" t="s">
        <v>31</v>
      </c>
      <c r="E293" s="20" t="s">
        <v>51</v>
      </c>
      <c r="F293" s="20" t="s">
        <v>16</v>
      </c>
      <c r="G293" s="93" t="s">
        <v>725</v>
      </c>
      <c r="H293" s="54" t="s">
        <v>725</v>
      </c>
      <c r="I293" s="13">
        <v>1</v>
      </c>
      <c r="J293" s="15" t="s">
        <v>726</v>
      </c>
      <c r="K293" s="89" t="s">
        <v>727</v>
      </c>
      <c r="L293" s="13" t="s">
        <v>728</v>
      </c>
      <c r="M293" s="13" t="s">
        <v>22</v>
      </c>
    </row>
    <row r="294" spans="1:13" ht="91.5" thickTop="1" thickBot="1">
      <c r="A294" s="76"/>
      <c r="B294" s="13" t="str">
        <f t="shared" si="4"/>
        <v>Arremesso Sólido 2</v>
      </c>
      <c r="C294" s="86"/>
      <c r="D294" s="20" t="s">
        <v>31</v>
      </c>
      <c r="E294" s="20" t="s">
        <v>51</v>
      </c>
      <c r="F294" s="20" t="s">
        <v>16</v>
      </c>
      <c r="G294" s="93"/>
      <c r="H294" s="54" t="s">
        <v>725</v>
      </c>
      <c r="I294" s="13">
        <v>2</v>
      </c>
      <c r="J294" s="15" t="s">
        <v>729</v>
      </c>
      <c r="K294" s="89"/>
      <c r="L294" s="13" t="s">
        <v>730</v>
      </c>
      <c r="M294" s="13" t="s">
        <v>22</v>
      </c>
    </row>
    <row r="295" spans="1:13" ht="90.75" customHeight="1" thickTop="1" thickBot="1">
      <c r="A295" s="76"/>
      <c r="B295" s="13" t="str">
        <f t="shared" si="4"/>
        <v>Arremesso Sólido 3</v>
      </c>
      <c r="C295" s="86"/>
      <c r="D295" s="20" t="s">
        <v>31</v>
      </c>
      <c r="E295" s="20" t="s">
        <v>51</v>
      </c>
      <c r="F295" s="20" t="s">
        <v>16</v>
      </c>
      <c r="G295" s="93"/>
      <c r="H295" s="54" t="s">
        <v>725</v>
      </c>
      <c r="I295" s="13">
        <v>3</v>
      </c>
      <c r="J295" s="15" t="s">
        <v>731</v>
      </c>
      <c r="K295" s="89"/>
      <c r="L295" s="13" t="s">
        <v>732</v>
      </c>
      <c r="M295" s="13" t="s">
        <v>29</v>
      </c>
    </row>
    <row r="296" spans="1:13" ht="60.75" customHeight="1" thickTop="1" thickBot="1">
      <c r="A296" s="20">
        <v>142</v>
      </c>
      <c r="B296" s="13" t="str">
        <f t="shared" si="4"/>
        <v>Se o Inimigo Não Vai
Até a Montanha... Suprema</v>
      </c>
      <c r="C296" s="52" t="s">
        <v>724</v>
      </c>
      <c r="D296" s="20" t="s">
        <v>31</v>
      </c>
      <c r="E296" s="20" t="s">
        <v>51</v>
      </c>
      <c r="F296" s="20" t="s">
        <v>16</v>
      </c>
      <c r="G296" s="54" t="s">
        <v>733</v>
      </c>
      <c r="H296" s="54" t="s">
        <v>733</v>
      </c>
      <c r="I296" s="53" t="s">
        <v>33</v>
      </c>
      <c r="J296" s="15" t="s">
        <v>734</v>
      </c>
      <c r="K296" s="53" t="s">
        <v>735</v>
      </c>
      <c r="L296" s="13" t="s">
        <v>736</v>
      </c>
      <c r="M296" s="13" t="s">
        <v>37</v>
      </c>
    </row>
    <row r="297" spans="1:13" ht="46.5" thickTop="1" thickBot="1">
      <c r="A297" s="76">
        <v>143</v>
      </c>
      <c r="B297" s="13" t="str">
        <f t="shared" si="4"/>
        <v>Chicote de Espinhos 1</v>
      </c>
      <c r="C297" s="86" t="s">
        <v>737</v>
      </c>
      <c r="D297" s="20" t="s">
        <v>31</v>
      </c>
      <c r="E297" s="20" t="s">
        <v>180</v>
      </c>
      <c r="F297" s="20" t="s">
        <v>16</v>
      </c>
      <c r="G297" s="93" t="s">
        <v>738</v>
      </c>
      <c r="H297" s="54" t="s">
        <v>738</v>
      </c>
      <c r="I297" s="13">
        <v>1</v>
      </c>
      <c r="J297" s="15" t="s">
        <v>739</v>
      </c>
      <c r="K297" s="89" t="s">
        <v>717</v>
      </c>
      <c r="L297" s="13" t="s">
        <v>740</v>
      </c>
      <c r="M297" s="13" t="s">
        <v>22</v>
      </c>
    </row>
    <row r="298" spans="1:13" ht="46.5" thickTop="1" thickBot="1">
      <c r="A298" s="76"/>
      <c r="B298" s="13" t="str">
        <f t="shared" si="4"/>
        <v>Chicote de Espinhos 2</v>
      </c>
      <c r="C298" s="86"/>
      <c r="D298" s="20" t="s">
        <v>31</v>
      </c>
      <c r="E298" s="20" t="s">
        <v>180</v>
      </c>
      <c r="F298" s="20" t="s">
        <v>16</v>
      </c>
      <c r="G298" s="93"/>
      <c r="H298" s="54" t="s">
        <v>738</v>
      </c>
      <c r="I298" s="13">
        <v>2</v>
      </c>
      <c r="J298" s="15" t="s">
        <v>741</v>
      </c>
      <c r="K298" s="89"/>
      <c r="L298" s="13" t="s">
        <v>742</v>
      </c>
      <c r="M298" s="13" t="s">
        <v>22</v>
      </c>
    </row>
    <row r="299" spans="1:13" ht="45.75" customHeight="1" thickTop="1" thickBot="1">
      <c r="A299" s="76"/>
      <c r="B299" s="13" t="str">
        <f t="shared" si="4"/>
        <v>Chicote de Espinhos 3</v>
      </c>
      <c r="C299" s="86"/>
      <c r="D299" s="20" t="s">
        <v>31</v>
      </c>
      <c r="E299" s="20" t="s">
        <v>180</v>
      </c>
      <c r="F299" s="20" t="s">
        <v>16</v>
      </c>
      <c r="G299" s="93"/>
      <c r="H299" s="54" t="s">
        <v>738</v>
      </c>
      <c r="I299" s="13">
        <v>3</v>
      </c>
      <c r="J299" s="15" t="s">
        <v>743</v>
      </c>
      <c r="K299" s="89"/>
      <c r="L299" s="13" t="s">
        <v>744</v>
      </c>
      <c r="M299" s="13" t="s">
        <v>29</v>
      </c>
    </row>
    <row r="300" spans="1:13" ht="93" customHeight="1" thickTop="1" thickBot="1">
      <c r="A300" s="20">
        <v>144</v>
      </c>
      <c r="B300" s="13" t="str">
        <f t="shared" si="4"/>
        <v>Tentáculos Espinhosos Suprema</v>
      </c>
      <c r="C300" s="52" t="s">
        <v>737</v>
      </c>
      <c r="D300" s="20" t="s">
        <v>31</v>
      </c>
      <c r="E300" s="20" t="s">
        <v>180</v>
      </c>
      <c r="F300" s="20" t="s">
        <v>16</v>
      </c>
      <c r="G300" s="51" t="s">
        <v>745</v>
      </c>
      <c r="H300" s="54" t="s">
        <v>745</v>
      </c>
      <c r="I300" s="53" t="s">
        <v>33</v>
      </c>
      <c r="J300" s="15" t="s">
        <v>746</v>
      </c>
      <c r="K300" s="53" t="s">
        <v>747</v>
      </c>
      <c r="L300" s="13" t="s">
        <v>214</v>
      </c>
      <c r="M300" s="13" t="s">
        <v>37</v>
      </c>
    </row>
    <row r="301" spans="1:13" ht="91.5" customHeight="1" thickTop="1" thickBot="1">
      <c r="A301" s="76">
        <v>145</v>
      </c>
      <c r="B301" s="13" t="str">
        <f t="shared" si="4"/>
        <v>Espiral Cortante 1</v>
      </c>
      <c r="C301" s="86" t="s">
        <v>748</v>
      </c>
      <c r="D301" s="20" t="s">
        <v>31</v>
      </c>
      <c r="E301" s="20" t="s">
        <v>51</v>
      </c>
      <c r="F301" s="20" t="s">
        <v>16</v>
      </c>
      <c r="G301" s="93" t="s">
        <v>749</v>
      </c>
      <c r="H301" s="54" t="s">
        <v>749</v>
      </c>
      <c r="I301" s="13">
        <v>1</v>
      </c>
      <c r="J301" s="15" t="s">
        <v>750</v>
      </c>
      <c r="K301" s="89" t="s">
        <v>751</v>
      </c>
      <c r="L301" s="13" t="s">
        <v>221</v>
      </c>
      <c r="M301" s="13" t="s">
        <v>22</v>
      </c>
    </row>
    <row r="302" spans="1:13" ht="61.5" thickTop="1" thickBot="1">
      <c r="A302" s="76"/>
      <c r="B302" s="13" t="str">
        <f t="shared" si="4"/>
        <v>Espiral Cortante 2</v>
      </c>
      <c r="C302" s="86"/>
      <c r="D302" s="20" t="s">
        <v>31</v>
      </c>
      <c r="E302" s="20" t="s">
        <v>51</v>
      </c>
      <c r="F302" s="20" t="s">
        <v>16</v>
      </c>
      <c r="G302" s="93"/>
      <c r="H302" s="54" t="s">
        <v>749</v>
      </c>
      <c r="I302" s="13">
        <v>2</v>
      </c>
      <c r="J302" s="15" t="s">
        <v>752</v>
      </c>
      <c r="K302" s="89"/>
      <c r="L302" s="13" t="s">
        <v>241</v>
      </c>
      <c r="M302" s="13" t="s">
        <v>22</v>
      </c>
    </row>
    <row r="303" spans="1:13" ht="60.75" customHeight="1" thickTop="1" thickBot="1">
      <c r="A303" s="76"/>
      <c r="B303" s="13" t="str">
        <f t="shared" si="4"/>
        <v>Espiral Cortante 3</v>
      </c>
      <c r="C303" s="86"/>
      <c r="D303" s="20" t="s">
        <v>31</v>
      </c>
      <c r="E303" s="20" t="s">
        <v>51</v>
      </c>
      <c r="F303" s="20" t="s">
        <v>16</v>
      </c>
      <c r="G303" s="93"/>
      <c r="H303" s="54" t="s">
        <v>749</v>
      </c>
      <c r="I303" s="13">
        <v>3</v>
      </c>
      <c r="J303" s="15" t="s">
        <v>753</v>
      </c>
      <c r="K303" s="89"/>
      <c r="L303" s="13" t="s">
        <v>309</v>
      </c>
      <c r="M303" s="13" t="s">
        <v>29</v>
      </c>
    </row>
    <row r="304" spans="1:13" ht="75.75" customHeight="1" thickTop="1" thickBot="1">
      <c r="A304" s="20">
        <v>146</v>
      </c>
      <c r="B304" s="13" t="str">
        <f t="shared" si="4"/>
        <v>Redemoinho Lascerante Suprema</v>
      </c>
      <c r="C304" s="52" t="s">
        <v>60</v>
      </c>
      <c r="D304" s="20" t="s">
        <v>31</v>
      </c>
      <c r="E304" s="20" t="s">
        <v>51</v>
      </c>
      <c r="F304" s="20" t="s">
        <v>16</v>
      </c>
      <c r="G304" s="51" t="s">
        <v>754</v>
      </c>
      <c r="H304" s="54" t="s">
        <v>754</v>
      </c>
      <c r="I304" s="53" t="s">
        <v>33</v>
      </c>
      <c r="J304" s="15" t="s">
        <v>755</v>
      </c>
      <c r="K304" s="53" t="s">
        <v>756</v>
      </c>
      <c r="L304" s="13" t="s">
        <v>69</v>
      </c>
      <c r="M304" s="13" t="s">
        <v>37</v>
      </c>
    </row>
    <row r="305" spans="1:13" ht="61.5" customHeight="1" thickTop="1" thickBot="1">
      <c r="A305" s="76">
        <v>147</v>
      </c>
      <c r="B305" s="13" t="str">
        <f t="shared" si="4"/>
        <v>Salto Ofensivo 1</v>
      </c>
      <c r="C305" s="86" t="s">
        <v>757</v>
      </c>
      <c r="D305" s="20" t="s">
        <v>14</v>
      </c>
      <c r="E305" s="20" t="s">
        <v>15</v>
      </c>
      <c r="F305" s="20" t="s">
        <v>16</v>
      </c>
      <c r="G305" s="93" t="s">
        <v>758</v>
      </c>
      <c r="H305" s="54" t="s">
        <v>758</v>
      </c>
      <c r="I305" s="13">
        <v>1</v>
      </c>
      <c r="J305" s="15" t="s">
        <v>759</v>
      </c>
      <c r="K305" s="89" t="s">
        <v>760</v>
      </c>
      <c r="L305" s="13" t="s">
        <v>21</v>
      </c>
      <c r="M305" s="13" t="s">
        <v>22</v>
      </c>
    </row>
    <row r="306" spans="1:13" ht="84.75" customHeight="1" thickTop="1" thickBot="1">
      <c r="A306" s="76"/>
      <c r="B306" s="13" t="str">
        <f t="shared" si="4"/>
        <v>Salto Ofensivo 2</v>
      </c>
      <c r="C306" s="86"/>
      <c r="D306" s="20" t="s">
        <v>14</v>
      </c>
      <c r="E306" s="20" t="s">
        <v>15</v>
      </c>
      <c r="F306" s="20" t="s">
        <v>16</v>
      </c>
      <c r="G306" s="93"/>
      <c r="H306" s="54" t="s">
        <v>758</v>
      </c>
      <c r="I306" s="13">
        <v>2</v>
      </c>
      <c r="J306" s="15" t="s">
        <v>761</v>
      </c>
      <c r="K306" s="89"/>
      <c r="L306" s="13" t="s">
        <v>21</v>
      </c>
      <c r="M306" s="13" t="s">
        <v>22</v>
      </c>
    </row>
    <row r="307" spans="1:13" ht="101.25" customHeight="1" thickTop="1" thickBot="1">
      <c r="A307" s="76"/>
      <c r="B307" s="13" t="str">
        <f t="shared" si="4"/>
        <v>Salto Ofensivo 3</v>
      </c>
      <c r="C307" s="86"/>
      <c r="D307" s="20" t="s">
        <v>14</v>
      </c>
      <c r="E307" s="20" t="s">
        <v>15</v>
      </c>
      <c r="F307" s="20" t="s">
        <v>16</v>
      </c>
      <c r="G307" s="93"/>
      <c r="H307" s="54" t="s">
        <v>758</v>
      </c>
      <c r="I307" s="13">
        <v>3</v>
      </c>
      <c r="J307" s="15" t="s">
        <v>762</v>
      </c>
      <c r="K307" s="89"/>
      <c r="L307" s="13" t="s">
        <v>21</v>
      </c>
      <c r="M307" s="13" t="s">
        <v>29</v>
      </c>
    </row>
    <row r="308" spans="1:13" ht="94.5" customHeight="1" thickTop="1" thickBot="1">
      <c r="A308" s="20">
        <v>148</v>
      </c>
      <c r="B308" s="13" t="str">
        <f t="shared" si="4"/>
        <v>Ímpeto de Perseguição Suprema</v>
      </c>
      <c r="C308" s="52" t="s">
        <v>763</v>
      </c>
      <c r="D308" s="20" t="s">
        <v>31</v>
      </c>
      <c r="E308" s="20" t="s">
        <v>15</v>
      </c>
      <c r="F308" s="20" t="s">
        <v>16</v>
      </c>
      <c r="G308" s="51" t="s">
        <v>764</v>
      </c>
      <c r="H308" s="54" t="s">
        <v>764</v>
      </c>
      <c r="I308" s="53" t="s">
        <v>33</v>
      </c>
      <c r="J308" s="15" t="s">
        <v>762</v>
      </c>
      <c r="K308" s="53" t="s">
        <v>765</v>
      </c>
      <c r="L308" s="13" t="s">
        <v>214</v>
      </c>
      <c r="M308" s="13" t="s">
        <v>37</v>
      </c>
    </row>
    <row r="309" spans="1:13" ht="76.5" thickTop="1" thickBot="1">
      <c r="A309" s="76">
        <v>149</v>
      </c>
      <c r="B309" s="13" t="str">
        <f t="shared" si="4"/>
        <v>Danificar Carcaça 1</v>
      </c>
      <c r="C309" s="86" t="s">
        <v>604</v>
      </c>
      <c r="D309" s="20" t="s">
        <v>31</v>
      </c>
      <c r="E309" s="20" t="s">
        <v>15</v>
      </c>
      <c r="F309" s="20" t="s">
        <v>16</v>
      </c>
      <c r="G309" s="93" t="s">
        <v>766</v>
      </c>
      <c r="H309" s="54" t="s">
        <v>766</v>
      </c>
      <c r="I309" s="13">
        <v>1</v>
      </c>
      <c r="J309" s="15" t="s">
        <v>767</v>
      </c>
      <c r="K309" s="89" t="s">
        <v>768</v>
      </c>
      <c r="L309" s="13" t="s">
        <v>769</v>
      </c>
      <c r="M309" s="13" t="s">
        <v>22</v>
      </c>
    </row>
    <row r="310" spans="1:13" ht="91.5" thickTop="1" thickBot="1">
      <c r="A310" s="76"/>
      <c r="B310" s="13" t="str">
        <f t="shared" si="4"/>
        <v>Danificar Carcaça 2</v>
      </c>
      <c r="C310" s="86"/>
      <c r="D310" s="20" t="s">
        <v>31</v>
      </c>
      <c r="E310" s="20" t="s">
        <v>15</v>
      </c>
      <c r="F310" s="20" t="s">
        <v>16</v>
      </c>
      <c r="G310" s="93"/>
      <c r="H310" s="54" t="s">
        <v>766</v>
      </c>
      <c r="I310" s="13">
        <v>2</v>
      </c>
      <c r="J310" s="15" t="s">
        <v>770</v>
      </c>
      <c r="K310" s="89"/>
      <c r="L310" s="13" t="s">
        <v>769</v>
      </c>
      <c r="M310" s="13" t="s">
        <v>22</v>
      </c>
    </row>
    <row r="311" spans="1:13" ht="90.75" customHeight="1" thickTop="1" thickBot="1">
      <c r="A311" s="76"/>
      <c r="B311" s="13" t="str">
        <f t="shared" si="4"/>
        <v>Danificar Carcaça 3</v>
      </c>
      <c r="C311" s="86"/>
      <c r="D311" s="20" t="s">
        <v>31</v>
      </c>
      <c r="E311" s="20" t="s">
        <v>15</v>
      </c>
      <c r="F311" s="20" t="s">
        <v>16</v>
      </c>
      <c r="G311" s="93"/>
      <c r="H311" s="54" t="s">
        <v>766</v>
      </c>
      <c r="I311" s="13">
        <v>3</v>
      </c>
      <c r="J311" s="15" t="s">
        <v>771</v>
      </c>
      <c r="K311" s="89"/>
      <c r="L311" s="13" t="s">
        <v>769</v>
      </c>
      <c r="M311" s="13" t="s">
        <v>29</v>
      </c>
    </row>
    <row r="312" spans="1:13" ht="45.75" customHeight="1" thickTop="1" thickBot="1">
      <c r="A312" s="20">
        <v>150</v>
      </c>
      <c r="B312" s="13" t="str">
        <f t="shared" si="4"/>
        <v>Brechas Mortais Suprema</v>
      </c>
      <c r="C312" s="52" t="s">
        <v>604</v>
      </c>
      <c r="D312" s="20" t="s">
        <v>31</v>
      </c>
      <c r="E312" s="20" t="s">
        <v>15</v>
      </c>
      <c r="F312" s="20" t="s">
        <v>16</v>
      </c>
      <c r="G312" s="51" t="s">
        <v>772</v>
      </c>
      <c r="H312" s="54" t="s">
        <v>772</v>
      </c>
      <c r="I312" s="53" t="s">
        <v>33</v>
      </c>
      <c r="J312" s="15" t="s">
        <v>773</v>
      </c>
      <c r="K312" s="53" t="s">
        <v>774</v>
      </c>
      <c r="L312" s="13" t="s">
        <v>214</v>
      </c>
      <c r="M312" s="13" t="s">
        <v>37</v>
      </c>
    </row>
    <row r="313" spans="1:13" ht="61.5" customHeight="1" thickTop="1" thickBot="1">
      <c r="A313" s="87">
        <v>151</v>
      </c>
      <c r="B313" s="13" t="str">
        <f t="shared" si="4"/>
        <v>Preparar Movimentação 1</v>
      </c>
      <c r="C313" s="94" t="s">
        <v>31</v>
      </c>
      <c r="D313" s="58" t="s">
        <v>31</v>
      </c>
      <c r="E313" s="58" t="s">
        <v>15</v>
      </c>
      <c r="F313" s="58" t="s">
        <v>16</v>
      </c>
      <c r="G313" s="93" t="s">
        <v>775</v>
      </c>
      <c r="H313" s="54" t="s">
        <v>775</v>
      </c>
      <c r="I313" s="13">
        <v>1</v>
      </c>
      <c r="J313" s="15" t="s">
        <v>776</v>
      </c>
      <c r="K313" s="89" t="s">
        <v>777</v>
      </c>
      <c r="L313" s="13" t="s">
        <v>778</v>
      </c>
      <c r="M313" s="13" t="s">
        <v>22</v>
      </c>
    </row>
    <row r="314" spans="1:13" ht="59.25" customHeight="1" thickTop="1" thickBot="1">
      <c r="A314" s="87"/>
      <c r="B314" s="13" t="str">
        <f t="shared" si="4"/>
        <v>Preparar Movimentação 2</v>
      </c>
      <c r="C314" s="94"/>
      <c r="D314" s="58" t="s">
        <v>31</v>
      </c>
      <c r="E314" s="58" t="s">
        <v>15</v>
      </c>
      <c r="F314" s="58" t="s">
        <v>16</v>
      </c>
      <c r="G314" s="93"/>
      <c r="H314" s="54" t="s">
        <v>775</v>
      </c>
      <c r="I314" s="13">
        <v>2</v>
      </c>
      <c r="J314" s="15" t="s">
        <v>779</v>
      </c>
      <c r="K314" s="89"/>
      <c r="L314" s="13" t="s">
        <v>778</v>
      </c>
      <c r="M314" s="13" t="s">
        <v>22</v>
      </c>
    </row>
    <row r="315" spans="1:13" ht="45.75" customHeight="1" thickTop="1" thickBot="1">
      <c r="A315" s="87"/>
      <c r="B315" s="13" t="str">
        <f t="shared" si="4"/>
        <v>Preparar Movimentação 3</v>
      </c>
      <c r="C315" s="94"/>
      <c r="D315" s="58" t="s">
        <v>31</v>
      </c>
      <c r="E315" s="58" t="s">
        <v>15</v>
      </c>
      <c r="F315" s="58" t="s">
        <v>16</v>
      </c>
      <c r="G315" s="93"/>
      <c r="H315" s="54" t="s">
        <v>775</v>
      </c>
      <c r="I315" s="13">
        <v>3</v>
      </c>
      <c r="J315" s="15" t="s">
        <v>780</v>
      </c>
      <c r="K315" s="89"/>
      <c r="L315" s="13" t="s">
        <v>778</v>
      </c>
      <c r="M315" s="13" t="s">
        <v>29</v>
      </c>
    </row>
    <row r="316" spans="1:13" ht="60.75" customHeight="1" thickTop="1" thickBot="1">
      <c r="A316" s="58">
        <v>152</v>
      </c>
      <c r="B316" s="13" t="str">
        <f t="shared" si="4"/>
        <v>Investida Implacável Suprema</v>
      </c>
      <c r="C316" s="59" t="s">
        <v>31</v>
      </c>
      <c r="D316" s="58" t="s">
        <v>31</v>
      </c>
      <c r="E316" s="58" t="s">
        <v>15</v>
      </c>
      <c r="F316" s="58" t="s">
        <v>16</v>
      </c>
      <c r="G316" s="51" t="s">
        <v>781</v>
      </c>
      <c r="H316" s="54" t="s">
        <v>781</v>
      </c>
      <c r="I316" s="53" t="s">
        <v>33</v>
      </c>
      <c r="J316" s="15"/>
      <c r="K316" s="53" t="s">
        <v>782</v>
      </c>
      <c r="L316" s="13" t="s">
        <v>214</v>
      </c>
      <c r="M316" s="13" t="s">
        <v>37</v>
      </c>
    </row>
    <row r="317" spans="1:13" ht="76.5" thickTop="1" thickBot="1">
      <c r="A317" s="76">
        <v>153</v>
      </c>
      <c r="B317" s="13" t="str">
        <f t="shared" si="4"/>
        <v>Impacto da Chegada 1</v>
      </c>
      <c r="C317" s="86" t="s">
        <v>783</v>
      </c>
      <c r="D317" s="20" t="s">
        <v>31</v>
      </c>
      <c r="E317" s="20" t="s">
        <v>15</v>
      </c>
      <c r="F317" s="20" t="s">
        <v>16</v>
      </c>
      <c r="G317" s="93" t="s">
        <v>784</v>
      </c>
      <c r="H317" s="54" t="s">
        <v>784</v>
      </c>
      <c r="I317" s="13">
        <v>1</v>
      </c>
      <c r="J317" s="15" t="s">
        <v>785</v>
      </c>
      <c r="K317" s="89" t="s">
        <v>786</v>
      </c>
      <c r="L317" s="13" t="s">
        <v>221</v>
      </c>
      <c r="M317" s="13" t="s">
        <v>22</v>
      </c>
    </row>
    <row r="318" spans="1:13" ht="96.75" customHeight="1" thickTop="1" thickBot="1">
      <c r="A318" s="76"/>
      <c r="B318" s="13" t="str">
        <f t="shared" si="4"/>
        <v>Impacto da Chegada 2</v>
      </c>
      <c r="C318" s="86"/>
      <c r="D318" s="20" t="s">
        <v>31</v>
      </c>
      <c r="E318" s="20" t="s">
        <v>15</v>
      </c>
      <c r="F318" s="20" t="s">
        <v>16</v>
      </c>
      <c r="G318" s="93"/>
      <c r="H318" s="54" t="s">
        <v>784</v>
      </c>
      <c r="I318" s="13">
        <v>2</v>
      </c>
      <c r="J318" s="15" t="s">
        <v>787</v>
      </c>
      <c r="K318" s="89"/>
      <c r="L318" s="13" t="s">
        <v>309</v>
      </c>
      <c r="M318" s="13" t="s">
        <v>22</v>
      </c>
    </row>
    <row r="319" spans="1:13" ht="90.75" customHeight="1" thickTop="1" thickBot="1">
      <c r="A319" s="76"/>
      <c r="B319" s="13" t="str">
        <f t="shared" si="4"/>
        <v>Impacto da Chegada 3</v>
      </c>
      <c r="C319" s="86"/>
      <c r="D319" s="20" t="s">
        <v>31</v>
      </c>
      <c r="E319" s="20" t="s">
        <v>15</v>
      </c>
      <c r="F319" s="20" t="s">
        <v>16</v>
      </c>
      <c r="G319" s="93"/>
      <c r="H319" s="54" t="s">
        <v>784</v>
      </c>
      <c r="I319" s="13">
        <v>3</v>
      </c>
      <c r="J319" s="15" t="s">
        <v>788</v>
      </c>
      <c r="K319" s="89"/>
      <c r="L319" s="13" t="s">
        <v>243</v>
      </c>
      <c r="M319" s="13" t="s">
        <v>29</v>
      </c>
    </row>
    <row r="320" spans="1:13" ht="105.75" customHeight="1" thickTop="1" thickBot="1">
      <c r="A320" s="20">
        <v>154</v>
      </c>
      <c r="B320" s="13" t="str">
        <f t="shared" si="4"/>
        <v>Impacto Total Suprema</v>
      </c>
      <c r="C320" s="52" t="s">
        <v>789</v>
      </c>
      <c r="D320" s="20" t="s">
        <v>31</v>
      </c>
      <c r="E320" s="20" t="s">
        <v>51</v>
      </c>
      <c r="F320" s="20" t="s">
        <v>16</v>
      </c>
      <c r="G320" s="51" t="s">
        <v>790</v>
      </c>
      <c r="H320" s="54" t="s">
        <v>790</v>
      </c>
      <c r="I320" s="53" t="s">
        <v>33</v>
      </c>
      <c r="J320" s="15" t="s">
        <v>791</v>
      </c>
      <c r="K320" s="53" t="s">
        <v>792</v>
      </c>
      <c r="L320" s="13" t="s">
        <v>214</v>
      </c>
      <c r="M320" s="13" t="s">
        <v>37</v>
      </c>
    </row>
    <row r="321" spans="1:13" ht="76.5" thickTop="1" thickBot="1">
      <c r="A321" s="76">
        <v>155</v>
      </c>
      <c r="B321" s="13" t="str">
        <f t="shared" si="4"/>
        <v>Carregar 1</v>
      </c>
      <c r="C321" s="86" t="s">
        <v>87</v>
      </c>
      <c r="D321" s="20" t="s">
        <v>31</v>
      </c>
      <c r="E321" s="20" t="s">
        <v>51</v>
      </c>
      <c r="F321" s="20" t="s">
        <v>16</v>
      </c>
      <c r="G321" s="93" t="s">
        <v>793</v>
      </c>
      <c r="H321" s="54" t="s">
        <v>793</v>
      </c>
      <c r="I321" s="13">
        <v>1</v>
      </c>
      <c r="J321" s="15" t="s">
        <v>794</v>
      </c>
      <c r="K321" s="89" t="s">
        <v>795</v>
      </c>
      <c r="L321" s="13" t="s">
        <v>796</v>
      </c>
      <c r="M321" s="13" t="s">
        <v>22</v>
      </c>
    </row>
    <row r="322" spans="1:13" ht="106.5" thickTop="1" thickBot="1">
      <c r="A322" s="76"/>
      <c r="B322" s="13" t="str">
        <f t="shared" si="4"/>
        <v>Carregar 2</v>
      </c>
      <c r="C322" s="86"/>
      <c r="D322" s="20" t="s">
        <v>31</v>
      </c>
      <c r="E322" s="20" t="s">
        <v>51</v>
      </c>
      <c r="F322" s="20" t="s">
        <v>16</v>
      </c>
      <c r="G322" s="93"/>
      <c r="H322" s="54" t="s">
        <v>793</v>
      </c>
      <c r="I322" s="13">
        <v>2</v>
      </c>
      <c r="J322" s="15" t="s">
        <v>797</v>
      </c>
      <c r="K322" s="89"/>
      <c r="L322" s="13" t="s">
        <v>796</v>
      </c>
      <c r="M322" s="13" t="s">
        <v>22</v>
      </c>
    </row>
    <row r="323" spans="1:13" ht="105.75" customHeight="1" thickTop="1" thickBot="1">
      <c r="A323" s="76"/>
      <c r="B323" s="13" t="str">
        <f t="shared" si="4"/>
        <v>Carregar 3</v>
      </c>
      <c r="C323" s="86"/>
      <c r="D323" s="20" t="s">
        <v>31</v>
      </c>
      <c r="E323" s="20" t="s">
        <v>51</v>
      </c>
      <c r="F323" s="20" t="s">
        <v>16</v>
      </c>
      <c r="G323" s="93"/>
      <c r="H323" s="54" t="s">
        <v>793</v>
      </c>
      <c r="I323" s="13">
        <v>3</v>
      </c>
      <c r="J323" s="15" t="s">
        <v>798</v>
      </c>
      <c r="K323" s="89"/>
      <c r="L323" s="13" t="s">
        <v>796</v>
      </c>
      <c r="M323" s="13" t="s">
        <v>29</v>
      </c>
    </row>
    <row r="324" spans="1:13" ht="30.75" customHeight="1" thickTop="1" thickBot="1">
      <c r="A324" s="20">
        <v>156</v>
      </c>
      <c r="B324" s="13" t="str">
        <f t="shared" si="4"/>
        <v>Sobrecarregar Suprema</v>
      </c>
      <c r="C324" s="52" t="s">
        <v>87</v>
      </c>
      <c r="D324" s="20" t="s">
        <v>31</v>
      </c>
      <c r="E324" s="20" t="s">
        <v>51</v>
      </c>
      <c r="F324" s="20" t="s">
        <v>16</v>
      </c>
      <c r="G324" s="51" t="s">
        <v>799</v>
      </c>
      <c r="H324" s="54" t="s">
        <v>799</v>
      </c>
      <c r="I324" s="53" t="s">
        <v>33</v>
      </c>
      <c r="J324" s="15" t="s">
        <v>800</v>
      </c>
      <c r="K324" s="53" t="s">
        <v>801</v>
      </c>
      <c r="L324" s="13" t="s">
        <v>214</v>
      </c>
      <c r="M324" s="13" t="s">
        <v>37</v>
      </c>
    </row>
    <row r="325" spans="1:13" ht="135.75" customHeight="1" thickTop="1" thickBot="1">
      <c r="A325" s="76">
        <v>157</v>
      </c>
      <c r="B325" s="13" t="str">
        <f t="shared" si="4"/>
        <v>Adrenalina 1</v>
      </c>
      <c r="C325" s="86" t="s">
        <v>802</v>
      </c>
      <c r="D325" s="20" t="s">
        <v>14</v>
      </c>
      <c r="E325" s="20" t="s">
        <v>51</v>
      </c>
      <c r="F325" s="20" t="s">
        <v>16</v>
      </c>
      <c r="G325" s="93" t="s">
        <v>803</v>
      </c>
      <c r="H325" s="54" t="s">
        <v>803</v>
      </c>
      <c r="I325" s="13">
        <v>1</v>
      </c>
      <c r="J325" s="15" t="s">
        <v>804</v>
      </c>
      <c r="K325" s="89" t="s">
        <v>805</v>
      </c>
      <c r="L325" s="13" t="s">
        <v>806</v>
      </c>
      <c r="M325" s="13" t="s">
        <v>22</v>
      </c>
    </row>
    <row r="326" spans="1:13" ht="46.5" thickTop="1" thickBot="1">
      <c r="A326" s="76"/>
      <c r="B326" s="13" t="str">
        <f t="shared" si="4"/>
        <v>Adrenalina 2</v>
      </c>
      <c r="C326" s="86"/>
      <c r="D326" s="20" t="s">
        <v>14</v>
      </c>
      <c r="E326" s="20" t="s">
        <v>51</v>
      </c>
      <c r="F326" s="20" t="s">
        <v>16</v>
      </c>
      <c r="G326" s="93"/>
      <c r="H326" s="54" t="s">
        <v>803</v>
      </c>
      <c r="I326" s="13">
        <v>2</v>
      </c>
      <c r="J326" s="15" t="s">
        <v>807</v>
      </c>
      <c r="K326" s="89"/>
      <c r="L326" s="13" t="s">
        <v>808</v>
      </c>
      <c r="M326" s="13" t="s">
        <v>22</v>
      </c>
    </row>
    <row r="327" spans="1:13" ht="65.25" customHeight="1" thickTop="1" thickBot="1">
      <c r="A327" s="76"/>
      <c r="B327" s="13" t="str">
        <f t="shared" ref="B327:B344" si="5">CONCATENATE(H327," ",I327)</f>
        <v>Adrenalina 3</v>
      </c>
      <c r="C327" s="86"/>
      <c r="D327" s="20" t="s">
        <v>14</v>
      </c>
      <c r="E327" s="20" t="s">
        <v>51</v>
      </c>
      <c r="F327" s="20" t="s">
        <v>16</v>
      </c>
      <c r="G327" s="93"/>
      <c r="H327" s="54" t="s">
        <v>803</v>
      </c>
      <c r="I327" s="13">
        <v>3</v>
      </c>
      <c r="J327" s="15" t="s">
        <v>809</v>
      </c>
      <c r="K327" s="89"/>
      <c r="L327" s="13" t="s">
        <v>810</v>
      </c>
      <c r="M327" s="13" t="s">
        <v>29</v>
      </c>
    </row>
    <row r="328" spans="1:13" ht="60.75" customHeight="1" thickTop="1" thickBot="1">
      <c r="A328" s="20">
        <v>158</v>
      </c>
      <c r="B328" s="13" t="str">
        <f t="shared" si="5"/>
        <v>Frênesi Insano Suprema</v>
      </c>
      <c r="C328" s="52" t="s">
        <v>811</v>
      </c>
      <c r="D328" s="20" t="s">
        <v>31</v>
      </c>
      <c r="E328" s="20" t="s">
        <v>51</v>
      </c>
      <c r="F328" s="20" t="s">
        <v>16</v>
      </c>
      <c r="G328" s="51" t="s">
        <v>812</v>
      </c>
      <c r="H328" s="54" t="s">
        <v>812</v>
      </c>
      <c r="I328" s="53" t="s">
        <v>33</v>
      </c>
      <c r="J328" s="15" t="s">
        <v>813</v>
      </c>
      <c r="K328" s="53" t="s">
        <v>814</v>
      </c>
      <c r="L328" s="13" t="s">
        <v>214</v>
      </c>
      <c r="M328" s="13" t="s">
        <v>37</v>
      </c>
    </row>
    <row r="329" spans="1:13" ht="60.75" customHeight="1" thickTop="1" thickBot="1">
      <c r="A329" s="20">
        <v>159</v>
      </c>
      <c r="B329" s="13" t="str">
        <f t="shared" si="5"/>
        <v>Punhos Fortalecidos Único</v>
      </c>
      <c r="C329" s="52" t="s">
        <v>815</v>
      </c>
      <c r="D329" s="20" t="s">
        <v>14</v>
      </c>
      <c r="E329" s="20" t="s">
        <v>51</v>
      </c>
      <c r="F329" s="20" t="s">
        <v>16</v>
      </c>
      <c r="G329" s="51" t="s">
        <v>816</v>
      </c>
      <c r="H329" s="54" t="s">
        <v>816</v>
      </c>
      <c r="I329" s="53" t="s">
        <v>145</v>
      </c>
      <c r="J329" s="15" t="s">
        <v>817</v>
      </c>
      <c r="K329" s="53" t="s">
        <v>818</v>
      </c>
      <c r="L329" s="13" t="s">
        <v>21</v>
      </c>
      <c r="M329" s="13" t="s">
        <v>29</v>
      </c>
    </row>
    <row r="330" spans="1:13" ht="60.75" customHeight="1" thickTop="1" thickBot="1">
      <c r="A330" s="20">
        <v>160</v>
      </c>
      <c r="B330" s="13" t="str">
        <f t="shared" si="5"/>
        <v>Ataque de Oportunidade Único</v>
      </c>
      <c r="C330" s="52" t="s">
        <v>819</v>
      </c>
      <c r="D330" s="20" t="s">
        <v>14</v>
      </c>
      <c r="E330" s="20" t="s">
        <v>15</v>
      </c>
      <c r="F330" s="20" t="s">
        <v>16</v>
      </c>
      <c r="G330" s="51" t="s">
        <v>820</v>
      </c>
      <c r="H330" s="54" t="s">
        <v>820</v>
      </c>
      <c r="I330" s="53" t="s">
        <v>145</v>
      </c>
      <c r="J330" s="15" t="s">
        <v>821</v>
      </c>
      <c r="K330" s="53" t="s">
        <v>822</v>
      </c>
      <c r="L330" s="13" t="s">
        <v>21</v>
      </c>
      <c r="M330" s="13" t="s">
        <v>29</v>
      </c>
    </row>
    <row r="331" spans="1:13" ht="60.75" customHeight="1" thickTop="1" thickBot="1">
      <c r="A331" s="20">
        <v>161</v>
      </c>
      <c r="B331" s="13" t="str">
        <f t="shared" si="5"/>
        <v>Magia Aumentada Único</v>
      </c>
      <c r="C331" s="52" t="s">
        <v>823</v>
      </c>
      <c r="D331" s="20" t="s">
        <v>14</v>
      </c>
      <c r="E331" s="20" t="s">
        <v>15</v>
      </c>
      <c r="F331" s="20" t="s">
        <v>16</v>
      </c>
      <c r="G331" s="51" t="s">
        <v>824</v>
      </c>
      <c r="H331" s="54" t="s">
        <v>824</v>
      </c>
      <c r="I331" s="53" t="s">
        <v>145</v>
      </c>
      <c r="J331" s="15" t="s">
        <v>825</v>
      </c>
      <c r="K331" s="53" t="s">
        <v>826</v>
      </c>
      <c r="L331" s="13" t="s">
        <v>21</v>
      </c>
      <c r="M331" s="13" t="s">
        <v>29</v>
      </c>
    </row>
    <row r="332" spans="1:13" ht="60.75" customHeight="1" thickTop="1" thickBot="1">
      <c r="A332" s="20">
        <v>162</v>
      </c>
      <c r="B332" s="13" t="str">
        <f t="shared" si="5"/>
        <v>Contato Mágico Único</v>
      </c>
      <c r="C332" s="52" t="s">
        <v>827</v>
      </c>
      <c r="D332" s="20" t="s">
        <v>14</v>
      </c>
      <c r="E332" s="20" t="s">
        <v>15</v>
      </c>
      <c r="F332" s="20" t="s">
        <v>16</v>
      </c>
      <c r="G332" s="54" t="s">
        <v>828</v>
      </c>
      <c r="H332" s="54" t="s">
        <v>828</v>
      </c>
      <c r="I332" s="53" t="s">
        <v>145</v>
      </c>
      <c r="J332" s="15" t="s">
        <v>829</v>
      </c>
      <c r="K332" s="53" t="s">
        <v>830</v>
      </c>
      <c r="L332" s="13" t="s">
        <v>21</v>
      </c>
      <c r="M332" s="13" t="s">
        <v>29</v>
      </c>
    </row>
    <row r="333" spans="1:13" ht="60.75" customHeight="1" thickTop="1" thickBot="1">
      <c r="A333" s="20">
        <v>163</v>
      </c>
      <c r="B333" s="13" t="str">
        <f t="shared" si="5"/>
        <v>Grande Resiliência Único</v>
      </c>
      <c r="C333" s="52" t="s">
        <v>831</v>
      </c>
      <c r="D333" s="20" t="s">
        <v>14</v>
      </c>
      <c r="E333" s="20" t="s">
        <v>15</v>
      </c>
      <c r="F333" s="20" t="s">
        <v>16</v>
      </c>
      <c r="G333" s="51" t="s">
        <v>832</v>
      </c>
      <c r="H333" s="54" t="s">
        <v>832</v>
      </c>
      <c r="I333" s="53" t="s">
        <v>145</v>
      </c>
      <c r="J333" s="15" t="s">
        <v>833</v>
      </c>
      <c r="K333" s="53" t="s">
        <v>834</v>
      </c>
      <c r="L333" s="13" t="s">
        <v>21</v>
      </c>
      <c r="M333" s="13" t="s">
        <v>29</v>
      </c>
    </row>
    <row r="334" spans="1:13" ht="82.5" customHeight="1" thickTop="1" thickBot="1">
      <c r="A334" s="76">
        <v>164</v>
      </c>
      <c r="B334" s="13" t="str">
        <f t="shared" si="5"/>
        <v>Raio Solar 1</v>
      </c>
      <c r="C334" s="86" t="s">
        <v>472</v>
      </c>
      <c r="D334" s="20" t="s">
        <v>31</v>
      </c>
      <c r="E334" s="20" t="s">
        <v>180</v>
      </c>
      <c r="F334" s="20" t="s">
        <v>16</v>
      </c>
      <c r="G334" s="93" t="s">
        <v>835</v>
      </c>
      <c r="H334" s="54" t="s">
        <v>835</v>
      </c>
      <c r="I334" s="13">
        <v>1</v>
      </c>
      <c r="J334" s="15" t="s">
        <v>836</v>
      </c>
      <c r="K334" s="89" t="s">
        <v>837</v>
      </c>
      <c r="L334" s="13" t="s">
        <v>838</v>
      </c>
      <c r="M334" s="13" t="s">
        <v>22</v>
      </c>
    </row>
    <row r="335" spans="1:13" ht="108.75" customHeight="1" thickTop="1" thickBot="1">
      <c r="A335" s="76"/>
      <c r="B335" s="13" t="str">
        <f t="shared" si="5"/>
        <v>Raio Solar 2</v>
      </c>
      <c r="C335" s="86"/>
      <c r="D335" s="20" t="s">
        <v>31</v>
      </c>
      <c r="E335" s="20" t="s">
        <v>180</v>
      </c>
      <c r="F335" s="20" t="s">
        <v>16</v>
      </c>
      <c r="G335" s="93"/>
      <c r="H335" s="54" t="s">
        <v>835</v>
      </c>
      <c r="I335" s="13">
        <v>2</v>
      </c>
      <c r="J335" s="15" t="s">
        <v>839</v>
      </c>
      <c r="K335" s="89"/>
      <c r="L335" s="13" t="s">
        <v>840</v>
      </c>
      <c r="M335" s="13" t="s">
        <v>22</v>
      </c>
    </row>
    <row r="336" spans="1:13" ht="151.5" customHeight="1" thickTop="1" thickBot="1">
      <c r="A336" s="76"/>
      <c r="B336" s="13" t="str">
        <f t="shared" si="5"/>
        <v>Raio Solar 3</v>
      </c>
      <c r="C336" s="86"/>
      <c r="D336" s="20" t="s">
        <v>31</v>
      </c>
      <c r="E336" s="20" t="s">
        <v>180</v>
      </c>
      <c r="F336" s="20" t="s">
        <v>16</v>
      </c>
      <c r="G336" s="93"/>
      <c r="H336" s="54" t="s">
        <v>835</v>
      </c>
      <c r="I336" s="13">
        <v>3</v>
      </c>
      <c r="J336" s="15" t="s">
        <v>841</v>
      </c>
      <c r="K336" s="89"/>
      <c r="L336" s="13" t="s">
        <v>840</v>
      </c>
      <c r="M336" s="13" t="s">
        <v>29</v>
      </c>
    </row>
    <row r="337" spans="1:13" ht="45.75" customHeight="1" thickTop="1" thickBot="1">
      <c r="A337" s="20">
        <v>165</v>
      </c>
      <c r="B337" s="13" t="str">
        <f t="shared" si="5"/>
        <v>Tempestade Solar Suprema</v>
      </c>
      <c r="C337" s="52" t="s">
        <v>472</v>
      </c>
      <c r="D337" s="20" t="s">
        <v>31</v>
      </c>
      <c r="E337" s="20" t="s">
        <v>180</v>
      </c>
      <c r="F337" s="20" t="s">
        <v>16</v>
      </c>
      <c r="G337" s="51" t="s">
        <v>842</v>
      </c>
      <c r="H337" s="54" t="s">
        <v>842</v>
      </c>
      <c r="I337" s="53" t="s">
        <v>33</v>
      </c>
      <c r="J337" s="15" t="s">
        <v>843</v>
      </c>
      <c r="K337" s="53" t="s">
        <v>844</v>
      </c>
      <c r="L337" s="13" t="s">
        <v>214</v>
      </c>
      <c r="M337" s="13" t="s">
        <v>37</v>
      </c>
    </row>
    <row r="338" spans="1:13" ht="46.5" thickTop="1" thickBot="1">
      <c r="A338" s="76">
        <v>166</v>
      </c>
      <c r="B338" s="13" t="str">
        <f t="shared" si="5"/>
        <v>Ataques Velozes 1</v>
      </c>
      <c r="C338" s="86" t="s">
        <v>845</v>
      </c>
      <c r="D338" s="20" t="s">
        <v>14</v>
      </c>
      <c r="E338" s="20" t="s">
        <v>51</v>
      </c>
      <c r="F338" s="20" t="s">
        <v>16</v>
      </c>
      <c r="G338" s="93" t="s">
        <v>846</v>
      </c>
      <c r="H338" s="54" t="s">
        <v>846</v>
      </c>
      <c r="I338" s="13">
        <v>1</v>
      </c>
      <c r="J338" s="15" t="s">
        <v>847</v>
      </c>
      <c r="K338" s="89" t="s">
        <v>848</v>
      </c>
      <c r="L338" s="13" t="s">
        <v>849</v>
      </c>
      <c r="M338" s="13" t="s">
        <v>22</v>
      </c>
    </row>
    <row r="339" spans="1:13" ht="46.5" thickTop="1" thickBot="1">
      <c r="A339" s="76"/>
      <c r="B339" s="13" t="str">
        <f t="shared" si="5"/>
        <v>Ataques Velozes 2</v>
      </c>
      <c r="C339" s="86"/>
      <c r="D339" s="20" t="s">
        <v>14</v>
      </c>
      <c r="E339" s="20" t="s">
        <v>51</v>
      </c>
      <c r="F339" s="20" t="s">
        <v>16</v>
      </c>
      <c r="G339" s="93"/>
      <c r="H339" s="54" t="s">
        <v>846</v>
      </c>
      <c r="I339" s="13">
        <v>2</v>
      </c>
      <c r="J339" s="15" t="s">
        <v>850</v>
      </c>
      <c r="K339" s="89"/>
      <c r="L339" s="13" t="s">
        <v>851</v>
      </c>
      <c r="M339" s="13" t="s">
        <v>22</v>
      </c>
    </row>
    <row r="340" spans="1:13" ht="45.75" customHeight="1" thickTop="1" thickBot="1">
      <c r="A340" s="76"/>
      <c r="B340" s="13" t="str">
        <f t="shared" si="5"/>
        <v>Ataques Velozes 3</v>
      </c>
      <c r="C340" s="86"/>
      <c r="D340" s="20" t="s">
        <v>14</v>
      </c>
      <c r="E340" s="20" t="s">
        <v>51</v>
      </c>
      <c r="F340" s="20" t="s">
        <v>16</v>
      </c>
      <c r="G340" s="93"/>
      <c r="H340" s="54" t="s">
        <v>846</v>
      </c>
      <c r="I340" s="13">
        <v>3</v>
      </c>
      <c r="J340" s="15" t="s">
        <v>852</v>
      </c>
      <c r="K340" s="89"/>
      <c r="L340" s="13" t="s">
        <v>853</v>
      </c>
      <c r="M340" s="13" t="s">
        <v>22</v>
      </c>
    </row>
    <row r="341" spans="1:13" ht="45.75" customHeight="1" thickTop="1" thickBot="1">
      <c r="A341" s="20">
        <v>167</v>
      </c>
      <c r="B341" s="13" t="str">
        <f t="shared" si="5"/>
        <v>Exército de Um Homem
Só Suprema</v>
      </c>
      <c r="C341" s="52" t="s">
        <v>854</v>
      </c>
      <c r="D341" s="20" t="s">
        <v>31</v>
      </c>
      <c r="E341" s="20" t="s">
        <v>51</v>
      </c>
      <c r="F341" s="20" t="s">
        <v>16</v>
      </c>
      <c r="G341" s="54" t="s">
        <v>855</v>
      </c>
      <c r="H341" s="54" t="s">
        <v>855</v>
      </c>
      <c r="I341" s="53" t="s">
        <v>33</v>
      </c>
      <c r="J341" s="15" t="s">
        <v>856</v>
      </c>
      <c r="K341" s="53" t="s">
        <v>857</v>
      </c>
      <c r="L341" s="13" t="s">
        <v>214</v>
      </c>
      <c r="M341" s="13" t="s">
        <v>37</v>
      </c>
    </row>
    <row r="342" spans="1:13" ht="71.25" customHeight="1" thickTop="1" thickBot="1">
      <c r="A342" s="76">
        <v>168</v>
      </c>
      <c r="B342" s="13" t="str">
        <f t="shared" si="5"/>
        <v>Música para Alegrar o Dia 1</v>
      </c>
      <c r="C342" s="86" t="s">
        <v>45</v>
      </c>
      <c r="D342" s="87" t="s">
        <v>31</v>
      </c>
      <c r="E342" s="58" t="s">
        <v>15</v>
      </c>
      <c r="F342" s="58" t="s">
        <v>39</v>
      </c>
      <c r="G342" s="88" t="s">
        <v>858</v>
      </c>
      <c r="H342" s="54" t="s">
        <v>858</v>
      </c>
      <c r="I342" s="13">
        <v>1</v>
      </c>
      <c r="J342" s="15" t="s">
        <v>859</v>
      </c>
      <c r="K342" s="89" t="s">
        <v>419</v>
      </c>
      <c r="L342" s="13" t="s">
        <v>860</v>
      </c>
      <c r="M342" s="13" t="s">
        <v>22</v>
      </c>
    </row>
    <row r="343" spans="1:13" ht="63.75" customHeight="1" thickTop="1" thickBot="1">
      <c r="A343" s="76"/>
      <c r="B343" s="13" t="str">
        <f t="shared" si="5"/>
        <v>Música para Alegrar o Dia 2</v>
      </c>
      <c r="C343" s="86"/>
      <c r="D343" s="87"/>
      <c r="E343" s="58" t="s">
        <v>15</v>
      </c>
      <c r="F343" s="58" t="s">
        <v>39</v>
      </c>
      <c r="G343" s="88"/>
      <c r="H343" s="54" t="s">
        <v>858</v>
      </c>
      <c r="I343" s="13">
        <v>2</v>
      </c>
      <c r="J343" s="15" t="s">
        <v>861</v>
      </c>
      <c r="K343" s="89"/>
      <c r="L343" s="13" t="s">
        <v>862</v>
      </c>
      <c r="M343" s="13" t="s">
        <v>22</v>
      </c>
    </row>
    <row r="344" spans="1:13" ht="84" customHeight="1" thickTop="1" thickBot="1">
      <c r="A344" s="76"/>
      <c r="B344" s="13" t="str">
        <f t="shared" si="5"/>
        <v>Música para Alegrar o Dia 3</v>
      </c>
      <c r="C344" s="86"/>
      <c r="D344" s="87"/>
      <c r="E344" s="58" t="s">
        <v>15</v>
      </c>
      <c r="F344" s="58" t="s">
        <v>39</v>
      </c>
      <c r="G344" s="88"/>
      <c r="H344" s="54" t="s">
        <v>858</v>
      </c>
      <c r="I344" s="13">
        <v>3</v>
      </c>
      <c r="J344" s="15" t="s">
        <v>863</v>
      </c>
      <c r="K344" s="89"/>
      <c r="L344" s="13" t="s">
        <v>864</v>
      </c>
      <c r="M344" s="13" t="s">
        <v>29</v>
      </c>
    </row>
    <row r="345" spans="1:13" ht="45.75" customHeight="1" thickTop="1" thickBot="1">
      <c r="A345" s="20">
        <v>169</v>
      </c>
      <c r="B345" s="13" t="str">
        <f t="shared" ref="B345:B365" si="6">CONCATENATE(H345," ",I345)</f>
        <v>Compartilhando Canções de Amor Suprema</v>
      </c>
      <c r="C345" s="52" t="s">
        <v>45</v>
      </c>
      <c r="D345" s="20" t="s">
        <v>31</v>
      </c>
      <c r="E345" s="20" t="s">
        <v>15</v>
      </c>
      <c r="F345" s="20" t="s">
        <v>39</v>
      </c>
      <c r="G345" s="54" t="s">
        <v>865</v>
      </c>
      <c r="H345" s="54" t="s">
        <v>865</v>
      </c>
      <c r="I345" s="53" t="s">
        <v>33</v>
      </c>
      <c r="J345" s="15" t="s">
        <v>866</v>
      </c>
      <c r="K345" s="53" t="s">
        <v>867</v>
      </c>
      <c r="L345" s="13" t="s">
        <v>214</v>
      </c>
      <c r="M345" s="13" t="s">
        <v>37</v>
      </c>
    </row>
    <row r="346" spans="1:13" ht="172.5" customHeight="1" thickTop="1" thickBot="1">
      <c r="A346" s="70">
        <v>170</v>
      </c>
      <c r="B346" s="13" t="str">
        <f t="shared" si="6"/>
        <v>Envenenamento da Essência 1</v>
      </c>
      <c r="C346" s="80" t="s">
        <v>868</v>
      </c>
      <c r="D346" s="48" t="s">
        <v>31</v>
      </c>
      <c r="E346" s="50" t="s">
        <v>51</v>
      </c>
      <c r="F346" s="58" t="s">
        <v>16</v>
      </c>
      <c r="G346" s="77" t="s">
        <v>869</v>
      </c>
      <c r="H346" s="19" t="s">
        <v>870</v>
      </c>
      <c r="I346" s="13">
        <v>1</v>
      </c>
      <c r="J346" s="14" t="s">
        <v>871</v>
      </c>
      <c r="K346" s="83" t="s">
        <v>872</v>
      </c>
      <c r="L346" s="19" t="s">
        <v>873</v>
      </c>
      <c r="M346" s="13" t="s">
        <v>22</v>
      </c>
    </row>
    <row r="347" spans="1:13" ht="173.25" customHeight="1" thickTop="1" thickBot="1">
      <c r="A347" s="71"/>
      <c r="B347" s="25" t="str">
        <f t="shared" si="6"/>
        <v>Envenenamento da Essência 2</v>
      </c>
      <c r="C347" s="81"/>
      <c r="D347" s="58" t="s">
        <v>31</v>
      </c>
      <c r="E347" s="58" t="s">
        <v>51</v>
      </c>
      <c r="F347" s="58" t="s">
        <v>16</v>
      </c>
      <c r="G347" s="78"/>
      <c r="H347" s="19" t="s">
        <v>870</v>
      </c>
      <c r="I347" s="13">
        <v>2</v>
      </c>
      <c r="J347" s="14" t="s">
        <v>874</v>
      </c>
      <c r="K347" s="84"/>
      <c r="L347" s="13" t="s">
        <v>875</v>
      </c>
      <c r="M347" s="13" t="s">
        <v>22</v>
      </c>
    </row>
    <row r="348" spans="1:13" ht="172.5" customHeight="1" thickTop="1" thickBot="1">
      <c r="A348" s="72"/>
      <c r="B348" s="13" t="str">
        <f t="shared" si="6"/>
        <v>Envenenamento da Essência 3</v>
      </c>
      <c r="C348" s="82"/>
      <c r="D348" s="49" t="s">
        <v>31</v>
      </c>
      <c r="E348" s="58" t="s">
        <v>51</v>
      </c>
      <c r="F348" s="27" t="s">
        <v>16</v>
      </c>
      <c r="G348" s="79"/>
      <c r="H348" s="19" t="s">
        <v>870</v>
      </c>
      <c r="I348" s="13">
        <v>3</v>
      </c>
      <c r="J348" s="28" t="s">
        <v>876</v>
      </c>
      <c r="K348" s="85"/>
      <c r="L348" s="22" t="s">
        <v>877</v>
      </c>
      <c r="M348" s="13" t="s">
        <v>29</v>
      </c>
    </row>
    <row r="349" spans="1:13" ht="136.5" thickTop="1" thickBot="1">
      <c r="A349" s="58">
        <v>171</v>
      </c>
      <c r="B349" s="13" t="str">
        <f t="shared" si="6"/>
        <v>Corrupção da Essência Suprema</v>
      </c>
      <c r="C349" s="29" t="s">
        <v>868</v>
      </c>
      <c r="D349" s="58" t="s">
        <v>31</v>
      </c>
      <c r="E349" s="58" t="s">
        <v>51</v>
      </c>
      <c r="F349" s="26" t="s">
        <v>16</v>
      </c>
      <c r="G349" s="51" t="s">
        <v>878</v>
      </c>
      <c r="H349" s="13" t="s">
        <v>878</v>
      </c>
      <c r="I349" s="53" t="s">
        <v>33</v>
      </c>
      <c r="J349" s="15" t="s">
        <v>879</v>
      </c>
      <c r="K349" s="53" t="s">
        <v>880</v>
      </c>
      <c r="L349" s="13" t="s">
        <v>69</v>
      </c>
      <c r="M349" s="13" t="s">
        <v>37</v>
      </c>
    </row>
    <row r="350" spans="1:13" ht="76.5" thickTop="1" thickBot="1">
      <c r="A350" s="70">
        <v>172</v>
      </c>
      <c r="B350" s="13" t="str">
        <f t="shared" si="6"/>
        <v>Narração Musical 1</v>
      </c>
      <c r="C350" s="68" t="s">
        <v>881</v>
      </c>
      <c r="D350" s="48" t="s">
        <v>31</v>
      </c>
      <c r="E350" s="48" t="s">
        <v>180</v>
      </c>
      <c r="F350" s="48" t="s">
        <v>16</v>
      </c>
      <c r="G350" s="62" t="s">
        <v>882</v>
      </c>
      <c r="H350" s="25" t="s">
        <v>882</v>
      </c>
      <c r="I350" s="25">
        <v>1</v>
      </c>
      <c r="J350" s="30" t="s">
        <v>883</v>
      </c>
      <c r="K350" s="65" t="s">
        <v>419</v>
      </c>
      <c r="L350" s="25">
        <v>20</v>
      </c>
      <c r="M350" s="25" t="s">
        <v>22</v>
      </c>
    </row>
    <row r="351" spans="1:13" ht="121.5" thickTop="1" thickBot="1">
      <c r="A351" s="71"/>
      <c r="B351" s="13" t="str">
        <f t="shared" si="6"/>
        <v>Narração Musical 2</v>
      </c>
      <c r="C351" s="69"/>
      <c r="D351" s="58" t="s">
        <v>31</v>
      </c>
      <c r="E351" s="58" t="s">
        <v>180</v>
      </c>
      <c r="F351" s="58" t="s">
        <v>16</v>
      </c>
      <c r="G351" s="63"/>
      <c r="H351" s="13" t="s">
        <v>882</v>
      </c>
      <c r="I351" s="13">
        <v>2</v>
      </c>
      <c r="J351" s="15" t="s">
        <v>884</v>
      </c>
      <c r="K351" s="66"/>
      <c r="L351" s="13">
        <v>30</v>
      </c>
      <c r="M351" s="13" t="s">
        <v>22</v>
      </c>
    </row>
    <row r="352" spans="1:13" ht="166.5" thickTop="1" thickBot="1">
      <c r="A352" s="72"/>
      <c r="B352" s="13" t="str">
        <f t="shared" si="6"/>
        <v>Narração Musical 3</v>
      </c>
      <c r="C352" s="69"/>
      <c r="D352" s="49" t="s">
        <v>31</v>
      </c>
      <c r="E352" s="49" t="s">
        <v>180</v>
      </c>
      <c r="F352" s="49" t="s">
        <v>16</v>
      </c>
      <c r="G352" s="64"/>
      <c r="H352" s="57" t="s">
        <v>882</v>
      </c>
      <c r="I352" s="57">
        <v>3</v>
      </c>
      <c r="J352" s="31" t="s">
        <v>885</v>
      </c>
      <c r="K352" s="67"/>
      <c r="L352" s="57">
        <v>40</v>
      </c>
      <c r="M352" s="57" t="s">
        <v>29</v>
      </c>
    </row>
    <row r="353" spans="1:13" ht="158.25" customHeight="1" thickTop="1" thickBot="1">
      <c r="A353" s="58">
        <v>173</v>
      </c>
      <c r="B353" s="13" t="str">
        <f t="shared" si="6"/>
        <v>O mundo fantástico das histórias Suprema</v>
      </c>
      <c r="C353" s="29" t="s">
        <v>881</v>
      </c>
      <c r="D353" s="26" t="s">
        <v>31</v>
      </c>
      <c r="E353" s="58" t="s">
        <v>180</v>
      </c>
      <c r="F353" s="26" t="s">
        <v>39</v>
      </c>
      <c r="G353" s="54" t="s">
        <v>886</v>
      </c>
      <c r="H353" s="13" t="s">
        <v>887</v>
      </c>
      <c r="I353" s="32" t="s">
        <v>33</v>
      </c>
      <c r="J353" s="15" t="s">
        <v>888</v>
      </c>
      <c r="K353" s="32" t="s">
        <v>889</v>
      </c>
      <c r="L353" s="13" t="s">
        <v>69</v>
      </c>
      <c r="M353" s="33" t="s">
        <v>37</v>
      </c>
    </row>
    <row r="354" spans="1:13" ht="121.5" thickTop="1" thickBot="1">
      <c r="A354" s="70">
        <v>174</v>
      </c>
      <c r="B354" s="13" t="str">
        <f t="shared" si="6"/>
        <v>Notas da Ilusão 1</v>
      </c>
      <c r="C354" s="40" t="s">
        <v>881</v>
      </c>
      <c r="D354" s="48" t="s">
        <v>31</v>
      </c>
      <c r="E354" s="34" t="s">
        <v>15</v>
      </c>
      <c r="F354" s="36" t="s">
        <v>16</v>
      </c>
      <c r="G354" s="62" t="s">
        <v>890</v>
      </c>
      <c r="H354" s="37" t="s">
        <v>890</v>
      </c>
      <c r="I354" s="25">
        <v>1</v>
      </c>
      <c r="J354" s="30" t="s">
        <v>891</v>
      </c>
      <c r="K354" s="73" t="s">
        <v>892</v>
      </c>
      <c r="L354" s="25">
        <v>10</v>
      </c>
      <c r="M354" s="37" t="s">
        <v>22</v>
      </c>
    </row>
    <row r="355" spans="1:13" ht="136.5" thickTop="1" thickBot="1">
      <c r="A355" s="71"/>
      <c r="B355" s="13" t="str">
        <f t="shared" si="6"/>
        <v>Notas da Ilusão 2</v>
      </c>
      <c r="C355" s="20" t="s">
        <v>881</v>
      </c>
      <c r="D355" s="58" t="s">
        <v>31</v>
      </c>
      <c r="E355" s="27" t="s">
        <v>15</v>
      </c>
      <c r="F355" s="58" t="s">
        <v>16</v>
      </c>
      <c r="G355" s="63"/>
      <c r="H355" s="13" t="s">
        <v>890</v>
      </c>
      <c r="I355" s="13">
        <v>2</v>
      </c>
      <c r="J355" s="15" t="s">
        <v>893</v>
      </c>
      <c r="K355" s="74"/>
      <c r="L355" s="13">
        <v>20</v>
      </c>
      <c r="M355" s="33" t="s">
        <v>22</v>
      </c>
    </row>
    <row r="356" spans="1:13" ht="151.5" thickTop="1" thickBot="1">
      <c r="A356" s="72"/>
      <c r="B356" s="13" t="str">
        <f t="shared" si="6"/>
        <v>Notas da Ilusão 3</v>
      </c>
      <c r="C356" s="41" t="s">
        <v>881</v>
      </c>
      <c r="D356" s="49" t="s">
        <v>31</v>
      </c>
      <c r="E356" s="35" t="s">
        <v>15</v>
      </c>
      <c r="F356" s="38" t="s">
        <v>16</v>
      </c>
      <c r="G356" s="64"/>
      <c r="H356" s="39" t="s">
        <v>890</v>
      </c>
      <c r="I356" s="57">
        <v>3</v>
      </c>
      <c r="J356" s="31" t="s">
        <v>894</v>
      </c>
      <c r="K356" s="75"/>
      <c r="L356" s="57">
        <v>30</v>
      </c>
      <c r="M356" s="39" t="s">
        <v>29</v>
      </c>
    </row>
    <row r="357" spans="1:13" ht="168.75" customHeight="1" thickTop="1" thickBot="1">
      <c r="A357" s="48">
        <v>175</v>
      </c>
      <c r="B357" s="13" t="str">
        <f t="shared" si="6"/>
        <v>Falso Espetáculo Suprema</v>
      </c>
      <c r="C357" s="40" t="s">
        <v>881</v>
      </c>
      <c r="D357" s="58" t="s">
        <v>31</v>
      </c>
      <c r="E357" s="27" t="s">
        <v>15</v>
      </c>
      <c r="F357" s="58" t="s">
        <v>16</v>
      </c>
      <c r="G357" s="55" t="s">
        <v>895</v>
      </c>
      <c r="H357" s="13" t="s">
        <v>895</v>
      </c>
      <c r="I357" s="53" t="s">
        <v>33</v>
      </c>
      <c r="J357" s="15" t="s">
        <v>896</v>
      </c>
      <c r="K357" s="53" t="s">
        <v>897</v>
      </c>
      <c r="L357" s="13" t="s">
        <v>69</v>
      </c>
      <c r="M357" s="13" t="s">
        <v>37</v>
      </c>
    </row>
    <row r="358" spans="1:13" ht="100.5" customHeight="1" thickTop="1" thickBot="1">
      <c r="A358" s="70">
        <v>176</v>
      </c>
      <c r="B358" s="13" t="str">
        <f t="shared" si="6"/>
        <v>Música para melhorar o humor 1</v>
      </c>
      <c r="C358" s="90" t="s">
        <v>898</v>
      </c>
      <c r="D358" s="23" t="s">
        <v>31</v>
      </c>
      <c r="E358" s="58" t="s">
        <v>15</v>
      </c>
      <c r="F358" s="23" t="s">
        <v>16</v>
      </c>
      <c r="G358" s="77" t="s">
        <v>899</v>
      </c>
      <c r="H358" s="22" t="s">
        <v>900</v>
      </c>
      <c r="I358" s="13">
        <v>1</v>
      </c>
      <c r="J358" s="15" t="s">
        <v>901</v>
      </c>
      <c r="K358" s="99" t="s">
        <v>892</v>
      </c>
      <c r="L358" s="13">
        <v>20</v>
      </c>
      <c r="M358" s="13" t="s">
        <v>22</v>
      </c>
    </row>
    <row r="359" spans="1:13" ht="102.75" customHeight="1" thickTop="1" thickBot="1">
      <c r="A359" s="71"/>
      <c r="B359" s="13" t="str">
        <f t="shared" si="6"/>
        <v>Música para melhorar o humor 2</v>
      </c>
      <c r="C359" s="91"/>
      <c r="D359" s="36" t="s">
        <v>31</v>
      </c>
      <c r="E359" s="36" t="s">
        <v>15</v>
      </c>
      <c r="F359" s="26" t="s">
        <v>16</v>
      </c>
      <c r="G359" s="78"/>
      <c r="H359" s="13" t="s">
        <v>900</v>
      </c>
      <c r="I359" s="13">
        <v>2</v>
      </c>
      <c r="J359" s="45" t="s">
        <v>902</v>
      </c>
      <c r="K359" s="100"/>
      <c r="L359" s="60">
        <v>35</v>
      </c>
      <c r="M359" s="25" t="s">
        <v>22</v>
      </c>
    </row>
    <row r="360" spans="1:13" ht="91.5" thickTop="1" thickBot="1">
      <c r="A360" s="72"/>
      <c r="B360" s="13" t="str">
        <f t="shared" si="6"/>
        <v>Música para melhorar o humor 3</v>
      </c>
      <c r="C360" s="92"/>
      <c r="D360" s="26" t="s">
        <v>31</v>
      </c>
      <c r="E360" s="58" t="s">
        <v>15</v>
      </c>
      <c r="F360" s="26" t="s">
        <v>16</v>
      </c>
      <c r="G360" s="79"/>
      <c r="H360" s="22" t="s">
        <v>900</v>
      </c>
      <c r="I360" s="56">
        <v>3</v>
      </c>
      <c r="J360" s="15" t="s">
        <v>903</v>
      </c>
      <c r="K360" s="100"/>
      <c r="L360" s="44">
        <v>50</v>
      </c>
      <c r="M360" s="13" t="s">
        <v>29</v>
      </c>
    </row>
    <row r="361" spans="1:13" ht="65.25" customHeight="1" thickTop="1" thickBot="1">
      <c r="A361" s="48">
        <v>177</v>
      </c>
      <c r="B361" s="13" t="str">
        <f t="shared" si="6"/>
        <v>Música para a Alma Suprema</v>
      </c>
      <c r="C361" s="20" t="s">
        <v>904</v>
      </c>
      <c r="D361" s="38" t="s">
        <v>31</v>
      </c>
      <c r="E361" s="49" t="s">
        <v>15</v>
      </c>
      <c r="F361" s="43" t="s">
        <v>16</v>
      </c>
      <c r="G361" s="51" t="s">
        <v>905</v>
      </c>
      <c r="H361" s="44" t="s">
        <v>905</v>
      </c>
      <c r="I361" s="53" t="s">
        <v>33</v>
      </c>
      <c r="J361" s="15" t="s">
        <v>906</v>
      </c>
      <c r="K361" s="53" t="s">
        <v>907</v>
      </c>
      <c r="L361" s="61" t="s">
        <v>69</v>
      </c>
      <c r="M361" s="57" t="s">
        <v>37</v>
      </c>
    </row>
    <row r="362" spans="1:13" ht="99" customHeight="1" thickTop="1" thickBot="1">
      <c r="A362" s="70">
        <v>178</v>
      </c>
      <c r="B362" s="13" t="str">
        <f t="shared" si="6"/>
        <v>Abalo Psicológico 1</v>
      </c>
      <c r="C362" s="90" t="s">
        <v>472</v>
      </c>
      <c r="D362" s="36" t="s">
        <v>31</v>
      </c>
      <c r="E362" s="48" t="s">
        <v>180</v>
      </c>
      <c r="F362" s="34" t="s">
        <v>16</v>
      </c>
      <c r="G362" s="101" t="s">
        <v>908</v>
      </c>
      <c r="H362" s="25" t="s">
        <v>908</v>
      </c>
      <c r="I362" s="13">
        <v>1</v>
      </c>
      <c r="J362" s="46" t="s">
        <v>909</v>
      </c>
      <c r="K362" s="83" t="s">
        <v>910</v>
      </c>
      <c r="L362" s="25">
        <v>5</v>
      </c>
      <c r="M362" s="37" t="s">
        <v>22</v>
      </c>
    </row>
    <row r="363" spans="1:13" ht="120" customHeight="1" thickTop="1" thickBot="1">
      <c r="A363" s="71"/>
      <c r="B363" s="13" t="str">
        <f t="shared" si="6"/>
        <v>Abalo Psicológico 2</v>
      </c>
      <c r="C363" s="91"/>
      <c r="D363" s="26" t="s">
        <v>31</v>
      </c>
      <c r="E363" s="58" t="s">
        <v>180</v>
      </c>
      <c r="F363" s="27" t="s">
        <v>16</v>
      </c>
      <c r="G363" s="102"/>
      <c r="H363" s="13" t="s">
        <v>908</v>
      </c>
      <c r="I363" s="13">
        <v>2</v>
      </c>
      <c r="J363" s="15" t="s">
        <v>911</v>
      </c>
      <c r="K363" s="84"/>
      <c r="L363" s="13">
        <v>10</v>
      </c>
      <c r="M363" s="33" t="s">
        <v>22</v>
      </c>
    </row>
    <row r="364" spans="1:13" ht="132" customHeight="1" thickTop="1" thickBot="1">
      <c r="A364" s="72"/>
      <c r="B364" s="13" t="str">
        <f t="shared" si="6"/>
        <v>Abalo Psicológico 3</v>
      </c>
      <c r="C364" s="92"/>
      <c r="D364" s="38" t="s">
        <v>31</v>
      </c>
      <c r="E364" s="49" t="s">
        <v>180</v>
      </c>
      <c r="F364" s="42" t="s">
        <v>16</v>
      </c>
      <c r="G364" s="102"/>
      <c r="H364" s="57" t="s">
        <v>908</v>
      </c>
      <c r="I364" s="13">
        <v>3</v>
      </c>
      <c r="J364" s="47" t="s">
        <v>912</v>
      </c>
      <c r="K364" s="85"/>
      <c r="L364" s="57">
        <v>20</v>
      </c>
      <c r="M364" s="39" t="s">
        <v>29</v>
      </c>
    </row>
    <row r="365" spans="1:13" ht="166.5" thickTop="1" thickBot="1">
      <c r="A365" s="58">
        <v>179</v>
      </c>
      <c r="B365" s="13" t="str">
        <f t="shared" si="6"/>
        <v>Zombaria Maligna Suprema</v>
      </c>
      <c r="C365" s="29" t="s">
        <v>472</v>
      </c>
      <c r="D365" s="58" t="s">
        <v>31</v>
      </c>
      <c r="E365" s="27" t="s">
        <v>180</v>
      </c>
      <c r="F365" s="26" t="s">
        <v>16</v>
      </c>
      <c r="G365" s="51" t="s">
        <v>913</v>
      </c>
      <c r="H365" s="13" t="s">
        <v>913</v>
      </c>
      <c r="I365" s="53" t="s">
        <v>33</v>
      </c>
      <c r="J365" s="15" t="s">
        <v>914</v>
      </c>
      <c r="K365" s="53" t="s">
        <v>915</v>
      </c>
      <c r="L365" s="13" t="s">
        <v>69</v>
      </c>
      <c r="M365" s="13" t="s">
        <v>37</v>
      </c>
    </row>
    <row r="366" spans="1:13" ht="15.75" thickTop="1"/>
  </sheetData>
  <autoFilter ref="A1:M345" xr:uid="{6AFA8934-E3F5-41F1-B127-50F1379823D1}"/>
  <mergeCells count="332">
    <mergeCell ref="A358:A360"/>
    <mergeCell ref="C358:C360"/>
    <mergeCell ref="G358:G360"/>
    <mergeCell ref="K358:K360"/>
    <mergeCell ref="A362:A364"/>
    <mergeCell ref="G362:G364"/>
    <mergeCell ref="C362:C364"/>
    <mergeCell ref="K362:K364"/>
    <mergeCell ref="G44:G46"/>
    <mergeCell ref="C44:C46"/>
    <mergeCell ref="C78:C80"/>
    <mergeCell ref="G78:G80"/>
    <mergeCell ref="K78:K80"/>
    <mergeCell ref="K74:K76"/>
    <mergeCell ref="G74:G76"/>
    <mergeCell ref="C74:C76"/>
    <mergeCell ref="C70:C72"/>
    <mergeCell ref="G70:G72"/>
    <mergeCell ref="K70:K72"/>
    <mergeCell ref="C86:C88"/>
    <mergeCell ref="G86:G88"/>
    <mergeCell ref="K86:K88"/>
    <mergeCell ref="C82:C84"/>
    <mergeCell ref="G82:G84"/>
    <mergeCell ref="G40:G42"/>
    <mergeCell ref="K40:K42"/>
    <mergeCell ref="C40:C42"/>
    <mergeCell ref="G49:G51"/>
    <mergeCell ref="C49:C51"/>
    <mergeCell ref="K49:K51"/>
    <mergeCell ref="K44:K46"/>
    <mergeCell ref="K66:K68"/>
    <mergeCell ref="G66:G68"/>
    <mergeCell ref="C66:C68"/>
    <mergeCell ref="C61:C63"/>
    <mergeCell ref="G61:G63"/>
    <mergeCell ref="K61:K63"/>
    <mergeCell ref="C53:C55"/>
    <mergeCell ref="G53:G55"/>
    <mergeCell ref="K53:K55"/>
    <mergeCell ref="C57:C59"/>
    <mergeCell ref="G57:G59"/>
    <mergeCell ref="K57:K59"/>
    <mergeCell ref="G27:G29"/>
    <mergeCell ref="C27:C29"/>
    <mergeCell ref="K27:K29"/>
    <mergeCell ref="G32:G34"/>
    <mergeCell ref="C32:C34"/>
    <mergeCell ref="K32:K34"/>
    <mergeCell ref="G36:G38"/>
    <mergeCell ref="C36:C38"/>
    <mergeCell ref="K36:K38"/>
    <mergeCell ref="K15:K17"/>
    <mergeCell ref="C19:C21"/>
    <mergeCell ref="C15:C17"/>
    <mergeCell ref="K19:K21"/>
    <mergeCell ref="G15:G17"/>
    <mergeCell ref="G19:G21"/>
    <mergeCell ref="C23:C25"/>
    <mergeCell ref="G23:G25"/>
    <mergeCell ref="K23:K25"/>
    <mergeCell ref="G7:G9"/>
    <mergeCell ref="C7:C9"/>
    <mergeCell ref="K7:K9"/>
    <mergeCell ref="C3:C5"/>
    <mergeCell ref="G3:G5"/>
    <mergeCell ref="K3:K5"/>
    <mergeCell ref="K11:K13"/>
    <mergeCell ref="G11:G13"/>
    <mergeCell ref="C11:C13"/>
    <mergeCell ref="K82:K84"/>
    <mergeCell ref="C91:C94"/>
    <mergeCell ref="G91:G94"/>
    <mergeCell ref="K91:K94"/>
    <mergeCell ref="K104:K106"/>
    <mergeCell ref="G104:G106"/>
    <mergeCell ref="C104:C106"/>
    <mergeCell ref="K100:K102"/>
    <mergeCell ref="G100:G102"/>
    <mergeCell ref="C100:C102"/>
    <mergeCell ref="K96:K98"/>
    <mergeCell ref="G96:G98"/>
    <mergeCell ref="C96:C98"/>
    <mergeCell ref="C116:C118"/>
    <mergeCell ref="G116:G118"/>
    <mergeCell ref="K116:K118"/>
    <mergeCell ref="K112:K114"/>
    <mergeCell ref="C112:C114"/>
    <mergeCell ref="G112:G114"/>
    <mergeCell ref="K108:K110"/>
    <mergeCell ref="G108:G110"/>
    <mergeCell ref="C108:C110"/>
    <mergeCell ref="C134:C136"/>
    <mergeCell ref="G134:G136"/>
    <mergeCell ref="K134:K136"/>
    <mergeCell ref="K130:K132"/>
    <mergeCell ref="G130:G132"/>
    <mergeCell ref="C130:C132"/>
    <mergeCell ref="C120:C129"/>
    <mergeCell ref="G120:G129"/>
    <mergeCell ref="K120:K129"/>
    <mergeCell ref="K146:K148"/>
    <mergeCell ref="G146:G148"/>
    <mergeCell ref="C146:C148"/>
    <mergeCell ref="C142:C144"/>
    <mergeCell ref="G142:G144"/>
    <mergeCell ref="K142:K144"/>
    <mergeCell ref="C138:C140"/>
    <mergeCell ref="G138:G140"/>
    <mergeCell ref="K138:K140"/>
    <mergeCell ref="K158:K160"/>
    <mergeCell ref="G158:G160"/>
    <mergeCell ref="C158:C160"/>
    <mergeCell ref="C154:C156"/>
    <mergeCell ref="G154:G156"/>
    <mergeCell ref="K154:K156"/>
    <mergeCell ref="K150:K152"/>
    <mergeCell ref="G150:G152"/>
    <mergeCell ref="C150:C152"/>
    <mergeCell ref="K170:K172"/>
    <mergeCell ref="G170:G172"/>
    <mergeCell ref="C170:C172"/>
    <mergeCell ref="K166:K168"/>
    <mergeCell ref="G166:G168"/>
    <mergeCell ref="C166:C168"/>
    <mergeCell ref="K162:K164"/>
    <mergeCell ref="G162:G164"/>
    <mergeCell ref="C162:C164"/>
    <mergeCell ref="K182:K184"/>
    <mergeCell ref="G182:G184"/>
    <mergeCell ref="C182:C184"/>
    <mergeCell ref="C178:C180"/>
    <mergeCell ref="G178:G180"/>
    <mergeCell ref="K178:K180"/>
    <mergeCell ref="K174:K176"/>
    <mergeCell ref="G174:G176"/>
    <mergeCell ref="C174:C176"/>
    <mergeCell ref="C194:C196"/>
    <mergeCell ref="G194:G196"/>
    <mergeCell ref="K194:K196"/>
    <mergeCell ref="K190:K192"/>
    <mergeCell ref="G190:G192"/>
    <mergeCell ref="C190:C192"/>
    <mergeCell ref="C186:C188"/>
    <mergeCell ref="G186:G188"/>
    <mergeCell ref="K186:K188"/>
    <mergeCell ref="K207:K209"/>
    <mergeCell ref="G207:G209"/>
    <mergeCell ref="C207:C209"/>
    <mergeCell ref="C202:C204"/>
    <mergeCell ref="G202:G204"/>
    <mergeCell ref="K202:K204"/>
    <mergeCell ref="K198:K200"/>
    <mergeCell ref="G198:G200"/>
    <mergeCell ref="C198:C200"/>
    <mergeCell ref="C219:C221"/>
    <mergeCell ref="G219:G221"/>
    <mergeCell ref="K219:K221"/>
    <mergeCell ref="K215:K217"/>
    <mergeCell ref="G215:G217"/>
    <mergeCell ref="C215:C217"/>
    <mergeCell ref="C211:C213"/>
    <mergeCell ref="G211:G213"/>
    <mergeCell ref="K211:K213"/>
    <mergeCell ref="C234:C237"/>
    <mergeCell ref="G234:G237"/>
    <mergeCell ref="K234:K237"/>
    <mergeCell ref="K223:K225"/>
    <mergeCell ref="G223:G225"/>
    <mergeCell ref="C223:C225"/>
    <mergeCell ref="C227:C230"/>
    <mergeCell ref="G227:G230"/>
    <mergeCell ref="K227:K230"/>
    <mergeCell ref="K249:K251"/>
    <mergeCell ref="G249:G251"/>
    <mergeCell ref="C249:C251"/>
    <mergeCell ref="K245:K247"/>
    <mergeCell ref="G245:G247"/>
    <mergeCell ref="C245:C247"/>
    <mergeCell ref="C239:C241"/>
    <mergeCell ref="G239:G241"/>
    <mergeCell ref="K239:K242"/>
    <mergeCell ref="K261:K263"/>
    <mergeCell ref="G261:G263"/>
    <mergeCell ref="C261:C263"/>
    <mergeCell ref="K257:K259"/>
    <mergeCell ref="G257:G259"/>
    <mergeCell ref="C257:C259"/>
    <mergeCell ref="K253:K255"/>
    <mergeCell ref="G253:G255"/>
    <mergeCell ref="C253:C255"/>
    <mergeCell ref="C269:C280"/>
    <mergeCell ref="G269:G280"/>
    <mergeCell ref="K269:K280"/>
    <mergeCell ref="K281:K283"/>
    <mergeCell ref="G281:G283"/>
    <mergeCell ref="C281:C283"/>
    <mergeCell ref="K265:K267"/>
    <mergeCell ref="C265:C267"/>
    <mergeCell ref="G265:G267"/>
    <mergeCell ref="C293:C295"/>
    <mergeCell ref="G293:G295"/>
    <mergeCell ref="K293:K295"/>
    <mergeCell ref="C289:C291"/>
    <mergeCell ref="G289:G291"/>
    <mergeCell ref="K289:K291"/>
    <mergeCell ref="K285:K287"/>
    <mergeCell ref="C285:C287"/>
    <mergeCell ref="G285:G287"/>
    <mergeCell ref="C309:C311"/>
    <mergeCell ref="K305:K307"/>
    <mergeCell ref="G305:G307"/>
    <mergeCell ref="C305:C307"/>
    <mergeCell ref="K301:K303"/>
    <mergeCell ref="G301:G303"/>
    <mergeCell ref="C301:C303"/>
    <mergeCell ref="C297:C299"/>
    <mergeCell ref="G297:G299"/>
    <mergeCell ref="K297:K299"/>
    <mergeCell ref="A3:A5"/>
    <mergeCell ref="A7:A9"/>
    <mergeCell ref="A11:A13"/>
    <mergeCell ref="A15:A17"/>
    <mergeCell ref="K338:K340"/>
    <mergeCell ref="G338:G340"/>
    <mergeCell ref="C338:C340"/>
    <mergeCell ref="K334:K336"/>
    <mergeCell ref="G334:G336"/>
    <mergeCell ref="C334:C336"/>
    <mergeCell ref="K325:K327"/>
    <mergeCell ref="G325:G327"/>
    <mergeCell ref="C325:C327"/>
    <mergeCell ref="C321:C323"/>
    <mergeCell ref="G321:G323"/>
    <mergeCell ref="K321:K323"/>
    <mergeCell ref="C317:C319"/>
    <mergeCell ref="G317:G319"/>
    <mergeCell ref="K317:K319"/>
    <mergeCell ref="C313:C315"/>
    <mergeCell ref="G313:G315"/>
    <mergeCell ref="K313:K315"/>
    <mergeCell ref="K309:K311"/>
    <mergeCell ref="G309:G311"/>
    <mergeCell ref="A53:A55"/>
    <mergeCell ref="A57:A59"/>
    <mergeCell ref="A61:A63"/>
    <mergeCell ref="A66:A68"/>
    <mergeCell ref="A36:A38"/>
    <mergeCell ref="A40:A42"/>
    <mergeCell ref="A44:A46"/>
    <mergeCell ref="A49:A51"/>
    <mergeCell ref="A19:A21"/>
    <mergeCell ref="A23:A25"/>
    <mergeCell ref="A27:A29"/>
    <mergeCell ref="A32:A34"/>
    <mergeCell ref="A96:A98"/>
    <mergeCell ref="A100:A102"/>
    <mergeCell ref="A104:A106"/>
    <mergeCell ref="A70:A72"/>
    <mergeCell ref="A74:A76"/>
    <mergeCell ref="A78:A80"/>
    <mergeCell ref="A82:A84"/>
    <mergeCell ref="A86:A88"/>
    <mergeCell ref="A91:A94"/>
    <mergeCell ref="A134:A136"/>
    <mergeCell ref="A138:A140"/>
    <mergeCell ref="A142:A144"/>
    <mergeCell ref="A146:A148"/>
    <mergeCell ref="A108:A110"/>
    <mergeCell ref="A112:A114"/>
    <mergeCell ref="A116:A118"/>
    <mergeCell ref="A120:A129"/>
    <mergeCell ref="A130:A132"/>
    <mergeCell ref="A170:A172"/>
    <mergeCell ref="A174:A176"/>
    <mergeCell ref="A178:A180"/>
    <mergeCell ref="A182:A184"/>
    <mergeCell ref="A150:A152"/>
    <mergeCell ref="A154:A156"/>
    <mergeCell ref="A158:A160"/>
    <mergeCell ref="A162:A164"/>
    <mergeCell ref="A166:A168"/>
    <mergeCell ref="A223:A225"/>
    <mergeCell ref="A234:A237"/>
    <mergeCell ref="A207:A209"/>
    <mergeCell ref="A211:A213"/>
    <mergeCell ref="A215:A217"/>
    <mergeCell ref="A219:A221"/>
    <mergeCell ref="A186:A188"/>
    <mergeCell ref="A190:A192"/>
    <mergeCell ref="A194:A196"/>
    <mergeCell ref="A198:A200"/>
    <mergeCell ref="A202:A204"/>
    <mergeCell ref="A227:A230"/>
    <mergeCell ref="A257:A259"/>
    <mergeCell ref="A261:A263"/>
    <mergeCell ref="A265:A267"/>
    <mergeCell ref="A269:A280"/>
    <mergeCell ref="A281:A283"/>
    <mergeCell ref="A239:A241"/>
    <mergeCell ref="A245:A247"/>
    <mergeCell ref="A249:A251"/>
    <mergeCell ref="A253:A255"/>
    <mergeCell ref="A321:A323"/>
    <mergeCell ref="A325:A327"/>
    <mergeCell ref="A305:A307"/>
    <mergeCell ref="A309:A311"/>
    <mergeCell ref="A313:A315"/>
    <mergeCell ref="A317:A319"/>
    <mergeCell ref="A285:A287"/>
    <mergeCell ref="A289:A291"/>
    <mergeCell ref="A293:A295"/>
    <mergeCell ref="A297:A299"/>
    <mergeCell ref="A301:A303"/>
    <mergeCell ref="G350:G352"/>
    <mergeCell ref="K350:K352"/>
    <mergeCell ref="C350:C352"/>
    <mergeCell ref="A350:A352"/>
    <mergeCell ref="A354:A356"/>
    <mergeCell ref="G354:G356"/>
    <mergeCell ref="K354:K356"/>
    <mergeCell ref="A334:A336"/>
    <mergeCell ref="A338:A340"/>
    <mergeCell ref="G346:G348"/>
    <mergeCell ref="C346:C348"/>
    <mergeCell ref="A346:A348"/>
    <mergeCell ref="K346:K348"/>
    <mergeCell ref="A342:A344"/>
    <mergeCell ref="C342:C344"/>
    <mergeCell ref="D342:D344"/>
    <mergeCell ref="G342:G344"/>
    <mergeCell ref="K342:K344"/>
  </mergeCells>
  <phoneticPr fontId="7" type="noConversion"/>
  <pageMargins left="0.32" right="0.7" top="0.75" bottom="0.74" header="0.3" footer="0.3"/>
  <pageSetup scale="4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A088D-F9D3-49C4-AB87-C34A9060F276}">
  <dimension ref="A1:F8"/>
  <sheetViews>
    <sheetView topLeftCell="C1" workbookViewId="0">
      <selection activeCell="F2" sqref="F2"/>
    </sheetView>
  </sheetViews>
  <sheetFormatPr defaultRowHeight="15"/>
  <cols>
    <col min="2" max="2" width="25.7109375" bestFit="1" customWidth="1"/>
    <col min="3" max="4" width="18.5703125" customWidth="1"/>
    <col min="5" max="5" width="41.5703125" customWidth="1"/>
    <col min="6" max="6" width="34.85546875" customWidth="1"/>
  </cols>
  <sheetData>
    <row r="1" spans="1:6">
      <c r="A1" t="s">
        <v>916</v>
      </c>
      <c r="B1" t="s">
        <v>6</v>
      </c>
      <c r="C1" t="s">
        <v>8</v>
      </c>
      <c r="D1" t="s">
        <v>917</v>
      </c>
      <c r="E1" t="s">
        <v>918</v>
      </c>
      <c r="F1" t="s">
        <v>919</v>
      </c>
    </row>
    <row r="2" spans="1:6" ht="60">
      <c r="A2">
        <v>4</v>
      </c>
      <c r="B2" t="str">
        <f>VLOOKUP(Teste!A2,'Lista de Habilidades'!A1:M341,7,0)</f>
        <v>Sadismo</v>
      </c>
      <c r="C2">
        <v>2</v>
      </c>
      <c r="D2" t="str">
        <f>CONCATENATE(B2," ",C2)</f>
        <v>Sadismo 2</v>
      </c>
      <c r="E2" s="9" t="str">
        <f>VLOOKUP(D2,'Lista de Habilidades'!B2:J345,9,0)</f>
        <v>O personagem desenvolve uma paixão pela dor dos inimigos, durante uma batalha, ele se cura em +5% de HP a cada três ataques com sucesso em turnos diferentes.</v>
      </c>
      <c r="F2">
        <f>VLOOKUP(D2,'Lista de Habilidades'!B1:M341,8,0)</f>
        <v>2</v>
      </c>
    </row>
    <row r="4" spans="1:6">
      <c r="A4" t="s">
        <v>31</v>
      </c>
      <c r="B4" t="s">
        <v>920</v>
      </c>
    </row>
    <row r="5" spans="1:6">
      <c r="A5" t="s">
        <v>14</v>
      </c>
      <c r="B5" t="s">
        <v>921</v>
      </c>
    </row>
    <row r="6" spans="1:6">
      <c r="A6" t="s">
        <v>51</v>
      </c>
      <c r="B6" t="s">
        <v>922</v>
      </c>
    </row>
    <row r="7" spans="1:6">
      <c r="A7" t="s">
        <v>180</v>
      </c>
      <c r="B7" t="s">
        <v>923</v>
      </c>
    </row>
    <row r="8" spans="1:6">
      <c r="A8" t="s">
        <v>924</v>
      </c>
      <c r="B8" t="s">
        <v>925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zoomScaleNormal="100" workbookViewId="0">
      <selection activeCell="D3" sqref="D3"/>
    </sheetView>
  </sheetViews>
  <sheetFormatPr defaultRowHeight="15"/>
  <cols>
    <col min="1" max="1" width="17.85546875" customWidth="1"/>
    <col min="2" max="2" width="18.5703125" customWidth="1"/>
    <col min="4" max="4" width="75.85546875" customWidth="1"/>
    <col min="5" max="5" width="19.28515625" customWidth="1"/>
    <col min="6" max="7" width="18.28515625" customWidth="1"/>
  </cols>
  <sheetData>
    <row r="1" spans="1:7" ht="15.75" thickTop="1">
      <c r="A1" s="4" t="s">
        <v>2</v>
      </c>
      <c r="B1" s="3" t="s">
        <v>6</v>
      </c>
      <c r="C1" s="4" t="s">
        <v>8</v>
      </c>
      <c r="D1" s="3" t="s">
        <v>9</v>
      </c>
      <c r="E1" s="3" t="s">
        <v>10</v>
      </c>
      <c r="F1" s="10" t="s">
        <v>11</v>
      </c>
      <c r="G1" s="10" t="s">
        <v>12</v>
      </c>
    </row>
    <row r="2" spans="1:7" ht="15.75" thickBot="1">
      <c r="A2" s="6"/>
      <c r="B2" s="2"/>
      <c r="C2" s="5"/>
      <c r="D2" s="2"/>
      <c r="E2" s="2"/>
      <c r="F2" s="11"/>
      <c r="G2" s="12"/>
    </row>
    <row r="3" spans="1:7" ht="409.5" customHeight="1" thickTop="1">
      <c r="A3" s="9" t="s">
        <v>926</v>
      </c>
      <c r="B3" s="8" t="s">
        <v>927</v>
      </c>
      <c r="C3" t="s">
        <v>145</v>
      </c>
      <c r="D3" s="9" t="s">
        <v>928</v>
      </c>
      <c r="E3" s="7" t="s">
        <v>929</v>
      </c>
      <c r="F3" s="9" t="s">
        <v>930</v>
      </c>
      <c r="G3" t="s">
        <v>22</v>
      </c>
    </row>
    <row r="4" spans="1:7">
      <c r="B4" s="8"/>
      <c r="C4" s="7"/>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2021-05-05T04:15:13Z</dcterms:modified>
  <cp:category/>
  <cp:contentStatus/>
</cp:coreProperties>
</file>