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<sst xmlns="http://schemas.openxmlformats.org/spreadsheetml/2006/main" count="1100" uniqueCount="155">
  <si>
    <t xml:space="preserve">administration_type</t>
  </si>
  <si>
    <t xml:space="preserve">project_slug</t>
  </si>
  <si>
    <t xml:space="preserve">project_name</t>
  </si>
  <si>
    <t xml:space="preserve">project_description</t>
  </si>
  <si>
    <t xml:space="preserve">government_institution</t>
  </si>
  <si>
    <t xml:space="preserve">partnership_type</t>
  </si>
  <si>
    <t xml:space="preserve">date_of_close</t>
  </si>
  <si>
    <t xml:space="preserve">duration</t>
  </si>
  <si>
    <t xml:space="preserve">financing_structure</t>
  </si>
  <si>
    <t xml:space="preserve">project_value_rand_million</t>
  </si>
  <si>
    <t xml:space="preserve">form_of_payment</t>
  </si>
  <si>
    <t xml:space="preserve">financial_year</t>
  </si>
  <si>
    <t xml:space="preserve">gps_code</t>
  </si>
  <si>
    <t xml:space="preserve">featured</t>
  </si>
  <si>
    <t xml:space="preserve">budget_phase</t>
  </si>
  <si>
    <t xml:space="preserve">amount_rands</t>
  </si>
  <si>
    <t xml:space="preserve">PPP</t>
  </si>
  <si>
    <t xml:space="preserve">ppp-sanral-n4-east-toll-road</t>
  </si>
  <si>
    <t xml:space="preserve">SANRAL N4 East Toll Road </t>
  </si>
  <si>
    <t xml:space="preserve">This is a toll road</t>
  </si>
  <si>
    <t xml:space="preserve">SANRAL</t>
  </si>
  <si>
    <t xml:space="preserve">Design Finance Build Operate Transfer</t>
  </si>
  <si>
    <t xml:space="preserve">Feb-1998</t>
  </si>
  <si>
    <t xml:space="preserve">30 years </t>
  </si>
  <si>
    <t xml:space="preserve">Debt: 80%    Equity: 20% </t>
  </si>
  <si>
    <t xml:space="preserve">User charges</t>
  </si>
  <si>
    <t xml:space="preserve">-25.866111, 29.363972</t>
  </si>
  <si>
    <t xml:space="preserve">Adjusted appropriation</t>
  </si>
  <si>
    <t xml:space="preserve">MTEF</t>
  </si>
  <si>
    <t xml:space="preserve">ppp-sanral-n4-west-toll-road</t>
  </si>
  <si>
    <t xml:space="preserve">SANRAL N4 West Toll Road</t>
  </si>
  <si>
    <t xml:space="preserve">-25.38597, 27.55411</t>
  </si>
  <si>
    <t xml:space="preserve">ppp-sanral-n3-toll-road</t>
  </si>
  <si>
    <t xml:space="preserve">SANRAL N3 Toll Road </t>
  </si>
  <si>
    <t xml:space="preserve">-26.39541, 28.23265</t>
  </si>
  <si>
    <t xml:space="preserve">ppp-chapmans-peak-drive-toll-road</t>
  </si>
  <si>
    <t xml:space="preserve">Chapman’s Peak Drive Toll Road</t>
  </si>
  <si>
    <t xml:space="preserve">Western Cape Department of Transport and Public Works</t>
  </si>
  <si>
    <t xml:space="preserve">Debt: 44%   Equity: 10% 
Govt: 46%</t>
  </si>
  <si>
    <t xml:space="preserve">User charges and guarantee </t>
  </si>
  <si>
    <t xml:space="preserve">-34.03474, 18.22179</t>
  </si>
  <si>
    <t xml:space="preserve">ppp-gauteng-freeway-improvement-plan-toll-road</t>
  </si>
  <si>
    <t xml:space="preserve">SANRAL Gauteng Freeway 
Improvement Plan Toll Road </t>
  </si>
  <si>
    <t xml:space="preserve">Construction of an e-toll highway between Pretoria and Johannesburg</t>
  </si>
  <si>
    <t xml:space="preserve">Gauteng Department of Public Transport, Roads and Works</t>
  </si>
  <si>
    <t xml:space="preserve">20 years </t>
  </si>
  <si>
    <t xml:space="preserve">Debt: 100%</t>
  </si>
  <si>
    <t xml:space="preserve">-25.44484, 28.17209</t>
  </si>
  <si>
    <t xml:space="preserve">Gautrain-rapid-rail-link</t>
  </si>
  <si>
    <t xml:space="preserve">Gautrain Rapid Rail Link</t>
  </si>
  <si>
    <t xml:space="preserve">This is a train</t>
  </si>
  <si>
    <t xml:space="preserve">Sep-2006</t>
  </si>
  <si>
    <t xml:space="preserve">Debt 11%    Equity: 2%    Govt: 87%         </t>
  </si>
  <si>
    <t xml:space="preserve">User charges and patronage guarantee</t>
  </si>
  <si>
    <t xml:space="preserve">-25.995639, 28.133028 </t>
  </si>
  <si>
    <t xml:space="preserve">ppp-dolphin-coast-water-and-sanitation-concession</t>
  </si>
  <si>
    <t xml:space="preserve">Dolphin Coast water and sanitation concession</t>
  </si>
  <si>
    <t xml:space="preserve">Private sector provision of water and sanitation services</t>
  </si>
  <si>
    <t xml:space="preserve">Kwa-Dukuza Local Municipality</t>
  </si>
  <si>
    <t xml:space="preserve">Debt: 21%   Equity: 18%
Govt: 61%</t>
  </si>
  <si>
    <t xml:space="preserve">-29.31436, 31.12155</t>
  </si>
  <si>
    <t xml:space="preserve">ppp-mbombela-water-and-sanitation-concession</t>
  </si>
  <si>
    <t xml:space="preserve">Mbombela water and sanitation 
concession</t>
  </si>
  <si>
    <t xml:space="preserve">Mbombela Local Municipality</t>
  </si>
  <si>
    <t xml:space="preserve">Debt: 40%    
Equity: 31%
Govt: 29%</t>
  </si>
  <si>
    <t xml:space="preserve">-25.28430, 30.58366</t>
  </si>
  <si>
    <t xml:space="preserve">ppp-mangaung-and-mokhado-maximum-security-prisons</t>
  </si>
  <si>
    <t xml:space="preserve">Mangaung and Makhado maximum security prisons</t>
  </si>
  <si>
    <t xml:space="preserve">Maximum security prison services</t>
  </si>
  <si>
    <t xml:space="preserve">Department of Correctional Services</t>
  </si>
  <si>
    <t xml:space="preserve">Debt: 88%   
Equity: 12% </t>
  </si>
  <si>
    <t xml:space="preserve">Unitary payment</t>
  </si>
  <si>
    <t xml:space="preserve">-23.03446, 29.55142</t>
  </si>
  <si>
    <t xml:space="preserve">ppp-inkosi-albert-luthuli-hospital</t>
  </si>
  <si>
    <t xml:space="preserve">Inkosi Albert Luthuli Hospital</t>
  </si>
  <si>
    <t xml:space="preserve">Co-location between public and private sector in the provision of health care</t>
  </si>
  <si>
    <t xml:space="preserve">KwaZulu-Natal Department of Health</t>
  </si>
  <si>
    <t xml:space="preserve">15 years </t>
  </si>
  <si>
    <t xml:space="preserve">Debt: 70%    
Equity: 20%
Govt: 10%</t>
  </si>
  <si>
    <t xml:space="preserve">-29.52248, 30.57336</t>
  </si>
  <si>
    <t xml:space="preserve">ppp-universitas-and-pelonomi-hospitals-co-location</t>
  </si>
  <si>
    <t xml:space="preserve">Universitas and Pelonomi Hospitals co-location</t>
  </si>
  <si>
    <t xml:space="preserve">Free State Department of Health
</t>
  </si>
  <si>
    <t xml:space="preserve">16.5 years </t>
  </si>
  <si>
    <t xml:space="preserve">Equity: 100%</t>
  </si>
  <si>
    <t xml:space="preserve">-29.08224, 26.14406</t>
  </si>
  <si>
    <t xml:space="preserve">ppp-humansdorp-district-hospital</t>
  </si>
  <si>
    <t xml:space="preserve">Humansdorp District Hospital</t>
  </si>
  <si>
    <t xml:space="preserve">Eastern Cape Department of Health</t>
  </si>
  <si>
    <t xml:space="preserve">Equity: 90% 
Govt: 10%</t>
  </si>
  <si>
    <t xml:space="preserve">-34.01479, 24.46498</t>
  </si>
  <si>
    <t xml:space="preserve">ppp-port-alfred-and-settlers-hospital</t>
  </si>
  <si>
    <t xml:space="preserve">Port Alfred and Settlers Hospital</t>
  </si>
  <si>
    <t xml:space="preserve">17 years </t>
  </si>
  <si>
    <t xml:space="preserve">Debt: 90%    
Equity: 10% </t>
  </si>
  <si>
    <t xml:space="preserve">-33.35449, 26.53066</t>
  </si>
  <si>
    <t xml:space="preserve">ppp-sanparks-tourism-projects</t>
  </si>
  <si>
    <t xml:space="preserve">SANPARKS tourism projects</t>
  </si>
  <si>
    <t xml:space="preserve">Partnership between government and private sector for the provision of various tourism facilities</t>
  </si>
  <si>
    <t xml:space="preserve">SANParks</t>
  </si>
  <si>
    <t xml:space="preserve">Various 
years</t>
  </si>
  <si>
    <t xml:space="preserve">-25.47449, 28.19240</t>
  </si>
  <si>
    <t xml:space="preserve">ppp-eco-tourism-manyeleti</t>
  </si>
  <si>
    <t xml:space="preserve">Eco-tourism Manyeleti three sites</t>
  </si>
  <si>
    <t xml:space="preserve">Eco-tourism project</t>
  </si>
  <si>
    <t xml:space="preserve">Limpopo Department of Finance, Economic Affairs, Tourism</t>
  </si>
  <si>
    <t xml:space="preserve">ppp-cradle-of-humankind-interpretation-centre-complex</t>
  </si>
  <si>
    <t xml:space="preserve">Cradle of Humankind Interpretation 
Centre Complex</t>
  </si>
  <si>
    <t xml:space="preserve">Gauteng Department of 
Agriculture, Conservation, 
Environment and Land 
Affairs</t>
  </si>
  <si>
    <t xml:space="preserve">Design, Build, Operate, Transfer</t>
  </si>
  <si>
    <t xml:space="preserve">10 years</t>
  </si>
  <si>
    <t xml:space="preserve">Equity: 100% opex
Govt: 100% capex</t>
  </si>
  <si>
    <t xml:space="preserve">-25.55314, 27.46026</t>
  </si>
  <si>
    <t xml:space="preserve">ppp-western-cape-nature-conservation-board</t>
  </si>
  <si>
    <t xml:space="preserve">Western Cape Nature Conservation Board</t>
  </si>
  <si>
    <t xml:space="preserve">Western Cape Provincial 
Government</t>
  </si>
  <si>
    <t xml:space="preserve">-33.57305, 18.32204</t>
  </si>
  <si>
    <t xml:space="preserve">ppp-dti-head-office-accommodation</t>
  </si>
  <si>
    <t xml:space="preserve">Department of Trade 
and Industry head office accommodation</t>
  </si>
  <si>
    <t xml:space="preserve">Head office accommodation</t>
  </si>
  <si>
    <t xml:space="preserve">Department of Trade 
and Industry</t>
  </si>
  <si>
    <t xml:space="preserve">25 years </t>
  </si>
  <si>
    <t xml:space="preserve">Debt: 80%    
Equity: 8%
Govt: 12%</t>
  </si>
  <si>
    <t xml:space="preserve">-25.45001, 28.12004</t>
  </si>
  <si>
    <t xml:space="preserve">ppp-dirco-head-office-accommodation</t>
  </si>
  <si>
    <t xml:space="preserve">Department of
International Relations
 and Cooperation head office accommodation</t>
  </si>
  <si>
    <t xml:space="preserve">Department of
International Relations
 and Cooperation</t>
  </si>
  <si>
    <t xml:space="preserve">Debt: 81%    
Equity: 19% 
</t>
  </si>
  <si>
    <t xml:space="preserve">-25.44030, 28.1354</t>
  </si>
  <si>
    <t xml:space="preserve">ppp-dbe-head-office-accommodation</t>
  </si>
  <si>
    <t xml:space="preserve">Department of Education head office accommodation</t>
  </si>
  <si>
    <t xml:space="preserve">Department of Education </t>
  </si>
  <si>
    <t xml:space="preserve">27 years </t>
  </si>
  <si>
    <t xml:space="preserve">-25.44277, 28.11190</t>
  </si>
  <si>
    <t xml:space="preserve">ppp-dea-head-office-accommodation</t>
  </si>
  <si>
    <t xml:space="preserve">Department of 
Environmental Affairs head office accommodation</t>
  </si>
  <si>
    <t xml:space="preserve">Department of 
Environmental Affairs</t>
  </si>
  <si>
    <t xml:space="preserve">Debt 49%   
Equity: 15%  
Govt: 36%         </t>
  </si>
  <si>
    <t xml:space="preserve">-25.44430, 28.12106</t>
  </si>
  <si>
    <t xml:space="preserve">ppp-statssa-head-office-accommodation</t>
  </si>
  <si>
    <t xml:space="preserve">Statistics South Africa head office accommodation</t>
  </si>
  <si>
    <t xml:space="preserve">Statistics South Africa</t>
  </si>
  <si>
    <t xml:space="preserve">24 years </t>
  </si>
  <si>
    <t xml:space="preserve">Debt 54%     
Equity: 9%    
Govt: 37%     </t>
  </si>
  <si>
    <t xml:space="preserve">-25.45373, 28.11125</t>
  </si>
  <si>
    <t xml:space="preserve">ppp-city-of-tswane-head-office-accommodation</t>
  </si>
  <si>
    <t xml:space="preserve">City of Tshwane head office accommodation</t>
  </si>
  <si>
    <t xml:space="preserve">City of Tshwane</t>
  </si>
  <si>
    <t xml:space="preserve">Debt: 86%   
Equity: 14% 
</t>
  </si>
  <si>
    <t xml:space="preserve">-25.44392, 28.11387</t>
  </si>
  <si>
    <t xml:space="preserve">ppp-rural-development-head-office-accommodation</t>
  </si>
  <si>
    <t xml:space="preserve">Department of Rural 
Development head office accommodation</t>
  </si>
  <si>
    <t xml:space="preserve">Department of Rural 
Development</t>
  </si>
  <si>
    <t xml:space="preserve">Debt: 54%    
Equity: 10%
Govt: 36%</t>
  </si>
  <si>
    <t xml:space="preserve">-25.44454, 28.11227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</si>
</sst>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TRUE&quot;;&quot;TRUE&quot;;&quot;FALSE&quot;"/>
    <numFmt numFmtId="166" formatCode="MMM\-YYYY"/>
    <numFmt numFmtId="167" formatCode="_(* #,##0_______);_*&quot; -&quot;#,##0_______);_(* \–_________);_(@_______)"/>
    <numFmt numFmtId="168" formatCode="@"/>
    <numFmt numFmtId="169" formatCode="#,##0"/>
    <numFmt numFmtId="170" formatCode="_(* #,##0_);_*&quot; -&quot;#,##0_);_(* \–_);_(@_)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Narrow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hair">
        <color rgb="FFD9D9D9"/>
      </top>
      <bottom style="hair">
        <color rgb="FFD9D9D9"/>
      </bottom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6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6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7" fillId="0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2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2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2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7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8" fillId="2" borderId="7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7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5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7"/>
  <sheetViews>
    <sheetView showFormulas="false" showGridLines="true" showRowColHeaders="true" showZeros="true" rightToLeft="false" tabSelected="true" showOutlineSymbols="true" defaultGridColor="true" view="normal" topLeftCell="G1" colorId="64" zoomScale="80" zoomScaleNormal="80" zoomScalePageLayoutView="100" workbookViewId="0">
      <pane xSplit="0" ySplit="1" topLeftCell="A83" activePane="bottomLeft" state="frozen"/>
      <selection pane="topLeft" activeCell="G1" activeCellId="0" sqref="G1"/>
      <selection pane="bottomLeft" activeCell="P91" activeCellId="0" sqref="P91"/>
    </sheetView>
  </sheetViews>
  <sheetFormatPr defaultColWidth="11.58984375" defaultRowHeight="12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27.71"/>
    <col collapsed="false" customWidth="true" hidden="false" outlineLevel="0" max="3" min="3" style="1" width="36"/>
    <col collapsed="false" customWidth="true" hidden="false" outlineLevel="0" max="5" min="4" style="1" width="19.71"/>
    <col collapsed="false" customWidth="true" hidden="false" outlineLevel="0" max="6" min="6" style="1" width="19.99"/>
    <col collapsed="false" customWidth="true" hidden="false" outlineLevel="0" max="7" min="7" style="1" width="12.86"/>
    <col collapsed="false" customWidth="false" hidden="false" outlineLevel="0" max="8" min="8" style="1" width="11.57"/>
    <col collapsed="false" customWidth="true" hidden="false" outlineLevel="0" max="9" min="9" style="1" width="16.87"/>
    <col collapsed="false" customWidth="true" hidden="false" outlineLevel="0" max="10" min="10" style="1" width="14.86"/>
    <col collapsed="false" customWidth="true" hidden="false" outlineLevel="0" max="11" min="11" style="1" width="19.14"/>
    <col collapsed="false" customWidth="false" hidden="false" outlineLevel="0" max="14" min="12" style="1" width="11.57"/>
    <col collapsed="false" customWidth="true" hidden="false" outlineLevel="0" max="15" min="15" style="1" width="12.14"/>
    <col collapsed="false" customWidth="true" hidden="false" outlineLevel="0" max="16" min="16" style="1" width="12.64"/>
    <col collapsed="false" customWidth="false" hidden="false" outlineLevel="0" max="1024" min="17" style="1" width="11.57"/>
  </cols>
  <sheetData>
    <row r="1" s="3" customFormat="true" ht="24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="4" customFormat="true" ht="24" hidden="false" customHeight="false" outlineLevel="0" collapsed="false">
      <c r="A2" s="4" t="s">
        <v>16</v>
      </c>
      <c r="B2" s="4" t="s">
        <v>17</v>
      </c>
      <c r="C2" s="5" t="s">
        <v>18</v>
      </c>
      <c r="D2" s="4" t="s">
        <v>19</v>
      </c>
      <c r="E2" s="4" t="s">
        <v>20</v>
      </c>
      <c r="F2" s="4" t="s">
        <v>21</v>
      </c>
      <c r="G2" s="6" t="s">
        <v>22</v>
      </c>
      <c r="H2" s="6" t="s">
        <v>23</v>
      </c>
      <c r="I2" s="7" t="s">
        <v>24</v>
      </c>
      <c r="J2" s="4" t="n">
        <v>3200</v>
      </c>
      <c r="K2" s="4" t="s">
        <v>25</v>
      </c>
      <c r="L2" s="4" t="n">
        <v>2019</v>
      </c>
      <c r="M2" s="4" t="s">
        <v>26</v>
      </c>
      <c r="N2" s="8" t="n">
        <f aca="false">TRUE()</f>
        <v>1</v>
      </c>
      <c r="O2" s="4" t="s">
        <v>27</v>
      </c>
    </row>
    <row r="3" s="9" customFormat="true" ht="24" hidden="false" customHeight="false" outlineLevel="0" collapsed="false">
      <c r="A3" s="9" t="s">
        <v>16</v>
      </c>
      <c r="B3" s="9" t="s">
        <v>17</v>
      </c>
      <c r="C3" s="10" t="s">
        <v>18</v>
      </c>
      <c r="D3" s="9" t="s">
        <v>19</v>
      </c>
      <c r="E3" s="9" t="s">
        <v>20</v>
      </c>
      <c r="F3" s="9" t="s">
        <v>21</v>
      </c>
      <c r="G3" s="11" t="s">
        <v>22</v>
      </c>
      <c r="H3" s="11" t="s">
        <v>23</v>
      </c>
      <c r="I3" s="12" t="s">
        <v>24</v>
      </c>
      <c r="J3" s="9" t="n">
        <v>3200</v>
      </c>
      <c r="K3" s="9" t="s">
        <v>25</v>
      </c>
      <c r="L3" s="9" t="n">
        <v>2020</v>
      </c>
      <c r="M3" s="9" t="s">
        <v>26</v>
      </c>
      <c r="N3" s="13" t="n">
        <f aca="false">TRUE()</f>
        <v>1</v>
      </c>
      <c r="O3" s="9" t="s">
        <v>28</v>
      </c>
    </row>
    <row r="4" s="9" customFormat="true" ht="24" hidden="false" customHeight="false" outlineLevel="0" collapsed="false">
      <c r="A4" s="9" t="s">
        <v>16</v>
      </c>
      <c r="B4" s="9" t="s">
        <v>17</v>
      </c>
      <c r="C4" s="10" t="s">
        <v>18</v>
      </c>
      <c r="D4" s="9" t="s">
        <v>19</v>
      </c>
      <c r="E4" s="9" t="s">
        <v>20</v>
      </c>
      <c r="F4" s="9" t="s">
        <v>21</v>
      </c>
      <c r="G4" s="11" t="s">
        <v>22</v>
      </c>
      <c r="H4" s="11" t="s">
        <v>23</v>
      </c>
      <c r="I4" s="12" t="s">
        <v>24</v>
      </c>
      <c r="J4" s="9" t="n">
        <v>3200</v>
      </c>
      <c r="K4" s="9" t="s">
        <v>25</v>
      </c>
      <c r="L4" s="9" t="n">
        <v>2021</v>
      </c>
      <c r="M4" s="9" t="s">
        <v>26</v>
      </c>
      <c r="N4" s="13" t="n">
        <f aca="false">TRUE()</f>
        <v>1</v>
      </c>
      <c r="O4" s="9" t="s">
        <v>28</v>
      </c>
    </row>
    <row r="5" s="14" customFormat="true" ht="24" hidden="false" customHeight="false" outlineLevel="0" collapsed="false">
      <c r="A5" s="14" t="s">
        <v>16</v>
      </c>
      <c r="B5" s="14" t="s">
        <v>17</v>
      </c>
      <c r="C5" s="15" t="s">
        <v>18</v>
      </c>
      <c r="D5" s="14" t="s">
        <v>19</v>
      </c>
      <c r="E5" s="14" t="s">
        <v>20</v>
      </c>
      <c r="F5" s="14" t="s">
        <v>21</v>
      </c>
      <c r="G5" s="16" t="s">
        <v>22</v>
      </c>
      <c r="H5" s="16" t="s">
        <v>23</v>
      </c>
      <c r="I5" s="17" t="s">
        <v>24</v>
      </c>
      <c r="J5" s="14" t="n">
        <v>3200</v>
      </c>
      <c r="K5" s="14" t="s">
        <v>25</v>
      </c>
      <c r="L5" s="14" t="n">
        <v>2022</v>
      </c>
      <c r="M5" s="14" t="s">
        <v>26</v>
      </c>
      <c r="N5" s="18" t="n">
        <f aca="false">TRUE()</f>
        <v>1</v>
      </c>
      <c r="O5" s="14" t="s">
        <v>28</v>
      </c>
    </row>
    <row r="6" s="24" customFormat="true" ht="24" hidden="false" customHeight="false" outlineLevel="0" collapsed="false">
      <c r="A6" s="19" t="s">
        <v>16</v>
      </c>
      <c r="B6" s="19" t="s">
        <v>29</v>
      </c>
      <c r="C6" s="19" t="s">
        <v>30</v>
      </c>
      <c r="D6" s="19" t="s">
        <v>19</v>
      </c>
      <c r="E6" s="19" t="s">
        <v>20</v>
      </c>
      <c r="F6" s="19" t="s">
        <v>21</v>
      </c>
      <c r="G6" s="20" t="n">
        <v>37104</v>
      </c>
      <c r="H6" s="21" t="s">
        <v>23</v>
      </c>
      <c r="I6" s="22" t="s">
        <v>24</v>
      </c>
      <c r="J6" s="23" t="n">
        <v>3200</v>
      </c>
      <c r="K6" s="19" t="s">
        <v>25</v>
      </c>
      <c r="L6" s="24" t="n">
        <v>2019</v>
      </c>
      <c r="M6" s="25" t="s">
        <v>31</v>
      </c>
      <c r="N6" s="26" t="n">
        <f aca="false">TRUE()</f>
        <v>1</v>
      </c>
      <c r="O6" s="19" t="s">
        <v>27</v>
      </c>
    </row>
    <row r="7" s="27" customFormat="true" ht="24" hidden="false" customHeight="false" outlineLevel="0" collapsed="false">
      <c r="A7" s="9" t="s">
        <v>16</v>
      </c>
      <c r="B7" s="9" t="s">
        <v>29</v>
      </c>
      <c r="C7" s="9" t="s">
        <v>30</v>
      </c>
      <c r="D7" s="9" t="s">
        <v>19</v>
      </c>
      <c r="E7" s="9" t="s">
        <v>20</v>
      </c>
      <c r="F7" s="9" t="s">
        <v>21</v>
      </c>
      <c r="G7" s="20" t="n">
        <v>37104</v>
      </c>
      <c r="H7" s="21" t="s">
        <v>23</v>
      </c>
      <c r="I7" s="12" t="s">
        <v>24</v>
      </c>
      <c r="J7" s="23" t="n">
        <v>3200</v>
      </c>
      <c r="K7" s="9" t="s">
        <v>25</v>
      </c>
      <c r="L7" s="27" t="n">
        <v>2020</v>
      </c>
      <c r="M7" s="25" t="s">
        <v>31</v>
      </c>
      <c r="N7" s="13" t="n">
        <f aca="false">TRUE()</f>
        <v>1</v>
      </c>
      <c r="O7" s="9" t="s">
        <v>28</v>
      </c>
    </row>
    <row r="8" s="27" customFormat="true" ht="24" hidden="false" customHeight="false" outlineLevel="0" collapsed="false">
      <c r="A8" s="9" t="s">
        <v>16</v>
      </c>
      <c r="B8" s="9" t="s">
        <v>29</v>
      </c>
      <c r="C8" s="9" t="s">
        <v>30</v>
      </c>
      <c r="D8" s="9" t="s">
        <v>19</v>
      </c>
      <c r="E8" s="9" t="s">
        <v>20</v>
      </c>
      <c r="F8" s="9" t="s">
        <v>21</v>
      </c>
      <c r="G8" s="20" t="n">
        <v>37104</v>
      </c>
      <c r="H8" s="21" t="s">
        <v>23</v>
      </c>
      <c r="I8" s="12" t="s">
        <v>24</v>
      </c>
      <c r="J8" s="23" t="n">
        <v>3200</v>
      </c>
      <c r="K8" s="9" t="s">
        <v>25</v>
      </c>
      <c r="L8" s="27" t="n">
        <v>2021</v>
      </c>
      <c r="M8" s="25" t="s">
        <v>31</v>
      </c>
      <c r="N8" s="13" t="n">
        <f aca="false">TRUE()</f>
        <v>1</v>
      </c>
      <c r="O8" s="9" t="s">
        <v>28</v>
      </c>
    </row>
    <row r="9" s="28" customFormat="true" ht="24" hidden="false" customHeight="false" outlineLevel="0" collapsed="false">
      <c r="A9" s="14" t="s">
        <v>16</v>
      </c>
      <c r="B9" s="14" t="s">
        <v>29</v>
      </c>
      <c r="C9" s="14" t="s">
        <v>30</v>
      </c>
      <c r="D9" s="14" t="s">
        <v>19</v>
      </c>
      <c r="E9" s="14" t="s">
        <v>20</v>
      </c>
      <c r="F9" s="14" t="s">
        <v>21</v>
      </c>
      <c r="G9" s="20" t="n">
        <v>37104</v>
      </c>
      <c r="H9" s="21" t="s">
        <v>23</v>
      </c>
      <c r="I9" s="17" t="s">
        <v>24</v>
      </c>
      <c r="J9" s="23" t="n">
        <v>3200</v>
      </c>
      <c r="K9" s="14" t="s">
        <v>25</v>
      </c>
      <c r="L9" s="28" t="n">
        <v>2022</v>
      </c>
      <c r="M9" s="25" t="s">
        <v>31</v>
      </c>
      <c r="N9" s="18" t="n">
        <f aca="false">TRUE()</f>
        <v>1</v>
      </c>
      <c r="O9" s="14" t="s">
        <v>28</v>
      </c>
    </row>
    <row r="10" s="24" customFormat="true" ht="24" hidden="false" customHeight="false" outlineLevel="0" collapsed="false">
      <c r="A10" s="19" t="s">
        <v>16</v>
      </c>
      <c r="B10" s="19" t="s">
        <v>32</v>
      </c>
      <c r="C10" s="29" t="s">
        <v>33</v>
      </c>
      <c r="D10" s="19" t="s">
        <v>19</v>
      </c>
      <c r="E10" s="19" t="s">
        <v>20</v>
      </c>
      <c r="F10" s="19" t="s">
        <v>21</v>
      </c>
      <c r="G10" s="20" t="n">
        <v>36465</v>
      </c>
      <c r="H10" s="21" t="s">
        <v>23</v>
      </c>
      <c r="I10" s="22" t="s">
        <v>24</v>
      </c>
      <c r="J10" s="30" t="n">
        <v>3000</v>
      </c>
      <c r="K10" s="19" t="s">
        <v>25</v>
      </c>
      <c r="L10" s="19" t="n">
        <v>2019</v>
      </c>
      <c r="M10" s="31" t="s">
        <v>34</v>
      </c>
      <c r="N10" s="26" t="n">
        <f aca="false">TRUE()</f>
        <v>1</v>
      </c>
      <c r="O10" s="19" t="s">
        <v>27</v>
      </c>
    </row>
    <row r="11" s="27" customFormat="true" ht="24" hidden="false" customHeight="false" outlineLevel="0" collapsed="false">
      <c r="A11" s="9" t="s">
        <v>16</v>
      </c>
      <c r="B11" s="9" t="s">
        <v>32</v>
      </c>
      <c r="C11" s="32" t="s">
        <v>33</v>
      </c>
      <c r="D11" s="9" t="s">
        <v>19</v>
      </c>
      <c r="E11" s="9" t="s">
        <v>20</v>
      </c>
      <c r="F11" s="9" t="s">
        <v>21</v>
      </c>
      <c r="G11" s="20" t="n">
        <v>36465</v>
      </c>
      <c r="H11" s="21" t="s">
        <v>23</v>
      </c>
      <c r="I11" s="12" t="s">
        <v>24</v>
      </c>
      <c r="J11" s="33" t="n">
        <v>3000</v>
      </c>
      <c r="K11" s="9" t="s">
        <v>25</v>
      </c>
      <c r="L11" s="9" t="n">
        <v>2020</v>
      </c>
      <c r="M11" s="34" t="s">
        <v>34</v>
      </c>
      <c r="N11" s="13" t="n">
        <f aca="false">TRUE()</f>
        <v>1</v>
      </c>
      <c r="O11" s="9" t="s">
        <v>27</v>
      </c>
    </row>
    <row r="12" s="27" customFormat="true" ht="24" hidden="false" customHeight="false" outlineLevel="0" collapsed="false">
      <c r="A12" s="9" t="s">
        <v>16</v>
      </c>
      <c r="B12" s="9" t="s">
        <v>32</v>
      </c>
      <c r="C12" s="32" t="s">
        <v>33</v>
      </c>
      <c r="D12" s="9" t="s">
        <v>19</v>
      </c>
      <c r="E12" s="9" t="s">
        <v>20</v>
      </c>
      <c r="F12" s="9" t="s">
        <v>21</v>
      </c>
      <c r="G12" s="20" t="n">
        <v>36465</v>
      </c>
      <c r="H12" s="21" t="s">
        <v>23</v>
      </c>
      <c r="I12" s="12" t="s">
        <v>24</v>
      </c>
      <c r="J12" s="33" t="n">
        <v>3000</v>
      </c>
      <c r="K12" s="9" t="s">
        <v>25</v>
      </c>
      <c r="L12" s="9" t="n">
        <v>2021</v>
      </c>
      <c r="M12" s="34" t="s">
        <v>34</v>
      </c>
      <c r="N12" s="13" t="n">
        <f aca="false">TRUE()</f>
        <v>1</v>
      </c>
      <c r="O12" s="9" t="s">
        <v>28</v>
      </c>
    </row>
    <row r="13" s="28" customFormat="true" ht="24" hidden="false" customHeight="false" outlineLevel="0" collapsed="false">
      <c r="A13" s="14" t="s">
        <v>16</v>
      </c>
      <c r="B13" s="14" t="s">
        <v>32</v>
      </c>
      <c r="C13" s="35" t="s">
        <v>33</v>
      </c>
      <c r="D13" s="14" t="s">
        <v>19</v>
      </c>
      <c r="E13" s="14" t="s">
        <v>20</v>
      </c>
      <c r="F13" s="14" t="s">
        <v>21</v>
      </c>
      <c r="G13" s="20" t="n">
        <v>36465</v>
      </c>
      <c r="H13" s="21" t="s">
        <v>23</v>
      </c>
      <c r="I13" s="17" t="s">
        <v>24</v>
      </c>
      <c r="J13" s="36" t="n">
        <v>3000</v>
      </c>
      <c r="K13" s="14" t="s">
        <v>25</v>
      </c>
      <c r="L13" s="14" t="n">
        <v>2022</v>
      </c>
      <c r="M13" s="37" t="s">
        <v>34</v>
      </c>
      <c r="N13" s="18" t="n">
        <f aca="false">TRUE()</f>
        <v>1</v>
      </c>
      <c r="O13" s="14" t="s">
        <v>28</v>
      </c>
    </row>
    <row r="14" s="24" customFormat="true" ht="48" hidden="false" customHeight="false" outlineLevel="0" collapsed="false">
      <c r="A14" s="19" t="s">
        <v>16</v>
      </c>
      <c r="B14" s="19" t="s">
        <v>35</v>
      </c>
      <c r="C14" s="29" t="s">
        <v>36</v>
      </c>
      <c r="D14" s="19" t="s">
        <v>19</v>
      </c>
      <c r="E14" s="38" t="s">
        <v>37</v>
      </c>
      <c r="F14" s="19" t="s">
        <v>21</v>
      </c>
      <c r="G14" s="39" t="n">
        <v>37742</v>
      </c>
      <c r="H14" s="40" t="s">
        <v>23</v>
      </c>
      <c r="I14" s="41" t="s">
        <v>38</v>
      </c>
      <c r="J14" s="30" t="n">
        <v>450</v>
      </c>
      <c r="K14" s="41" t="s">
        <v>39</v>
      </c>
      <c r="L14" s="19" t="n">
        <v>2019</v>
      </c>
      <c r="M14" s="31" t="s">
        <v>40</v>
      </c>
      <c r="N14" s="26" t="n">
        <f aca="false">TRUE()</f>
        <v>1</v>
      </c>
      <c r="O14" s="19" t="s">
        <v>27</v>
      </c>
    </row>
    <row r="15" s="27" customFormat="true" ht="48" hidden="false" customHeight="false" outlineLevel="0" collapsed="false">
      <c r="A15" s="9" t="s">
        <v>16</v>
      </c>
      <c r="B15" s="9" t="s">
        <v>35</v>
      </c>
      <c r="C15" s="32" t="s">
        <v>36</v>
      </c>
      <c r="D15" s="9" t="s">
        <v>19</v>
      </c>
      <c r="E15" s="10" t="s">
        <v>37</v>
      </c>
      <c r="F15" s="9" t="s">
        <v>21</v>
      </c>
      <c r="G15" s="42" t="n">
        <v>37773</v>
      </c>
      <c r="H15" s="11" t="s">
        <v>23</v>
      </c>
      <c r="I15" s="43" t="s">
        <v>38</v>
      </c>
      <c r="J15" s="33" t="n">
        <v>450</v>
      </c>
      <c r="K15" s="43" t="s">
        <v>39</v>
      </c>
      <c r="L15" s="9" t="n">
        <v>2020</v>
      </c>
      <c r="M15" s="34" t="s">
        <v>40</v>
      </c>
      <c r="N15" s="13" t="n">
        <f aca="false">TRUE()</f>
        <v>1</v>
      </c>
      <c r="O15" s="9" t="s">
        <v>27</v>
      </c>
    </row>
    <row r="16" s="27" customFormat="true" ht="48" hidden="false" customHeight="false" outlineLevel="0" collapsed="false">
      <c r="A16" s="9" t="s">
        <v>16</v>
      </c>
      <c r="B16" s="9" t="s">
        <v>35</v>
      </c>
      <c r="C16" s="32" t="s">
        <v>36</v>
      </c>
      <c r="D16" s="9" t="s">
        <v>19</v>
      </c>
      <c r="E16" s="10" t="s">
        <v>37</v>
      </c>
      <c r="F16" s="9" t="s">
        <v>21</v>
      </c>
      <c r="G16" s="42" t="n">
        <v>37803</v>
      </c>
      <c r="H16" s="11" t="s">
        <v>23</v>
      </c>
      <c r="I16" s="43" t="s">
        <v>38</v>
      </c>
      <c r="J16" s="33" t="n">
        <v>450</v>
      </c>
      <c r="K16" s="43" t="s">
        <v>39</v>
      </c>
      <c r="L16" s="9" t="n">
        <v>2021</v>
      </c>
      <c r="M16" s="34" t="s">
        <v>40</v>
      </c>
      <c r="N16" s="13" t="n">
        <f aca="false">TRUE()</f>
        <v>1</v>
      </c>
      <c r="O16" s="9" t="s">
        <v>28</v>
      </c>
    </row>
    <row r="17" s="28" customFormat="true" ht="48" hidden="false" customHeight="false" outlineLevel="0" collapsed="false">
      <c r="A17" s="14" t="s">
        <v>16</v>
      </c>
      <c r="B17" s="14" t="s">
        <v>35</v>
      </c>
      <c r="C17" s="35" t="s">
        <v>36</v>
      </c>
      <c r="D17" s="14" t="s">
        <v>19</v>
      </c>
      <c r="E17" s="15" t="s">
        <v>37</v>
      </c>
      <c r="F17" s="14" t="s">
        <v>21</v>
      </c>
      <c r="G17" s="44" t="n">
        <v>37834</v>
      </c>
      <c r="H17" s="11" t="s">
        <v>23</v>
      </c>
      <c r="I17" s="45" t="s">
        <v>38</v>
      </c>
      <c r="J17" s="36" t="n">
        <v>450</v>
      </c>
      <c r="K17" s="45" t="s">
        <v>39</v>
      </c>
      <c r="L17" s="14" t="n">
        <v>2022</v>
      </c>
      <c r="M17" s="37" t="s">
        <v>40</v>
      </c>
      <c r="N17" s="18" t="n">
        <f aca="false">TRUE()</f>
        <v>1</v>
      </c>
      <c r="O17" s="14" t="s">
        <v>28</v>
      </c>
    </row>
    <row r="18" s="24" customFormat="true" ht="48" hidden="false" customHeight="false" outlineLevel="0" collapsed="false">
      <c r="A18" s="19" t="s">
        <v>16</v>
      </c>
      <c r="B18" s="19" t="s">
        <v>41</v>
      </c>
      <c r="C18" s="46" t="s">
        <v>42</v>
      </c>
      <c r="D18" s="19" t="s">
        <v>43</v>
      </c>
      <c r="E18" s="38" t="s">
        <v>44</v>
      </c>
      <c r="F18" s="19" t="s">
        <v>21</v>
      </c>
      <c r="G18" s="47" t="n">
        <v>39356</v>
      </c>
      <c r="H18" s="29" t="s">
        <v>45</v>
      </c>
      <c r="I18" s="48" t="s">
        <v>46</v>
      </c>
      <c r="J18" s="49" t="n">
        <v>20000</v>
      </c>
      <c r="K18" s="48" t="s">
        <v>25</v>
      </c>
      <c r="L18" s="19" t="n">
        <v>2019</v>
      </c>
      <c r="M18" s="25" t="s">
        <v>47</v>
      </c>
      <c r="N18" s="26" t="n">
        <f aca="false">TRUE()</f>
        <v>1</v>
      </c>
      <c r="O18" s="19" t="s">
        <v>27</v>
      </c>
    </row>
    <row r="19" s="27" customFormat="true" ht="48" hidden="false" customHeight="false" outlineLevel="0" collapsed="false">
      <c r="A19" s="9" t="s">
        <v>16</v>
      </c>
      <c r="B19" s="9" t="s">
        <v>41</v>
      </c>
      <c r="C19" s="50" t="s">
        <v>42</v>
      </c>
      <c r="D19" s="9" t="s">
        <v>43</v>
      </c>
      <c r="E19" s="10" t="s">
        <v>44</v>
      </c>
      <c r="F19" s="9" t="s">
        <v>21</v>
      </c>
      <c r="G19" s="47" t="n">
        <v>39356</v>
      </c>
      <c r="H19" s="32" t="s">
        <v>45</v>
      </c>
      <c r="I19" s="48" t="s">
        <v>46</v>
      </c>
      <c r="J19" s="49" t="n">
        <v>20000</v>
      </c>
      <c r="K19" s="48" t="s">
        <v>25</v>
      </c>
      <c r="L19" s="9" t="n">
        <v>2020</v>
      </c>
      <c r="M19" s="25" t="s">
        <v>47</v>
      </c>
      <c r="N19" s="13" t="n">
        <f aca="false">TRUE()</f>
        <v>1</v>
      </c>
      <c r="O19" s="9" t="s">
        <v>27</v>
      </c>
    </row>
    <row r="20" s="27" customFormat="true" ht="48" hidden="false" customHeight="false" outlineLevel="0" collapsed="false">
      <c r="A20" s="9" t="s">
        <v>16</v>
      </c>
      <c r="B20" s="9" t="s">
        <v>41</v>
      </c>
      <c r="C20" s="50" t="s">
        <v>42</v>
      </c>
      <c r="D20" s="9" t="s">
        <v>43</v>
      </c>
      <c r="E20" s="10" t="s">
        <v>44</v>
      </c>
      <c r="F20" s="9" t="s">
        <v>21</v>
      </c>
      <c r="G20" s="47" t="n">
        <v>39356</v>
      </c>
      <c r="H20" s="32" t="s">
        <v>45</v>
      </c>
      <c r="I20" s="48" t="s">
        <v>46</v>
      </c>
      <c r="J20" s="49" t="n">
        <v>20000</v>
      </c>
      <c r="K20" s="48" t="s">
        <v>25</v>
      </c>
      <c r="L20" s="9" t="n">
        <v>2021</v>
      </c>
      <c r="M20" s="25" t="s">
        <v>47</v>
      </c>
      <c r="N20" s="13" t="n">
        <f aca="false">TRUE()</f>
        <v>1</v>
      </c>
      <c r="O20" s="9" t="s">
        <v>28</v>
      </c>
    </row>
    <row r="21" s="28" customFormat="true" ht="48" hidden="false" customHeight="false" outlineLevel="0" collapsed="false">
      <c r="A21" s="14" t="s">
        <v>16</v>
      </c>
      <c r="B21" s="14" t="s">
        <v>41</v>
      </c>
      <c r="C21" s="51" t="s">
        <v>42</v>
      </c>
      <c r="D21" s="14" t="s">
        <v>43</v>
      </c>
      <c r="E21" s="15" t="s">
        <v>44</v>
      </c>
      <c r="F21" s="14" t="s">
        <v>21</v>
      </c>
      <c r="G21" s="47" t="n">
        <v>39356</v>
      </c>
      <c r="H21" s="35" t="s">
        <v>45</v>
      </c>
      <c r="I21" s="48" t="s">
        <v>46</v>
      </c>
      <c r="J21" s="49" t="n">
        <v>20000</v>
      </c>
      <c r="K21" s="48" t="s">
        <v>25</v>
      </c>
      <c r="L21" s="14" t="n">
        <v>2022</v>
      </c>
      <c r="M21" s="25" t="s">
        <v>47</v>
      </c>
      <c r="N21" s="18" t="n">
        <f aca="false">TRUE()</f>
        <v>1</v>
      </c>
      <c r="O21" s="14" t="s">
        <v>28</v>
      </c>
    </row>
    <row r="22" s="19" customFormat="true" ht="36" hidden="false" customHeight="false" outlineLevel="0" collapsed="false">
      <c r="A22" s="19" t="s">
        <v>16</v>
      </c>
      <c r="B22" s="19" t="s">
        <v>48</v>
      </c>
      <c r="C22" s="29" t="s">
        <v>49</v>
      </c>
      <c r="D22" s="19" t="s">
        <v>50</v>
      </c>
      <c r="E22" s="38" t="s">
        <v>44</v>
      </c>
      <c r="F22" s="19" t="s">
        <v>21</v>
      </c>
      <c r="G22" s="40" t="s">
        <v>51</v>
      </c>
      <c r="H22" s="40" t="s">
        <v>45</v>
      </c>
      <c r="I22" s="41" t="s">
        <v>52</v>
      </c>
      <c r="J22" s="52" t="n">
        <v>31800</v>
      </c>
      <c r="K22" s="41" t="s">
        <v>53</v>
      </c>
      <c r="L22" s="19" t="n">
        <v>2019</v>
      </c>
      <c r="M22" s="24" t="s">
        <v>54</v>
      </c>
      <c r="N22" s="26" t="n">
        <f aca="false">TRUE()</f>
        <v>1</v>
      </c>
      <c r="O22" s="19" t="s">
        <v>27</v>
      </c>
      <c r="P22" s="19" t="n">
        <v>2143137200</v>
      </c>
      <c r="AMF22" s="24"/>
      <c r="AMG22" s="24"/>
      <c r="AMH22" s="24"/>
      <c r="AMI22" s="24"/>
      <c r="AMJ22" s="24"/>
    </row>
    <row r="23" s="9" customFormat="true" ht="36" hidden="false" customHeight="false" outlineLevel="0" collapsed="false">
      <c r="A23" s="9" t="s">
        <v>16</v>
      </c>
      <c r="B23" s="9" t="s">
        <v>48</v>
      </c>
      <c r="C23" s="32" t="s">
        <v>49</v>
      </c>
      <c r="D23" s="9" t="s">
        <v>50</v>
      </c>
      <c r="E23" s="10" t="s">
        <v>44</v>
      </c>
      <c r="F23" s="9" t="s">
        <v>21</v>
      </c>
      <c r="G23" s="11" t="s">
        <v>51</v>
      </c>
      <c r="H23" s="11" t="s">
        <v>45</v>
      </c>
      <c r="I23" s="43" t="s">
        <v>52</v>
      </c>
      <c r="J23" s="53" t="n">
        <v>31800</v>
      </c>
      <c r="K23" s="43" t="s">
        <v>53</v>
      </c>
      <c r="L23" s="9" t="n">
        <v>2020</v>
      </c>
      <c r="M23" s="27" t="s">
        <v>54</v>
      </c>
      <c r="N23" s="13" t="n">
        <f aca="false">TRUE()</f>
        <v>1</v>
      </c>
      <c r="O23" s="9" t="s">
        <v>28</v>
      </c>
      <c r="P23" s="9" t="n">
        <v>2261009800</v>
      </c>
      <c r="AMF23" s="27"/>
      <c r="AMG23" s="27"/>
      <c r="AMH23" s="27"/>
      <c r="AMI23" s="27"/>
      <c r="AMJ23" s="27"/>
    </row>
    <row r="24" s="9" customFormat="true" ht="36" hidden="false" customHeight="false" outlineLevel="0" collapsed="false">
      <c r="A24" s="9" t="s">
        <v>16</v>
      </c>
      <c r="B24" s="9" t="s">
        <v>48</v>
      </c>
      <c r="C24" s="32" t="s">
        <v>49</v>
      </c>
      <c r="D24" s="9" t="s">
        <v>50</v>
      </c>
      <c r="E24" s="10" t="s">
        <v>44</v>
      </c>
      <c r="F24" s="9" t="s">
        <v>21</v>
      </c>
      <c r="G24" s="11" t="s">
        <v>51</v>
      </c>
      <c r="H24" s="11" t="s">
        <v>45</v>
      </c>
      <c r="I24" s="43" t="s">
        <v>52</v>
      </c>
      <c r="J24" s="53" t="n">
        <v>31800</v>
      </c>
      <c r="K24" s="43" t="s">
        <v>53</v>
      </c>
      <c r="L24" s="9" t="n">
        <v>2021</v>
      </c>
      <c r="M24" s="27" t="s">
        <v>54</v>
      </c>
      <c r="N24" s="13" t="n">
        <f aca="false">TRUE()</f>
        <v>1</v>
      </c>
      <c r="O24" s="9" t="s">
        <v>28</v>
      </c>
      <c r="P24" s="9" t="n">
        <v>2385365286</v>
      </c>
      <c r="AMF24" s="27"/>
      <c r="AMG24" s="27"/>
      <c r="AMH24" s="27"/>
      <c r="AMI24" s="27"/>
      <c r="AMJ24" s="27"/>
    </row>
    <row r="25" s="14" customFormat="true" ht="36" hidden="false" customHeight="false" outlineLevel="0" collapsed="false">
      <c r="A25" s="14" t="s">
        <v>16</v>
      </c>
      <c r="B25" s="14" t="s">
        <v>48</v>
      </c>
      <c r="C25" s="35" t="s">
        <v>49</v>
      </c>
      <c r="D25" s="14" t="s">
        <v>50</v>
      </c>
      <c r="E25" s="15" t="s">
        <v>44</v>
      </c>
      <c r="F25" s="14" t="s">
        <v>21</v>
      </c>
      <c r="G25" s="16" t="s">
        <v>51</v>
      </c>
      <c r="H25" s="16" t="s">
        <v>45</v>
      </c>
      <c r="I25" s="45" t="s">
        <v>52</v>
      </c>
      <c r="J25" s="54" t="n">
        <v>31800</v>
      </c>
      <c r="K25" s="45" t="s">
        <v>53</v>
      </c>
      <c r="L25" s="14" t="n">
        <v>2022</v>
      </c>
      <c r="M25" s="28" t="s">
        <v>54</v>
      </c>
      <c r="N25" s="18" t="n">
        <f aca="false">TRUE()</f>
        <v>1</v>
      </c>
      <c r="O25" s="14" t="s">
        <v>28</v>
      </c>
      <c r="P25" s="14" t="n">
        <v>2497477454</v>
      </c>
    </row>
    <row r="26" s="19" customFormat="true" ht="36" hidden="false" customHeight="false" outlineLevel="0" collapsed="false">
      <c r="A26" s="19" t="s">
        <v>16</v>
      </c>
      <c r="B26" s="38" t="s">
        <v>55</v>
      </c>
      <c r="C26" s="38" t="s">
        <v>56</v>
      </c>
      <c r="D26" s="19" t="s">
        <v>57</v>
      </c>
      <c r="E26" s="38" t="s">
        <v>58</v>
      </c>
      <c r="F26" s="19" t="s">
        <v>21</v>
      </c>
      <c r="G26" s="39" t="n">
        <v>36161</v>
      </c>
      <c r="H26" s="29" t="s">
        <v>23</v>
      </c>
      <c r="I26" s="41" t="s">
        <v>59</v>
      </c>
      <c r="J26" s="30" t="n">
        <v>130</v>
      </c>
      <c r="K26" s="41" t="s">
        <v>25</v>
      </c>
      <c r="L26" s="19" t="n">
        <v>2019</v>
      </c>
      <c r="M26" s="31" t="s">
        <v>60</v>
      </c>
      <c r="N26" s="26" t="n">
        <f aca="false">TRUE()</f>
        <v>1</v>
      </c>
      <c r="O26" s="19" t="s">
        <v>27</v>
      </c>
    </row>
    <row r="27" s="9" customFormat="true" ht="36" hidden="false" customHeight="false" outlineLevel="0" collapsed="false">
      <c r="A27" s="9" t="s">
        <v>16</v>
      </c>
      <c r="B27" s="10" t="s">
        <v>55</v>
      </c>
      <c r="C27" s="10" t="s">
        <v>56</v>
      </c>
      <c r="D27" s="9" t="s">
        <v>57</v>
      </c>
      <c r="E27" s="10" t="s">
        <v>58</v>
      </c>
      <c r="F27" s="9" t="s">
        <v>21</v>
      </c>
      <c r="G27" s="42" t="n">
        <v>36161</v>
      </c>
      <c r="H27" s="32" t="s">
        <v>23</v>
      </c>
      <c r="I27" s="43" t="s">
        <v>59</v>
      </c>
      <c r="J27" s="33" t="n">
        <v>130</v>
      </c>
      <c r="K27" s="43" t="s">
        <v>25</v>
      </c>
      <c r="L27" s="9" t="n">
        <v>2020</v>
      </c>
      <c r="M27" s="34" t="s">
        <v>60</v>
      </c>
      <c r="N27" s="13" t="n">
        <f aca="false">TRUE()</f>
        <v>1</v>
      </c>
      <c r="O27" s="9" t="s">
        <v>28</v>
      </c>
    </row>
    <row r="28" s="9" customFormat="true" ht="36" hidden="false" customHeight="false" outlineLevel="0" collapsed="false">
      <c r="A28" s="9" t="s">
        <v>16</v>
      </c>
      <c r="B28" s="10" t="s">
        <v>55</v>
      </c>
      <c r="C28" s="10" t="s">
        <v>56</v>
      </c>
      <c r="D28" s="9" t="s">
        <v>57</v>
      </c>
      <c r="E28" s="10" t="s">
        <v>58</v>
      </c>
      <c r="F28" s="9" t="s">
        <v>21</v>
      </c>
      <c r="G28" s="42" t="n">
        <v>36161</v>
      </c>
      <c r="H28" s="32" t="s">
        <v>23</v>
      </c>
      <c r="I28" s="43" t="s">
        <v>59</v>
      </c>
      <c r="J28" s="33" t="n">
        <v>130</v>
      </c>
      <c r="K28" s="43" t="s">
        <v>25</v>
      </c>
      <c r="L28" s="9" t="n">
        <v>2021</v>
      </c>
      <c r="M28" s="34" t="s">
        <v>60</v>
      </c>
      <c r="N28" s="13" t="n">
        <f aca="false">TRUE()</f>
        <v>1</v>
      </c>
      <c r="O28" s="9" t="s">
        <v>28</v>
      </c>
    </row>
    <row r="29" s="14" customFormat="true" ht="36" hidden="false" customHeight="false" outlineLevel="0" collapsed="false">
      <c r="A29" s="14" t="s">
        <v>16</v>
      </c>
      <c r="B29" s="15" t="s">
        <v>55</v>
      </c>
      <c r="C29" s="15" t="s">
        <v>56</v>
      </c>
      <c r="D29" s="14" t="s">
        <v>57</v>
      </c>
      <c r="E29" s="15" t="s">
        <v>58</v>
      </c>
      <c r="F29" s="14" t="s">
        <v>21</v>
      </c>
      <c r="G29" s="44" t="n">
        <v>36161</v>
      </c>
      <c r="H29" s="35" t="s">
        <v>23</v>
      </c>
      <c r="I29" s="45" t="s">
        <v>59</v>
      </c>
      <c r="J29" s="36" t="n">
        <v>130</v>
      </c>
      <c r="K29" s="45" t="s">
        <v>25</v>
      </c>
      <c r="L29" s="14" t="n">
        <v>2022</v>
      </c>
      <c r="M29" s="37" t="s">
        <v>60</v>
      </c>
      <c r="N29" s="18" t="n">
        <f aca="false">TRUE()</f>
        <v>1</v>
      </c>
      <c r="O29" s="14" t="s">
        <v>28</v>
      </c>
    </row>
    <row r="30" s="19" customFormat="true" ht="36" hidden="false" customHeight="false" outlineLevel="0" collapsed="false">
      <c r="A30" s="19" t="s">
        <v>16</v>
      </c>
      <c r="B30" s="19" t="s">
        <v>61</v>
      </c>
      <c r="C30" s="38" t="s">
        <v>62</v>
      </c>
      <c r="D30" s="19" t="s">
        <v>57</v>
      </c>
      <c r="E30" s="38" t="s">
        <v>63</v>
      </c>
      <c r="F30" s="19" t="s">
        <v>21</v>
      </c>
      <c r="G30" s="39" t="n">
        <v>36495</v>
      </c>
      <c r="H30" s="29" t="s">
        <v>23</v>
      </c>
      <c r="I30" s="41" t="s">
        <v>64</v>
      </c>
      <c r="J30" s="30" t="n">
        <v>189</v>
      </c>
      <c r="K30" s="41" t="s">
        <v>25</v>
      </c>
      <c r="L30" s="19" t="n">
        <v>2019</v>
      </c>
      <c r="M30" s="31" t="s">
        <v>65</v>
      </c>
      <c r="N30" s="26" t="n">
        <f aca="false">TRUE()</f>
        <v>1</v>
      </c>
      <c r="O30" s="19" t="s">
        <v>27</v>
      </c>
    </row>
    <row r="31" s="9" customFormat="true" ht="36" hidden="false" customHeight="false" outlineLevel="0" collapsed="false">
      <c r="A31" s="9" t="s">
        <v>16</v>
      </c>
      <c r="B31" s="9" t="s">
        <v>61</v>
      </c>
      <c r="C31" s="10" t="s">
        <v>62</v>
      </c>
      <c r="D31" s="9" t="s">
        <v>57</v>
      </c>
      <c r="E31" s="10" t="s">
        <v>63</v>
      </c>
      <c r="F31" s="9" t="s">
        <v>21</v>
      </c>
      <c r="G31" s="42" t="n">
        <v>36495</v>
      </c>
      <c r="H31" s="32" t="s">
        <v>23</v>
      </c>
      <c r="I31" s="43" t="s">
        <v>64</v>
      </c>
      <c r="J31" s="33" t="n">
        <v>189</v>
      </c>
      <c r="K31" s="43" t="s">
        <v>25</v>
      </c>
      <c r="L31" s="9" t="n">
        <v>2020</v>
      </c>
      <c r="M31" s="34" t="s">
        <v>65</v>
      </c>
      <c r="N31" s="13" t="n">
        <f aca="false">TRUE()</f>
        <v>1</v>
      </c>
      <c r="O31" s="9" t="s">
        <v>28</v>
      </c>
    </row>
    <row r="32" s="9" customFormat="true" ht="36" hidden="false" customHeight="false" outlineLevel="0" collapsed="false">
      <c r="A32" s="9" t="s">
        <v>16</v>
      </c>
      <c r="B32" s="9" t="s">
        <v>61</v>
      </c>
      <c r="C32" s="10" t="s">
        <v>62</v>
      </c>
      <c r="D32" s="9" t="s">
        <v>57</v>
      </c>
      <c r="E32" s="10" t="s">
        <v>63</v>
      </c>
      <c r="F32" s="9" t="s">
        <v>21</v>
      </c>
      <c r="G32" s="42" t="n">
        <v>36495</v>
      </c>
      <c r="H32" s="32" t="s">
        <v>23</v>
      </c>
      <c r="I32" s="43" t="s">
        <v>64</v>
      </c>
      <c r="J32" s="33" t="n">
        <v>189</v>
      </c>
      <c r="K32" s="43" t="s">
        <v>25</v>
      </c>
      <c r="L32" s="9" t="n">
        <v>2021</v>
      </c>
      <c r="M32" s="34" t="s">
        <v>65</v>
      </c>
      <c r="N32" s="13" t="n">
        <f aca="false">TRUE()</f>
        <v>1</v>
      </c>
      <c r="O32" s="9" t="s">
        <v>28</v>
      </c>
    </row>
    <row r="33" s="14" customFormat="true" ht="36" hidden="false" customHeight="false" outlineLevel="0" collapsed="false">
      <c r="A33" s="14" t="s">
        <v>16</v>
      </c>
      <c r="B33" s="14" t="s">
        <v>61</v>
      </c>
      <c r="C33" s="15" t="s">
        <v>62</v>
      </c>
      <c r="D33" s="14" t="s">
        <v>57</v>
      </c>
      <c r="E33" s="15" t="s">
        <v>63</v>
      </c>
      <c r="F33" s="14" t="s">
        <v>21</v>
      </c>
      <c r="G33" s="44" t="n">
        <v>36495</v>
      </c>
      <c r="H33" s="35" t="s">
        <v>23</v>
      </c>
      <c r="I33" s="45" t="s">
        <v>64</v>
      </c>
      <c r="J33" s="36" t="n">
        <v>189</v>
      </c>
      <c r="K33" s="45" t="s">
        <v>25</v>
      </c>
      <c r="L33" s="14" t="n">
        <v>2022</v>
      </c>
      <c r="M33" s="37" t="s">
        <v>65</v>
      </c>
      <c r="N33" s="18" t="n">
        <f aca="false">TRUE()</f>
        <v>1</v>
      </c>
      <c r="O33" s="14" t="s">
        <v>28</v>
      </c>
    </row>
    <row r="34" s="19" customFormat="true" ht="24" hidden="false" customHeight="false" outlineLevel="0" collapsed="false">
      <c r="A34" s="19" t="s">
        <v>16</v>
      </c>
      <c r="B34" s="19" t="s">
        <v>66</v>
      </c>
      <c r="C34" s="38" t="s">
        <v>67</v>
      </c>
      <c r="D34" s="19" t="s">
        <v>68</v>
      </c>
      <c r="E34" s="38" t="s">
        <v>69</v>
      </c>
      <c r="F34" s="19" t="s">
        <v>21</v>
      </c>
      <c r="G34" s="39" t="n">
        <v>36739</v>
      </c>
      <c r="H34" s="29" t="s">
        <v>23</v>
      </c>
      <c r="I34" s="22" t="s">
        <v>70</v>
      </c>
      <c r="J34" s="30" t="n">
        <v>3600</v>
      </c>
      <c r="K34" s="41" t="s">
        <v>71</v>
      </c>
      <c r="L34" s="19" t="n">
        <v>2019</v>
      </c>
      <c r="M34" s="31" t="s">
        <v>72</v>
      </c>
      <c r="N34" s="26" t="n">
        <f aca="false">TRUE()</f>
        <v>1</v>
      </c>
      <c r="O34" s="19" t="s">
        <v>27</v>
      </c>
      <c r="P34" s="9" t="n">
        <v>1043910000</v>
      </c>
    </row>
    <row r="35" s="9" customFormat="true" ht="24" hidden="false" customHeight="false" outlineLevel="0" collapsed="false">
      <c r="A35" s="9" t="s">
        <v>16</v>
      </c>
      <c r="B35" s="9" t="s">
        <v>66</v>
      </c>
      <c r="C35" s="10" t="s">
        <v>67</v>
      </c>
      <c r="D35" s="9" t="s">
        <v>68</v>
      </c>
      <c r="E35" s="10" t="s">
        <v>69</v>
      </c>
      <c r="F35" s="9" t="s">
        <v>21</v>
      </c>
      <c r="G35" s="42" t="n">
        <v>36739</v>
      </c>
      <c r="H35" s="32" t="s">
        <v>23</v>
      </c>
      <c r="I35" s="12" t="s">
        <v>70</v>
      </c>
      <c r="J35" s="33" t="n">
        <v>3600</v>
      </c>
      <c r="K35" s="43" t="s">
        <v>71</v>
      </c>
      <c r="L35" s="9" t="n">
        <v>2020</v>
      </c>
      <c r="M35" s="34" t="s">
        <v>72</v>
      </c>
      <c r="N35" s="13" t="n">
        <f aca="false">TRUE()</f>
        <v>1</v>
      </c>
      <c r="O35" s="9" t="s">
        <v>28</v>
      </c>
      <c r="P35" s="9" t="n">
        <v>1073519000</v>
      </c>
    </row>
    <row r="36" s="9" customFormat="true" ht="24" hidden="false" customHeight="false" outlineLevel="0" collapsed="false">
      <c r="A36" s="9" t="s">
        <v>16</v>
      </c>
      <c r="B36" s="9" t="s">
        <v>66</v>
      </c>
      <c r="C36" s="10" t="s">
        <v>67</v>
      </c>
      <c r="D36" s="9" t="s">
        <v>68</v>
      </c>
      <c r="E36" s="10" t="s">
        <v>69</v>
      </c>
      <c r="F36" s="9" t="s">
        <v>21</v>
      </c>
      <c r="G36" s="42" t="n">
        <v>36739</v>
      </c>
      <c r="H36" s="32" t="s">
        <v>23</v>
      </c>
      <c r="I36" s="12" t="s">
        <v>70</v>
      </c>
      <c r="J36" s="33" t="n">
        <v>3600</v>
      </c>
      <c r="K36" s="43" t="s">
        <v>71</v>
      </c>
      <c r="L36" s="9" t="n">
        <v>2021</v>
      </c>
      <c r="M36" s="34" t="s">
        <v>72</v>
      </c>
      <c r="N36" s="13" t="n">
        <f aca="false">TRUE()</f>
        <v>1</v>
      </c>
      <c r="O36" s="9" t="s">
        <v>28</v>
      </c>
      <c r="P36" s="9" t="n">
        <v>1105942000</v>
      </c>
    </row>
    <row r="37" s="14" customFormat="true" ht="24" hidden="false" customHeight="false" outlineLevel="0" collapsed="false">
      <c r="A37" s="14" t="s">
        <v>16</v>
      </c>
      <c r="B37" s="14" t="s">
        <v>66</v>
      </c>
      <c r="C37" s="15" t="s">
        <v>67</v>
      </c>
      <c r="D37" s="9" t="s">
        <v>68</v>
      </c>
      <c r="E37" s="15" t="s">
        <v>69</v>
      </c>
      <c r="F37" s="14" t="s">
        <v>21</v>
      </c>
      <c r="G37" s="44" t="n">
        <v>36739</v>
      </c>
      <c r="H37" s="35" t="s">
        <v>23</v>
      </c>
      <c r="I37" s="17" t="s">
        <v>70</v>
      </c>
      <c r="J37" s="36" t="n">
        <v>3600</v>
      </c>
      <c r="K37" s="45" t="s">
        <v>71</v>
      </c>
      <c r="L37" s="14" t="n">
        <v>2022</v>
      </c>
      <c r="M37" s="37" t="s">
        <v>72</v>
      </c>
      <c r="N37" s="18" t="n">
        <f aca="false">TRUE()</f>
        <v>1</v>
      </c>
      <c r="O37" s="14" t="s">
        <v>28</v>
      </c>
      <c r="P37" s="9" t="n">
        <v>1124354000</v>
      </c>
    </row>
    <row r="38" s="19" customFormat="true" ht="48" hidden="false" customHeight="false" outlineLevel="0" collapsed="false">
      <c r="A38" s="19" t="s">
        <v>16</v>
      </c>
      <c r="B38" s="19" t="s">
        <v>73</v>
      </c>
      <c r="C38" s="29" t="s">
        <v>74</v>
      </c>
      <c r="D38" s="19" t="s">
        <v>75</v>
      </c>
      <c r="E38" s="38" t="s">
        <v>76</v>
      </c>
      <c r="F38" s="19" t="s">
        <v>21</v>
      </c>
      <c r="G38" s="39" t="n">
        <v>37226</v>
      </c>
      <c r="H38" s="29" t="s">
        <v>77</v>
      </c>
      <c r="I38" s="41" t="s">
        <v>78</v>
      </c>
      <c r="J38" s="30" t="n">
        <v>4500</v>
      </c>
      <c r="K38" s="41" t="s">
        <v>71</v>
      </c>
      <c r="L38" s="19" t="n">
        <v>2019</v>
      </c>
      <c r="M38" s="31" t="s">
        <v>79</v>
      </c>
      <c r="N38" s="26" t="n">
        <f aca="false">TRUE()</f>
        <v>1</v>
      </c>
      <c r="O38" s="19" t="s">
        <v>27</v>
      </c>
      <c r="P38" s="9" t="n">
        <v>857142000</v>
      </c>
    </row>
    <row r="39" s="9" customFormat="true" ht="48" hidden="false" customHeight="false" outlineLevel="0" collapsed="false">
      <c r="A39" s="9" t="s">
        <v>16</v>
      </c>
      <c r="B39" s="9" t="s">
        <v>73</v>
      </c>
      <c r="C39" s="32" t="s">
        <v>74</v>
      </c>
      <c r="D39" s="9" t="s">
        <v>75</v>
      </c>
      <c r="E39" s="10" t="s">
        <v>76</v>
      </c>
      <c r="F39" s="9" t="s">
        <v>21</v>
      </c>
      <c r="G39" s="42" t="n">
        <v>37226</v>
      </c>
      <c r="H39" s="32" t="s">
        <v>77</v>
      </c>
      <c r="I39" s="43" t="s">
        <v>78</v>
      </c>
      <c r="J39" s="33" t="n">
        <v>4500</v>
      </c>
      <c r="K39" s="43" t="s">
        <v>71</v>
      </c>
      <c r="L39" s="9" t="n">
        <v>2020</v>
      </c>
      <c r="M39" s="34" t="s">
        <v>79</v>
      </c>
      <c r="N39" s="13" t="n">
        <f aca="false">TRUE()</f>
        <v>1</v>
      </c>
      <c r="O39" s="9" t="s">
        <v>28</v>
      </c>
      <c r="P39" s="9" t="n">
        <v>765820000</v>
      </c>
    </row>
    <row r="40" s="9" customFormat="true" ht="48" hidden="false" customHeight="false" outlineLevel="0" collapsed="false">
      <c r="A40" s="9" t="s">
        <v>16</v>
      </c>
      <c r="B40" s="9" t="s">
        <v>73</v>
      </c>
      <c r="C40" s="32" t="s">
        <v>74</v>
      </c>
      <c r="D40" s="9" t="s">
        <v>75</v>
      </c>
      <c r="E40" s="10" t="s">
        <v>76</v>
      </c>
      <c r="F40" s="9" t="s">
        <v>21</v>
      </c>
      <c r="G40" s="42" t="n">
        <v>37226</v>
      </c>
      <c r="H40" s="32" t="s">
        <v>77</v>
      </c>
      <c r="I40" s="43" t="s">
        <v>78</v>
      </c>
      <c r="J40" s="33" t="n">
        <v>4500</v>
      </c>
      <c r="K40" s="43" t="s">
        <v>71</v>
      </c>
      <c r="L40" s="9" t="n">
        <v>2021</v>
      </c>
      <c r="M40" s="34" t="s">
        <v>79</v>
      </c>
      <c r="N40" s="13" t="n">
        <f aca="false">TRUE()</f>
        <v>1</v>
      </c>
      <c r="O40" s="9" t="s">
        <v>28</v>
      </c>
      <c r="P40" s="9" t="n">
        <v>382910000</v>
      </c>
    </row>
    <row r="41" s="14" customFormat="true" ht="48" hidden="false" customHeight="false" outlineLevel="0" collapsed="false">
      <c r="A41" s="14" t="s">
        <v>16</v>
      </c>
      <c r="B41" s="14" t="s">
        <v>73</v>
      </c>
      <c r="C41" s="35" t="s">
        <v>74</v>
      </c>
      <c r="D41" s="9" t="s">
        <v>75</v>
      </c>
      <c r="E41" s="15" t="s">
        <v>76</v>
      </c>
      <c r="F41" s="14" t="s">
        <v>21</v>
      </c>
      <c r="G41" s="44" t="n">
        <v>37226</v>
      </c>
      <c r="H41" s="35" t="s">
        <v>77</v>
      </c>
      <c r="I41" s="45" t="s">
        <v>78</v>
      </c>
      <c r="J41" s="36" t="n">
        <v>4500</v>
      </c>
      <c r="K41" s="45" t="s">
        <v>71</v>
      </c>
      <c r="L41" s="14" t="n">
        <v>2022</v>
      </c>
      <c r="M41" s="37" t="s">
        <v>79</v>
      </c>
      <c r="N41" s="18" t="n">
        <f aca="false">TRUE()</f>
        <v>1</v>
      </c>
      <c r="O41" s="14" t="s">
        <v>28</v>
      </c>
      <c r="P41" s="9" t="n">
        <v>0</v>
      </c>
    </row>
    <row r="42" s="19" customFormat="true" ht="48" hidden="false" customHeight="false" outlineLevel="0" collapsed="false">
      <c r="A42" s="19" t="s">
        <v>16</v>
      </c>
      <c r="B42" s="19" t="s">
        <v>80</v>
      </c>
      <c r="C42" s="38" t="s">
        <v>81</v>
      </c>
      <c r="D42" s="19" t="s">
        <v>75</v>
      </c>
      <c r="E42" s="38" t="s">
        <v>82</v>
      </c>
      <c r="F42" s="19" t="s">
        <v>21</v>
      </c>
      <c r="G42" s="39" t="n">
        <v>37561</v>
      </c>
      <c r="H42" s="29" t="s">
        <v>83</v>
      </c>
      <c r="I42" s="41" t="s">
        <v>84</v>
      </c>
      <c r="J42" s="30" t="n">
        <v>81</v>
      </c>
      <c r="K42" s="41" t="s">
        <v>25</v>
      </c>
      <c r="L42" s="19" t="n">
        <v>2019</v>
      </c>
      <c r="M42" s="31" t="s">
        <v>85</v>
      </c>
      <c r="N42" s="26" t="n">
        <f aca="false">TRUE()</f>
        <v>1</v>
      </c>
      <c r="O42" s="19" t="s">
        <v>27</v>
      </c>
    </row>
    <row r="43" s="9" customFormat="true" ht="48" hidden="false" customHeight="false" outlineLevel="0" collapsed="false">
      <c r="A43" s="9" t="s">
        <v>16</v>
      </c>
      <c r="B43" s="9" t="s">
        <v>80</v>
      </c>
      <c r="C43" s="10" t="s">
        <v>81</v>
      </c>
      <c r="D43" s="9" t="s">
        <v>75</v>
      </c>
      <c r="E43" s="10" t="s">
        <v>82</v>
      </c>
      <c r="F43" s="9" t="s">
        <v>21</v>
      </c>
      <c r="G43" s="42" t="n">
        <v>37561</v>
      </c>
      <c r="H43" s="32" t="s">
        <v>83</v>
      </c>
      <c r="I43" s="43" t="s">
        <v>84</v>
      </c>
      <c r="J43" s="33" t="n">
        <v>81</v>
      </c>
      <c r="K43" s="43" t="s">
        <v>25</v>
      </c>
      <c r="L43" s="9" t="n">
        <v>2020</v>
      </c>
      <c r="M43" s="34" t="s">
        <v>85</v>
      </c>
      <c r="N43" s="13" t="n">
        <f aca="false">TRUE()</f>
        <v>1</v>
      </c>
      <c r="O43" s="9" t="s">
        <v>28</v>
      </c>
    </row>
    <row r="44" s="9" customFormat="true" ht="48" hidden="false" customHeight="false" outlineLevel="0" collapsed="false">
      <c r="A44" s="9" t="s">
        <v>16</v>
      </c>
      <c r="B44" s="9" t="s">
        <v>80</v>
      </c>
      <c r="C44" s="10" t="s">
        <v>81</v>
      </c>
      <c r="D44" s="9" t="s">
        <v>75</v>
      </c>
      <c r="E44" s="10" t="s">
        <v>82</v>
      </c>
      <c r="F44" s="9" t="s">
        <v>21</v>
      </c>
      <c r="G44" s="42" t="n">
        <v>37561</v>
      </c>
      <c r="H44" s="32" t="s">
        <v>83</v>
      </c>
      <c r="I44" s="43" t="s">
        <v>84</v>
      </c>
      <c r="J44" s="33" t="n">
        <v>81</v>
      </c>
      <c r="K44" s="43" t="s">
        <v>25</v>
      </c>
      <c r="L44" s="9" t="n">
        <v>2021</v>
      </c>
      <c r="M44" s="34" t="s">
        <v>85</v>
      </c>
      <c r="N44" s="13" t="n">
        <f aca="false">TRUE()</f>
        <v>1</v>
      </c>
      <c r="O44" s="9" t="s">
        <v>28</v>
      </c>
    </row>
    <row r="45" s="14" customFormat="true" ht="48" hidden="false" customHeight="false" outlineLevel="0" collapsed="false">
      <c r="A45" s="14" t="s">
        <v>16</v>
      </c>
      <c r="B45" s="14" t="s">
        <v>80</v>
      </c>
      <c r="C45" s="15" t="s">
        <v>81</v>
      </c>
      <c r="D45" s="14" t="s">
        <v>75</v>
      </c>
      <c r="E45" s="15" t="s">
        <v>82</v>
      </c>
      <c r="F45" s="14" t="s">
        <v>21</v>
      </c>
      <c r="G45" s="44" t="n">
        <v>37561</v>
      </c>
      <c r="H45" s="35" t="s">
        <v>83</v>
      </c>
      <c r="I45" s="45" t="s">
        <v>84</v>
      </c>
      <c r="J45" s="36" t="n">
        <v>81</v>
      </c>
      <c r="K45" s="45" t="s">
        <v>25</v>
      </c>
      <c r="L45" s="14" t="n">
        <v>2022</v>
      </c>
      <c r="M45" s="37" t="s">
        <v>85</v>
      </c>
      <c r="N45" s="18" t="n">
        <f aca="false">TRUE()</f>
        <v>1</v>
      </c>
      <c r="O45" s="14" t="s">
        <v>28</v>
      </c>
    </row>
    <row r="46" s="19" customFormat="true" ht="48" hidden="false" customHeight="false" outlineLevel="0" collapsed="false">
      <c r="A46" s="19" t="s">
        <v>16</v>
      </c>
      <c r="B46" s="19" t="s">
        <v>86</v>
      </c>
      <c r="C46" s="29" t="s">
        <v>87</v>
      </c>
      <c r="D46" s="19" t="s">
        <v>75</v>
      </c>
      <c r="E46" s="38" t="s">
        <v>88</v>
      </c>
      <c r="F46" s="19" t="s">
        <v>21</v>
      </c>
      <c r="G46" s="39" t="n">
        <v>37773</v>
      </c>
      <c r="H46" s="29" t="s">
        <v>45</v>
      </c>
      <c r="I46" s="41" t="s">
        <v>89</v>
      </c>
      <c r="J46" s="30" t="n">
        <v>49</v>
      </c>
      <c r="K46" s="41" t="s">
        <v>71</v>
      </c>
      <c r="L46" s="19" t="n">
        <v>2019</v>
      </c>
      <c r="M46" s="31" t="s">
        <v>90</v>
      </c>
      <c r="N46" s="26" t="n">
        <f aca="false">TRUE()</f>
        <v>1</v>
      </c>
      <c r="O46" s="19" t="s">
        <v>27</v>
      </c>
    </row>
    <row r="47" s="9" customFormat="true" ht="48" hidden="false" customHeight="false" outlineLevel="0" collapsed="false">
      <c r="A47" s="9" t="s">
        <v>16</v>
      </c>
      <c r="B47" s="9" t="s">
        <v>86</v>
      </c>
      <c r="C47" s="32" t="s">
        <v>87</v>
      </c>
      <c r="D47" s="9" t="s">
        <v>75</v>
      </c>
      <c r="E47" s="10" t="s">
        <v>88</v>
      </c>
      <c r="F47" s="9" t="s">
        <v>21</v>
      </c>
      <c r="G47" s="42" t="n">
        <v>37773</v>
      </c>
      <c r="H47" s="32" t="s">
        <v>45</v>
      </c>
      <c r="I47" s="43" t="s">
        <v>89</v>
      </c>
      <c r="J47" s="33" t="n">
        <v>49</v>
      </c>
      <c r="K47" s="43" t="s">
        <v>71</v>
      </c>
      <c r="L47" s="9" t="n">
        <v>2020</v>
      </c>
      <c r="M47" s="34" t="s">
        <v>90</v>
      </c>
      <c r="N47" s="13" t="n">
        <f aca="false">TRUE()</f>
        <v>1</v>
      </c>
      <c r="O47" s="9" t="s">
        <v>28</v>
      </c>
    </row>
    <row r="48" s="9" customFormat="true" ht="48" hidden="false" customHeight="false" outlineLevel="0" collapsed="false">
      <c r="A48" s="9" t="s">
        <v>16</v>
      </c>
      <c r="B48" s="9" t="s">
        <v>86</v>
      </c>
      <c r="C48" s="32" t="s">
        <v>87</v>
      </c>
      <c r="D48" s="9" t="s">
        <v>75</v>
      </c>
      <c r="E48" s="10" t="s">
        <v>88</v>
      </c>
      <c r="F48" s="9" t="s">
        <v>21</v>
      </c>
      <c r="G48" s="42" t="n">
        <v>37773</v>
      </c>
      <c r="H48" s="32" t="s">
        <v>45</v>
      </c>
      <c r="I48" s="43" t="s">
        <v>89</v>
      </c>
      <c r="J48" s="33" t="n">
        <v>49</v>
      </c>
      <c r="K48" s="43" t="s">
        <v>71</v>
      </c>
      <c r="L48" s="9" t="n">
        <v>2021</v>
      </c>
      <c r="M48" s="34" t="s">
        <v>90</v>
      </c>
      <c r="N48" s="13" t="n">
        <f aca="false">TRUE()</f>
        <v>1</v>
      </c>
      <c r="O48" s="9" t="s">
        <v>28</v>
      </c>
    </row>
    <row r="49" s="14" customFormat="true" ht="48" hidden="false" customHeight="false" outlineLevel="0" collapsed="false">
      <c r="A49" s="14" t="s">
        <v>16</v>
      </c>
      <c r="B49" s="14" t="s">
        <v>86</v>
      </c>
      <c r="C49" s="35" t="s">
        <v>87</v>
      </c>
      <c r="D49" s="14" t="s">
        <v>75</v>
      </c>
      <c r="E49" s="15" t="s">
        <v>88</v>
      </c>
      <c r="F49" s="14" t="s">
        <v>21</v>
      </c>
      <c r="G49" s="44" t="n">
        <v>37773</v>
      </c>
      <c r="H49" s="35" t="s">
        <v>45</v>
      </c>
      <c r="I49" s="45" t="s">
        <v>89</v>
      </c>
      <c r="J49" s="36" t="n">
        <v>49</v>
      </c>
      <c r="K49" s="45" t="s">
        <v>71</v>
      </c>
      <c r="L49" s="14" t="n">
        <v>2022</v>
      </c>
      <c r="M49" s="37" t="s">
        <v>90</v>
      </c>
      <c r="N49" s="18" t="n">
        <f aca="false">TRUE()</f>
        <v>1</v>
      </c>
      <c r="O49" s="14" t="s">
        <v>28</v>
      </c>
    </row>
    <row r="50" s="19" customFormat="true" ht="48" hidden="false" customHeight="false" outlineLevel="0" collapsed="false">
      <c r="A50" s="19" t="s">
        <v>16</v>
      </c>
      <c r="B50" s="19" t="s">
        <v>91</v>
      </c>
      <c r="C50" s="29" t="s">
        <v>92</v>
      </c>
      <c r="D50" s="19" t="s">
        <v>75</v>
      </c>
      <c r="E50" s="19" t="s">
        <v>88</v>
      </c>
      <c r="F50" s="19" t="s">
        <v>21</v>
      </c>
      <c r="G50" s="39" t="n">
        <v>39209</v>
      </c>
      <c r="H50" s="29" t="s">
        <v>93</v>
      </c>
      <c r="I50" s="41" t="s">
        <v>94</v>
      </c>
      <c r="J50" s="30" t="n">
        <v>169</v>
      </c>
      <c r="K50" s="41" t="s">
        <v>71</v>
      </c>
      <c r="L50" s="19" t="n">
        <v>2019</v>
      </c>
      <c r="M50" s="31" t="s">
        <v>95</v>
      </c>
      <c r="N50" s="26" t="n">
        <f aca="false">TRUE()</f>
        <v>1</v>
      </c>
      <c r="O50" s="19" t="s">
        <v>27</v>
      </c>
    </row>
    <row r="51" s="9" customFormat="true" ht="48" hidden="false" customHeight="false" outlineLevel="0" collapsed="false">
      <c r="A51" s="9" t="s">
        <v>16</v>
      </c>
      <c r="B51" s="9" t="s">
        <v>91</v>
      </c>
      <c r="C51" s="32" t="s">
        <v>92</v>
      </c>
      <c r="D51" s="9" t="s">
        <v>75</v>
      </c>
      <c r="E51" s="9" t="s">
        <v>88</v>
      </c>
      <c r="F51" s="9" t="s">
        <v>21</v>
      </c>
      <c r="G51" s="42" t="n">
        <v>39209</v>
      </c>
      <c r="H51" s="32" t="s">
        <v>93</v>
      </c>
      <c r="I51" s="43" t="s">
        <v>94</v>
      </c>
      <c r="J51" s="33" t="n">
        <v>169</v>
      </c>
      <c r="K51" s="43" t="s">
        <v>71</v>
      </c>
      <c r="L51" s="9" t="n">
        <v>2020</v>
      </c>
      <c r="M51" s="34" t="s">
        <v>95</v>
      </c>
      <c r="N51" s="13" t="n">
        <f aca="false">TRUE()</f>
        <v>1</v>
      </c>
      <c r="O51" s="9" t="s">
        <v>28</v>
      </c>
    </row>
    <row r="52" s="9" customFormat="true" ht="48" hidden="false" customHeight="false" outlineLevel="0" collapsed="false">
      <c r="A52" s="9" t="s">
        <v>16</v>
      </c>
      <c r="B52" s="9" t="s">
        <v>91</v>
      </c>
      <c r="C52" s="32" t="s">
        <v>92</v>
      </c>
      <c r="D52" s="9" t="s">
        <v>75</v>
      </c>
      <c r="E52" s="9" t="s">
        <v>88</v>
      </c>
      <c r="F52" s="9" t="s">
        <v>21</v>
      </c>
      <c r="G52" s="42" t="n">
        <v>39209</v>
      </c>
      <c r="H52" s="32" t="s">
        <v>93</v>
      </c>
      <c r="I52" s="43" t="s">
        <v>94</v>
      </c>
      <c r="J52" s="33" t="n">
        <v>169</v>
      </c>
      <c r="K52" s="43" t="s">
        <v>71</v>
      </c>
      <c r="L52" s="9" t="n">
        <v>2021</v>
      </c>
      <c r="M52" s="34" t="s">
        <v>95</v>
      </c>
      <c r="N52" s="13" t="n">
        <f aca="false">TRUE()</f>
        <v>1</v>
      </c>
      <c r="O52" s="9" t="s">
        <v>28</v>
      </c>
    </row>
    <row r="53" s="14" customFormat="true" ht="48" hidden="false" customHeight="false" outlineLevel="0" collapsed="false">
      <c r="A53" s="14" t="s">
        <v>16</v>
      </c>
      <c r="B53" s="14" t="s">
        <v>91</v>
      </c>
      <c r="C53" s="35" t="s">
        <v>92</v>
      </c>
      <c r="D53" s="14" t="s">
        <v>75</v>
      </c>
      <c r="E53" s="14" t="s">
        <v>88</v>
      </c>
      <c r="F53" s="14" t="s">
        <v>21</v>
      </c>
      <c r="G53" s="44" t="n">
        <v>39209</v>
      </c>
      <c r="H53" s="35" t="s">
        <v>93</v>
      </c>
      <c r="I53" s="45" t="s">
        <v>94</v>
      </c>
      <c r="J53" s="36" t="n">
        <v>169</v>
      </c>
      <c r="K53" s="45" t="s">
        <v>71</v>
      </c>
      <c r="L53" s="14" t="n">
        <v>2022</v>
      </c>
      <c r="M53" s="37" t="s">
        <v>95</v>
      </c>
      <c r="N53" s="18" t="n">
        <f aca="false">TRUE()</f>
        <v>1</v>
      </c>
      <c r="O53" s="14" t="s">
        <v>28</v>
      </c>
    </row>
    <row r="54" s="19" customFormat="true" ht="60" hidden="false" customHeight="false" outlineLevel="0" collapsed="false">
      <c r="A54" s="19" t="s">
        <v>16</v>
      </c>
      <c r="B54" s="19" t="s">
        <v>96</v>
      </c>
      <c r="C54" s="29" t="s">
        <v>97</v>
      </c>
      <c r="D54" s="19" t="s">
        <v>98</v>
      </c>
      <c r="E54" s="19" t="s">
        <v>99</v>
      </c>
      <c r="F54" s="19" t="s">
        <v>21</v>
      </c>
      <c r="G54" s="39" t="n">
        <v>36617</v>
      </c>
      <c r="H54" s="38" t="s">
        <v>100</v>
      </c>
      <c r="I54" s="41" t="s">
        <v>84</v>
      </c>
      <c r="J54" s="30" t="n">
        <v>270</v>
      </c>
      <c r="K54" s="41" t="s">
        <v>25</v>
      </c>
      <c r="L54" s="19" t="n">
        <v>2019</v>
      </c>
      <c r="M54" s="31" t="s">
        <v>101</v>
      </c>
      <c r="N54" s="26" t="n">
        <f aca="false">TRUE()</f>
        <v>1</v>
      </c>
      <c r="O54" s="19" t="s">
        <v>27</v>
      </c>
    </row>
    <row r="55" s="9" customFormat="true" ht="60" hidden="false" customHeight="false" outlineLevel="0" collapsed="false">
      <c r="A55" s="9" t="s">
        <v>16</v>
      </c>
      <c r="B55" s="9" t="s">
        <v>96</v>
      </c>
      <c r="C55" s="32" t="s">
        <v>97</v>
      </c>
      <c r="D55" s="9" t="s">
        <v>98</v>
      </c>
      <c r="E55" s="9" t="s">
        <v>99</v>
      </c>
      <c r="F55" s="9" t="s">
        <v>21</v>
      </c>
      <c r="G55" s="42" t="n">
        <v>36617</v>
      </c>
      <c r="H55" s="10" t="s">
        <v>100</v>
      </c>
      <c r="I55" s="43" t="s">
        <v>84</v>
      </c>
      <c r="J55" s="33" t="n">
        <v>270</v>
      </c>
      <c r="K55" s="43" t="s">
        <v>25</v>
      </c>
      <c r="L55" s="9" t="n">
        <v>2020</v>
      </c>
      <c r="M55" s="34" t="s">
        <v>101</v>
      </c>
      <c r="N55" s="13" t="n">
        <f aca="false">TRUE()</f>
        <v>1</v>
      </c>
      <c r="O55" s="9" t="s">
        <v>28</v>
      </c>
    </row>
    <row r="56" s="9" customFormat="true" ht="60" hidden="false" customHeight="false" outlineLevel="0" collapsed="false">
      <c r="A56" s="9" t="s">
        <v>16</v>
      </c>
      <c r="B56" s="9" t="s">
        <v>96</v>
      </c>
      <c r="C56" s="32" t="s">
        <v>97</v>
      </c>
      <c r="D56" s="9" t="s">
        <v>98</v>
      </c>
      <c r="E56" s="9" t="s">
        <v>99</v>
      </c>
      <c r="F56" s="9" t="s">
        <v>21</v>
      </c>
      <c r="G56" s="42" t="n">
        <v>36617</v>
      </c>
      <c r="H56" s="10" t="s">
        <v>100</v>
      </c>
      <c r="I56" s="43" t="s">
        <v>84</v>
      </c>
      <c r="J56" s="33" t="n">
        <v>270</v>
      </c>
      <c r="K56" s="43" t="s">
        <v>25</v>
      </c>
      <c r="L56" s="9" t="n">
        <v>2021</v>
      </c>
      <c r="M56" s="34" t="s">
        <v>101</v>
      </c>
      <c r="N56" s="13" t="n">
        <f aca="false">TRUE()</f>
        <v>1</v>
      </c>
      <c r="O56" s="9" t="s">
        <v>28</v>
      </c>
    </row>
    <row r="57" s="14" customFormat="true" ht="60" hidden="false" customHeight="false" outlineLevel="0" collapsed="false">
      <c r="A57" s="14" t="s">
        <v>16</v>
      </c>
      <c r="B57" s="14" t="s">
        <v>96</v>
      </c>
      <c r="C57" s="35" t="s">
        <v>97</v>
      </c>
      <c r="D57" s="14" t="s">
        <v>98</v>
      </c>
      <c r="E57" s="14" t="s">
        <v>99</v>
      </c>
      <c r="F57" s="14" t="s">
        <v>21</v>
      </c>
      <c r="G57" s="44" t="n">
        <v>36617</v>
      </c>
      <c r="H57" s="15" t="s">
        <v>100</v>
      </c>
      <c r="I57" s="45" t="s">
        <v>84</v>
      </c>
      <c r="J57" s="36" t="n">
        <v>270</v>
      </c>
      <c r="K57" s="45" t="s">
        <v>25</v>
      </c>
      <c r="L57" s="14" t="n">
        <v>2022</v>
      </c>
      <c r="M57" s="37" t="s">
        <v>101</v>
      </c>
      <c r="N57" s="18" t="n">
        <f aca="false">TRUE()</f>
        <v>1</v>
      </c>
      <c r="O57" s="14" t="s">
        <v>28</v>
      </c>
    </row>
    <row r="58" s="19" customFormat="true" ht="36" hidden="false" customHeight="false" outlineLevel="0" collapsed="false">
      <c r="A58" s="19" t="s">
        <v>16</v>
      </c>
      <c r="B58" s="19" t="s">
        <v>102</v>
      </c>
      <c r="C58" s="29" t="s">
        <v>103</v>
      </c>
      <c r="D58" s="19" t="s">
        <v>104</v>
      </c>
      <c r="E58" s="38" t="s">
        <v>105</v>
      </c>
      <c r="F58" s="19" t="s">
        <v>21</v>
      </c>
      <c r="G58" s="39" t="n">
        <v>37226</v>
      </c>
      <c r="H58" s="29" t="s">
        <v>23</v>
      </c>
      <c r="I58" s="41" t="s">
        <v>84</v>
      </c>
      <c r="J58" s="30" t="n">
        <v>25</v>
      </c>
      <c r="K58" s="41" t="s">
        <v>25</v>
      </c>
      <c r="L58" s="19" t="n">
        <v>2019</v>
      </c>
      <c r="N58" s="26" t="n">
        <f aca="false">TRUE()</f>
        <v>1</v>
      </c>
      <c r="O58" s="19" t="s">
        <v>27</v>
      </c>
    </row>
    <row r="59" s="9" customFormat="true" ht="36" hidden="false" customHeight="false" outlineLevel="0" collapsed="false">
      <c r="A59" s="9" t="s">
        <v>16</v>
      </c>
      <c r="B59" s="9" t="s">
        <v>102</v>
      </c>
      <c r="C59" s="32" t="s">
        <v>103</v>
      </c>
      <c r="D59" s="9" t="s">
        <v>104</v>
      </c>
      <c r="E59" s="10" t="s">
        <v>105</v>
      </c>
      <c r="F59" s="9" t="s">
        <v>21</v>
      </c>
      <c r="G59" s="42" t="n">
        <v>37226</v>
      </c>
      <c r="H59" s="32" t="s">
        <v>23</v>
      </c>
      <c r="I59" s="43" t="s">
        <v>84</v>
      </c>
      <c r="J59" s="33" t="n">
        <v>25</v>
      </c>
      <c r="K59" s="43" t="s">
        <v>25</v>
      </c>
      <c r="L59" s="9" t="n">
        <v>2020</v>
      </c>
      <c r="N59" s="13" t="n">
        <f aca="false">TRUE()</f>
        <v>1</v>
      </c>
      <c r="O59" s="9" t="s">
        <v>28</v>
      </c>
    </row>
    <row r="60" s="9" customFormat="true" ht="36" hidden="false" customHeight="false" outlineLevel="0" collapsed="false">
      <c r="A60" s="9" t="s">
        <v>16</v>
      </c>
      <c r="B60" s="9" t="s">
        <v>102</v>
      </c>
      <c r="C60" s="32" t="s">
        <v>103</v>
      </c>
      <c r="D60" s="9" t="s">
        <v>104</v>
      </c>
      <c r="E60" s="10" t="s">
        <v>105</v>
      </c>
      <c r="F60" s="9" t="s">
        <v>21</v>
      </c>
      <c r="G60" s="42" t="n">
        <v>37226</v>
      </c>
      <c r="H60" s="32" t="s">
        <v>23</v>
      </c>
      <c r="I60" s="43" t="s">
        <v>84</v>
      </c>
      <c r="J60" s="33" t="n">
        <v>25</v>
      </c>
      <c r="K60" s="43" t="s">
        <v>25</v>
      </c>
      <c r="L60" s="9" t="n">
        <v>2021</v>
      </c>
      <c r="N60" s="13" t="n">
        <f aca="false">TRUE()</f>
        <v>1</v>
      </c>
      <c r="O60" s="9" t="s">
        <v>28</v>
      </c>
    </row>
    <row r="61" s="14" customFormat="true" ht="36" hidden="false" customHeight="false" outlineLevel="0" collapsed="false">
      <c r="A61" s="14" t="s">
        <v>16</v>
      </c>
      <c r="B61" s="14" t="s">
        <v>102</v>
      </c>
      <c r="C61" s="35" t="s">
        <v>103</v>
      </c>
      <c r="D61" s="14" t="s">
        <v>104</v>
      </c>
      <c r="E61" s="15" t="s">
        <v>105</v>
      </c>
      <c r="F61" s="14" t="s">
        <v>21</v>
      </c>
      <c r="G61" s="44" t="n">
        <v>37226</v>
      </c>
      <c r="H61" s="35" t="s">
        <v>23</v>
      </c>
      <c r="I61" s="45" t="s">
        <v>84</v>
      </c>
      <c r="J61" s="36" t="n">
        <v>25</v>
      </c>
      <c r="K61" s="45" t="s">
        <v>25</v>
      </c>
      <c r="L61" s="14" t="n">
        <v>2022</v>
      </c>
      <c r="N61" s="18" t="n">
        <f aca="false">TRUE()</f>
        <v>1</v>
      </c>
      <c r="O61" s="14" t="s">
        <v>28</v>
      </c>
    </row>
    <row r="62" s="19" customFormat="true" ht="60" hidden="false" customHeight="false" outlineLevel="0" collapsed="false">
      <c r="A62" s="19" t="s">
        <v>16</v>
      </c>
      <c r="B62" s="19" t="s">
        <v>106</v>
      </c>
      <c r="C62" s="38" t="s">
        <v>107</v>
      </c>
      <c r="D62" s="19" t="s">
        <v>98</v>
      </c>
      <c r="E62" s="38" t="s">
        <v>108</v>
      </c>
      <c r="F62" s="19" t="s">
        <v>109</v>
      </c>
      <c r="G62" s="39" t="n">
        <v>37895</v>
      </c>
      <c r="H62" s="29" t="s">
        <v>110</v>
      </c>
      <c r="I62" s="41" t="s">
        <v>111</v>
      </c>
      <c r="J62" s="30" t="n">
        <v>39</v>
      </c>
      <c r="K62" s="41" t="s">
        <v>25</v>
      </c>
      <c r="L62" s="19" t="n">
        <v>2019</v>
      </c>
      <c r="M62" s="31" t="s">
        <v>112</v>
      </c>
      <c r="N62" s="26" t="n">
        <f aca="false">TRUE()</f>
        <v>1</v>
      </c>
      <c r="O62" s="19" t="s">
        <v>27</v>
      </c>
    </row>
    <row r="63" s="9" customFormat="true" ht="60" hidden="false" customHeight="false" outlineLevel="0" collapsed="false">
      <c r="A63" s="9" t="s">
        <v>16</v>
      </c>
      <c r="B63" s="9" t="s">
        <v>106</v>
      </c>
      <c r="C63" s="10" t="s">
        <v>107</v>
      </c>
      <c r="D63" s="9" t="s">
        <v>98</v>
      </c>
      <c r="E63" s="10" t="s">
        <v>108</v>
      </c>
      <c r="F63" s="9" t="s">
        <v>109</v>
      </c>
      <c r="G63" s="42" t="n">
        <v>37895</v>
      </c>
      <c r="H63" s="32" t="s">
        <v>110</v>
      </c>
      <c r="I63" s="43" t="s">
        <v>111</v>
      </c>
      <c r="J63" s="33" t="n">
        <v>39</v>
      </c>
      <c r="K63" s="43" t="s">
        <v>25</v>
      </c>
      <c r="L63" s="9" t="n">
        <v>2020</v>
      </c>
      <c r="M63" s="34" t="s">
        <v>112</v>
      </c>
      <c r="N63" s="13" t="n">
        <f aca="false">TRUE()</f>
        <v>1</v>
      </c>
      <c r="O63" s="9" t="s">
        <v>28</v>
      </c>
    </row>
    <row r="64" s="9" customFormat="true" ht="60" hidden="false" customHeight="false" outlineLevel="0" collapsed="false">
      <c r="A64" s="9" t="s">
        <v>16</v>
      </c>
      <c r="B64" s="9" t="s">
        <v>106</v>
      </c>
      <c r="C64" s="10" t="s">
        <v>107</v>
      </c>
      <c r="D64" s="9" t="s">
        <v>98</v>
      </c>
      <c r="E64" s="10" t="s">
        <v>108</v>
      </c>
      <c r="F64" s="9" t="s">
        <v>109</v>
      </c>
      <c r="G64" s="42" t="n">
        <v>37895</v>
      </c>
      <c r="H64" s="32" t="s">
        <v>110</v>
      </c>
      <c r="I64" s="43" t="s">
        <v>111</v>
      </c>
      <c r="J64" s="33" t="n">
        <v>39</v>
      </c>
      <c r="K64" s="43" t="s">
        <v>25</v>
      </c>
      <c r="L64" s="9" t="n">
        <v>2021</v>
      </c>
      <c r="M64" s="34" t="s">
        <v>112</v>
      </c>
      <c r="N64" s="13" t="n">
        <f aca="false">TRUE()</f>
        <v>1</v>
      </c>
      <c r="O64" s="9" t="s">
        <v>28</v>
      </c>
    </row>
    <row r="65" s="14" customFormat="true" ht="60" hidden="false" customHeight="false" outlineLevel="0" collapsed="false">
      <c r="A65" s="14" t="s">
        <v>16</v>
      </c>
      <c r="B65" s="14" t="s">
        <v>106</v>
      </c>
      <c r="C65" s="15" t="s">
        <v>107</v>
      </c>
      <c r="D65" s="14" t="s">
        <v>98</v>
      </c>
      <c r="E65" s="15" t="s">
        <v>108</v>
      </c>
      <c r="F65" s="14" t="s">
        <v>109</v>
      </c>
      <c r="G65" s="44" t="n">
        <v>37895</v>
      </c>
      <c r="H65" s="35" t="s">
        <v>110</v>
      </c>
      <c r="I65" s="45" t="s">
        <v>111</v>
      </c>
      <c r="J65" s="36" t="n">
        <v>39</v>
      </c>
      <c r="K65" s="45" t="s">
        <v>25</v>
      </c>
      <c r="L65" s="14" t="n">
        <v>2022</v>
      </c>
      <c r="M65" s="37" t="s">
        <v>112</v>
      </c>
      <c r="N65" s="18" t="n">
        <f aca="false">TRUE()</f>
        <v>1</v>
      </c>
      <c r="O65" s="14" t="s">
        <v>28</v>
      </c>
    </row>
    <row r="66" s="19" customFormat="true" ht="60" hidden="false" customHeight="false" outlineLevel="0" collapsed="false">
      <c r="A66" s="19" t="s">
        <v>16</v>
      </c>
      <c r="B66" s="19" t="s">
        <v>113</v>
      </c>
      <c r="C66" s="19" t="s">
        <v>114</v>
      </c>
      <c r="D66" s="19" t="s">
        <v>98</v>
      </c>
      <c r="E66" s="38" t="s">
        <v>115</v>
      </c>
      <c r="F66" s="19" t="s">
        <v>21</v>
      </c>
      <c r="G66" s="39" t="n">
        <v>38534</v>
      </c>
      <c r="H66" s="29" t="s">
        <v>23</v>
      </c>
      <c r="I66" s="41" t="s">
        <v>84</v>
      </c>
      <c r="J66" s="30" t="n">
        <v>40</v>
      </c>
      <c r="K66" s="38" t="s">
        <v>25</v>
      </c>
      <c r="L66" s="19" t="n">
        <v>2019</v>
      </c>
      <c r="M66" s="31" t="s">
        <v>116</v>
      </c>
      <c r="N66" s="26" t="n">
        <f aca="false">TRUE()</f>
        <v>1</v>
      </c>
      <c r="O66" s="19" t="s">
        <v>27</v>
      </c>
    </row>
    <row r="67" s="9" customFormat="true" ht="60" hidden="false" customHeight="false" outlineLevel="0" collapsed="false">
      <c r="A67" s="9" t="s">
        <v>16</v>
      </c>
      <c r="B67" s="9" t="s">
        <v>113</v>
      </c>
      <c r="C67" s="9" t="s">
        <v>114</v>
      </c>
      <c r="D67" s="9" t="s">
        <v>98</v>
      </c>
      <c r="E67" s="10" t="s">
        <v>115</v>
      </c>
      <c r="F67" s="9" t="s">
        <v>21</v>
      </c>
      <c r="G67" s="42" t="n">
        <v>38534</v>
      </c>
      <c r="H67" s="32" t="s">
        <v>23</v>
      </c>
      <c r="I67" s="43" t="s">
        <v>84</v>
      </c>
      <c r="J67" s="33" t="n">
        <v>40</v>
      </c>
      <c r="K67" s="10" t="s">
        <v>25</v>
      </c>
      <c r="L67" s="9" t="n">
        <v>2020</v>
      </c>
      <c r="M67" s="34" t="s">
        <v>116</v>
      </c>
      <c r="N67" s="13" t="n">
        <f aca="false">TRUE()</f>
        <v>1</v>
      </c>
      <c r="O67" s="9" t="s">
        <v>28</v>
      </c>
    </row>
    <row r="68" s="9" customFormat="true" ht="60" hidden="false" customHeight="false" outlineLevel="0" collapsed="false">
      <c r="A68" s="9" t="s">
        <v>16</v>
      </c>
      <c r="B68" s="9" t="s">
        <v>113</v>
      </c>
      <c r="C68" s="9" t="s">
        <v>114</v>
      </c>
      <c r="D68" s="9" t="s">
        <v>98</v>
      </c>
      <c r="E68" s="10" t="s">
        <v>115</v>
      </c>
      <c r="F68" s="9" t="s">
        <v>21</v>
      </c>
      <c r="G68" s="42" t="n">
        <v>38534</v>
      </c>
      <c r="H68" s="32" t="s">
        <v>23</v>
      </c>
      <c r="I68" s="43" t="s">
        <v>84</v>
      </c>
      <c r="J68" s="33" t="n">
        <v>40</v>
      </c>
      <c r="K68" s="10" t="s">
        <v>25</v>
      </c>
      <c r="L68" s="9" t="n">
        <v>2021</v>
      </c>
      <c r="M68" s="34" t="s">
        <v>116</v>
      </c>
      <c r="N68" s="13" t="n">
        <f aca="false">TRUE()</f>
        <v>1</v>
      </c>
      <c r="O68" s="9" t="s">
        <v>28</v>
      </c>
    </row>
    <row r="69" s="14" customFormat="true" ht="60" hidden="false" customHeight="false" outlineLevel="0" collapsed="false">
      <c r="A69" s="14" t="s">
        <v>16</v>
      </c>
      <c r="B69" s="14" t="s">
        <v>113</v>
      </c>
      <c r="C69" s="14" t="s">
        <v>114</v>
      </c>
      <c r="D69" s="14" t="s">
        <v>98</v>
      </c>
      <c r="E69" s="15" t="s">
        <v>115</v>
      </c>
      <c r="F69" s="14" t="s">
        <v>21</v>
      </c>
      <c r="G69" s="44" t="n">
        <v>38534</v>
      </c>
      <c r="H69" s="35" t="s">
        <v>23</v>
      </c>
      <c r="I69" s="45" t="s">
        <v>84</v>
      </c>
      <c r="J69" s="36" t="n">
        <v>40</v>
      </c>
      <c r="K69" s="15" t="s">
        <v>25</v>
      </c>
      <c r="L69" s="14" t="n">
        <v>2022</v>
      </c>
      <c r="M69" s="37" t="s">
        <v>116</v>
      </c>
      <c r="N69" s="18" t="n">
        <f aca="false">TRUE()</f>
        <v>1</v>
      </c>
      <c r="O69" s="14" t="s">
        <v>28</v>
      </c>
    </row>
    <row r="70" s="19" customFormat="true" ht="36" hidden="false" customHeight="false" outlineLevel="0" collapsed="false">
      <c r="A70" s="19" t="s">
        <v>16</v>
      </c>
      <c r="B70" s="19" t="s">
        <v>117</v>
      </c>
      <c r="C70" s="38" t="s">
        <v>118</v>
      </c>
      <c r="D70" s="19" t="s">
        <v>119</v>
      </c>
      <c r="E70" s="38" t="s">
        <v>120</v>
      </c>
      <c r="F70" s="19" t="s">
        <v>21</v>
      </c>
      <c r="G70" s="39" t="n">
        <v>37834</v>
      </c>
      <c r="H70" s="29" t="s">
        <v>121</v>
      </c>
      <c r="I70" s="41" t="s">
        <v>122</v>
      </c>
      <c r="J70" s="30" t="n">
        <v>870</v>
      </c>
      <c r="K70" s="41" t="s">
        <v>71</v>
      </c>
      <c r="L70" s="19" t="n">
        <v>2019</v>
      </c>
      <c r="M70" s="31" t="s">
        <v>123</v>
      </c>
      <c r="N70" s="26" t="n">
        <f aca="false">TRUE()</f>
        <v>1</v>
      </c>
      <c r="O70" s="19" t="s">
        <v>27</v>
      </c>
      <c r="P70" s="9" t="n">
        <v>238466000</v>
      </c>
    </row>
    <row r="71" s="9" customFormat="true" ht="36" hidden="false" customHeight="false" outlineLevel="0" collapsed="false">
      <c r="A71" s="9" t="s">
        <v>16</v>
      </c>
      <c r="B71" s="9" t="s">
        <v>117</v>
      </c>
      <c r="C71" s="10" t="s">
        <v>118</v>
      </c>
      <c r="D71" s="9" t="s">
        <v>119</v>
      </c>
      <c r="E71" s="10" t="s">
        <v>120</v>
      </c>
      <c r="F71" s="9" t="s">
        <v>21</v>
      </c>
      <c r="G71" s="42" t="n">
        <v>37834</v>
      </c>
      <c r="H71" s="32" t="s">
        <v>121</v>
      </c>
      <c r="I71" s="43" t="s">
        <v>122</v>
      </c>
      <c r="J71" s="33" t="n">
        <v>870</v>
      </c>
      <c r="K71" s="43" t="s">
        <v>71</v>
      </c>
      <c r="L71" s="9" t="n">
        <v>2020</v>
      </c>
      <c r="M71" s="34" t="s">
        <v>123</v>
      </c>
      <c r="N71" s="13" t="n">
        <f aca="false">TRUE()</f>
        <v>1</v>
      </c>
      <c r="O71" s="9" t="s">
        <v>28</v>
      </c>
      <c r="P71" s="9" t="n">
        <v>254829000</v>
      </c>
    </row>
    <row r="72" s="9" customFormat="true" ht="36" hidden="false" customHeight="false" outlineLevel="0" collapsed="false">
      <c r="A72" s="9" t="s">
        <v>16</v>
      </c>
      <c r="B72" s="9" t="s">
        <v>117</v>
      </c>
      <c r="C72" s="10" t="s">
        <v>118</v>
      </c>
      <c r="D72" s="9" t="s">
        <v>119</v>
      </c>
      <c r="E72" s="10" t="s">
        <v>120</v>
      </c>
      <c r="F72" s="9" t="s">
        <v>21</v>
      </c>
      <c r="G72" s="42" t="n">
        <v>37834</v>
      </c>
      <c r="H72" s="32" t="s">
        <v>121</v>
      </c>
      <c r="I72" s="43" t="s">
        <v>122</v>
      </c>
      <c r="J72" s="33" t="n">
        <v>870</v>
      </c>
      <c r="K72" s="43" t="s">
        <v>71</v>
      </c>
      <c r="L72" s="9" t="n">
        <v>2021</v>
      </c>
      <c r="M72" s="34" t="s">
        <v>123</v>
      </c>
      <c r="N72" s="13" t="n">
        <f aca="false">TRUE()</f>
        <v>1</v>
      </c>
      <c r="O72" s="9" t="s">
        <v>28</v>
      </c>
      <c r="P72" s="9" t="n">
        <v>268345000</v>
      </c>
    </row>
    <row r="73" s="14" customFormat="true" ht="36" hidden="false" customHeight="false" outlineLevel="0" collapsed="false">
      <c r="A73" s="14" t="s">
        <v>16</v>
      </c>
      <c r="B73" s="14" t="s">
        <v>117</v>
      </c>
      <c r="C73" s="15" t="s">
        <v>118</v>
      </c>
      <c r="D73" s="14" t="s">
        <v>119</v>
      </c>
      <c r="E73" s="15" t="s">
        <v>120</v>
      </c>
      <c r="F73" s="14" t="s">
        <v>21</v>
      </c>
      <c r="G73" s="44" t="n">
        <v>37834</v>
      </c>
      <c r="H73" s="35" t="s">
        <v>121</v>
      </c>
      <c r="I73" s="45" t="s">
        <v>122</v>
      </c>
      <c r="J73" s="36" t="n">
        <v>870</v>
      </c>
      <c r="K73" s="45" t="s">
        <v>71</v>
      </c>
      <c r="L73" s="14" t="n">
        <v>2022</v>
      </c>
      <c r="M73" s="37" t="s">
        <v>123</v>
      </c>
      <c r="N73" s="18" t="n">
        <f aca="false">TRUE()</f>
        <v>1</v>
      </c>
      <c r="O73" s="14" t="s">
        <v>28</v>
      </c>
      <c r="P73" s="9" t="n">
        <v>278218000</v>
      </c>
    </row>
    <row r="74" s="19" customFormat="true" ht="32.8" hidden="false" customHeight="false" outlineLevel="0" collapsed="false">
      <c r="A74" s="19" t="s">
        <v>16</v>
      </c>
      <c r="B74" s="19" t="s">
        <v>124</v>
      </c>
      <c r="C74" s="46" t="s">
        <v>125</v>
      </c>
      <c r="D74" s="19" t="s">
        <v>119</v>
      </c>
      <c r="E74" s="46" t="s">
        <v>126</v>
      </c>
      <c r="F74" s="19" t="s">
        <v>21</v>
      </c>
      <c r="G74" s="39" t="n">
        <v>38353</v>
      </c>
      <c r="H74" s="55" t="s">
        <v>121</v>
      </c>
      <c r="I74" s="22" t="s">
        <v>127</v>
      </c>
      <c r="J74" s="30" t="n">
        <v>1959</v>
      </c>
      <c r="K74" s="41" t="s">
        <v>71</v>
      </c>
      <c r="L74" s="19" t="n">
        <v>2019</v>
      </c>
      <c r="M74" s="31" t="s">
        <v>128</v>
      </c>
      <c r="N74" s="26" t="n">
        <f aca="false">TRUE()</f>
        <v>1</v>
      </c>
      <c r="O74" s="19" t="s">
        <v>27</v>
      </c>
      <c r="P74" s="9" t="n">
        <v>287475000</v>
      </c>
    </row>
    <row r="75" s="9" customFormat="true" ht="42.9" hidden="false" customHeight="false" outlineLevel="0" collapsed="false">
      <c r="A75" s="9" t="s">
        <v>16</v>
      </c>
      <c r="B75" s="9" t="s">
        <v>124</v>
      </c>
      <c r="C75" s="50" t="s">
        <v>125</v>
      </c>
      <c r="D75" s="9" t="s">
        <v>119</v>
      </c>
      <c r="E75" s="50" t="s">
        <v>126</v>
      </c>
      <c r="F75" s="9" t="s">
        <v>21</v>
      </c>
      <c r="G75" s="42" t="n">
        <v>38353</v>
      </c>
      <c r="H75" s="56" t="s">
        <v>121</v>
      </c>
      <c r="I75" s="12" t="s">
        <v>127</v>
      </c>
      <c r="J75" s="33" t="n">
        <v>1959</v>
      </c>
      <c r="K75" s="43" t="s">
        <v>71</v>
      </c>
      <c r="L75" s="9" t="n">
        <v>2020</v>
      </c>
      <c r="M75" s="31" t="s">
        <v>128</v>
      </c>
      <c r="N75" s="13" t="n">
        <f aca="false">TRUE()</f>
        <v>1</v>
      </c>
      <c r="O75" s="9" t="s">
        <v>28</v>
      </c>
      <c r="P75" s="9" t="n">
        <v>281482000</v>
      </c>
    </row>
    <row r="76" s="9" customFormat="true" ht="42.9" hidden="false" customHeight="false" outlineLevel="0" collapsed="false">
      <c r="A76" s="9" t="s">
        <v>16</v>
      </c>
      <c r="B76" s="9" t="s">
        <v>124</v>
      </c>
      <c r="C76" s="50" t="s">
        <v>125</v>
      </c>
      <c r="D76" s="9" t="s">
        <v>119</v>
      </c>
      <c r="E76" s="50" t="s">
        <v>126</v>
      </c>
      <c r="F76" s="9" t="s">
        <v>21</v>
      </c>
      <c r="G76" s="42" t="n">
        <v>38353</v>
      </c>
      <c r="H76" s="56" t="s">
        <v>121</v>
      </c>
      <c r="I76" s="12" t="s">
        <v>127</v>
      </c>
      <c r="J76" s="33" t="n">
        <v>1959</v>
      </c>
      <c r="K76" s="43" t="s">
        <v>71</v>
      </c>
      <c r="L76" s="9" t="n">
        <v>2021</v>
      </c>
      <c r="M76" s="31" t="s">
        <v>128</v>
      </c>
      <c r="N76" s="13" t="n">
        <f aca="false">TRUE()</f>
        <v>1</v>
      </c>
      <c r="O76" s="9" t="s">
        <v>28</v>
      </c>
      <c r="P76" s="9" t="n">
        <v>287488000</v>
      </c>
    </row>
    <row r="77" s="14" customFormat="true" ht="42.9" hidden="false" customHeight="false" outlineLevel="0" collapsed="false">
      <c r="A77" s="14" t="s">
        <v>16</v>
      </c>
      <c r="B77" s="14" t="s">
        <v>124</v>
      </c>
      <c r="C77" s="51" t="s">
        <v>125</v>
      </c>
      <c r="D77" s="14" t="s">
        <v>119</v>
      </c>
      <c r="E77" s="51" t="s">
        <v>126</v>
      </c>
      <c r="F77" s="14" t="s">
        <v>21</v>
      </c>
      <c r="G77" s="44" t="n">
        <v>38353</v>
      </c>
      <c r="H77" s="57" t="s">
        <v>121</v>
      </c>
      <c r="I77" s="17" t="s">
        <v>127</v>
      </c>
      <c r="J77" s="36" t="n">
        <v>1959</v>
      </c>
      <c r="K77" s="45" t="s">
        <v>71</v>
      </c>
      <c r="L77" s="14" t="n">
        <v>2022</v>
      </c>
      <c r="M77" s="31" t="s">
        <v>128</v>
      </c>
      <c r="N77" s="18" t="n">
        <f aca="false">TRUE()</f>
        <v>1</v>
      </c>
      <c r="O77" s="14" t="s">
        <v>28</v>
      </c>
      <c r="P77" s="9" t="n">
        <v>287498000</v>
      </c>
    </row>
    <row r="78" s="19" customFormat="true" ht="24" hidden="false" customHeight="false" outlineLevel="0" collapsed="false">
      <c r="A78" s="19" t="s">
        <v>16</v>
      </c>
      <c r="B78" s="19" t="s">
        <v>129</v>
      </c>
      <c r="C78" s="38" t="s">
        <v>130</v>
      </c>
      <c r="D78" s="19" t="s">
        <v>119</v>
      </c>
      <c r="E78" s="38" t="s">
        <v>131</v>
      </c>
      <c r="F78" s="19" t="s">
        <v>21</v>
      </c>
      <c r="G78" s="39" t="n">
        <v>40026</v>
      </c>
      <c r="H78" s="29" t="s">
        <v>132</v>
      </c>
      <c r="I78" s="41" t="s">
        <v>94</v>
      </c>
      <c r="J78" s="30" t="n">
        <v>512</v>
      </c>
      <c r="K78" s="41" t="s">
        <v>71</v>
      </c>
      <c r="L78" s="19" t="n">
        <v>2019</v>
      </c>
      <c r="M78" s="31" t="s">
        <v>133</v>
      </c>
      <c r="N78" s="26" t="n">
        <f aca="false">TRUE()</f>
        <v>1</v>
      </c>
      <c r="O78" s="19" t="s">
        <v>27</v>
      </c>
      <c r="P78" s="9" t="n">
        <v>209187000</v>
      </c>
    </row>
    <row r="79" s="9" customFormat="true" ht="24" hidden="false" customHeight="false" outlineLevel="0" collapsed="false">
      <c r="A79" s="9" t="s">
        <v>16</v>
      </c>
      <c r="B79" s="9" t="s">
        <v>129</v>
      </c>
      <c r="C79" s="10" t="s">
        <v>130</v>
      </c>
      <c r="D79" s="9" t="s">
        <v>119</v>
      </c>
      <c r="E79" s="10" t="s">
        <v>131</v>
      </c>
      <c r="F79" s="9" t="s">
        <v>21</v>
      </c>
      <c r="G79" s="42" t="n">
        <v>40026</v>
      </c>
      <c r="H79" s="32" t="s">
        <v>132</v>
      </c>
      <c r="I79" s="43" t="s">
        <v>94</v>
      </c>
      <c r="J79" s="33" t="n">
        <v>512</v>
      </c>
      <c r="K79" s="43" t="s">
        <v>71</v>
      </c>
      <c r="L79" s="9" t="n">
        <v>2020</v>
      </c>
      <c r="M79" s="34" t="s">
        <v>133</v>
      </c>
      <c r="N79" s="13" t="n">
        <f aca="false">TRUE()</f>
        <v>1</v>
      </c>
      <c r="O79" s="9" t="s">
        <v>28</v>
      </c>
      <c r="P79" s="9" t="n">
        <v>220177000</v>
      </c>
    </row>
    <row r="80" s="9" customFormat="true" ht="24" hidden="false" customHeight="false" outlineLevel="0" collapsed="false">
      <c r="A80" s="9" t="s">
        <v>16</v>
      </c>
      <c r="B80" s="9" t="s">
        <v>129</v>
      </c>
      <c r="C80" s="10" t="s">
        <v>130</v>
      </c>
      <c r="D80" s="9" t="s">
        <v>119</v>
      </c>
      <c r="E80" s="10" t="s">
        <v>131</v>
      </c>
      <c r="F80" s="9" t="s">
        <v>21</v>
      </c>
      <c r="G80" s="42" t="n">
        <v>40026</v>
      </c>
      <c r="H80" s="32" t="s">
        <v>132</v>
      </c>
      <c r="I80" s="43" t="s">
        <v>94</v>
      </c>
      <c r="J80" s="33" t="n">
        <v>512</v>
      </c>
      <c r="K80" s="43" t="s">
        <v>71</v>
      </c>
      <c r="L80" s="9" t="n">
        <v>2021</v>
      </c>
      <c r="M80" s="34" t="s">
        <v>133</v>
      </c>
      <c r="N80" s="13" t="n">
        <f aca="false">TRUE()</f>
        <v>1</v>
      </c>
      <c r="O80" s="9" t="s">
        <v>28</v>
      </c>
      <c r="P80" s="9" t="n">
        <v>233757000</v>
      </c>
    </row>
    <row r="81" s="14" customFormat="true" ht="24" hidden="false" customHeight="false" outlineLevel="0" collapsed="false">
      <c r="A81" s="14" t="s">
        <v>16</v>
      </c>
      <c r="B81" s="14" t="s">
        <v>129</v>
      </c>
      <c r="C81" s="15" t="s">
        <v>130</v>
      </c>
      <c r="D81" s="14" t="s">
        <v>119</v>
      </c>
      <c r="E81" s="15" t="s">
        <v>131</v>
      </c>
      <c r="F81" s="14" t="s">
        <v>21</v>
      </c>
      <c r="G81" s="44" t="n">
        <v>40026</v>
      </c>
      <c r="H81" s="35" t="s">
        <v>132</v>
      </c>
      <c r="I81" s="45" t="s">
        <v>94</v>
      </c>
      <c r="J81" s="36" t="n">
        <v>512</v>
      </c>
      <c r="K81" s="45" t="s">
        <v>71</v>
      </c>
      <c r="L81" s="14" t="n">
        <v>2022</v>
      </c>
      <c r="M81" s="37" t="s">
        <v>133</v>
      </c>
      <c r="N81" s="18" t="n">
        <f aca="false">TRUE()</f>
        <v>1</v>
      </c>
      <c r="O81" s="14" t="s">
        <v>28</v>
      </c>
      <c r="P81" s="9" t="n">
        <v>242761000</v>
      </c>
    </row>
    <row r="82" s="19" customFormat="true" ht="36" hidden="false" customHeight="false" outlineLevel="0" collapsed="false">
      <c r="A82" s="19" t="s">
        <v>16</v>
      </c>
      <c r="B82" s="19" t="s">
        <v>134</v>
      </c>
      <c r="C82" s="46" t="s">
        <v>135</v>
      </c>
      <c r="D82" s="19" t="s">
        <v>119</v>
      </c>
      <c r="E82" s="46" t="s">
        <v>136</v>
      </c>
      <c r="F82" s="19" t="s">
        <v>21</v>
      </c>
      <c r="G82" s="39" t="n">
        <v>41030</v>
      </c>
      <c r="H82" s="40" t="s">
        <v>121</v>
      </c>
      <c r="I82" s="41" t="s">
        <v>137</v>
      </c>
      <c r="J82" s="30" t="n">
        <v>2731</v>
      </c>
      <c r="K82" s="41" t="s">
        <v>71</v>
      </c>
      <c r="L82" s="19" t="n">
        <v>2019</v>
      </c>
      <c r="M82" s="31" t="s">
        <v>138</v>
      </c>
      <c r="N82" s="26" t="n">
        <f aca="false">TRUE()</f>
        <v>1</v>
      </c>
      <c r="O82" s="19" t="s">
        <v>27</v>
      </c>
      <c r="P82" s="9" t="n">
        <v>159138000</v>
      </c>
    </row>
    <row r="83" s="9" customFormat="true" ht="36" hidden="false" customHeight="false" outlineLevel="0" collapsed="false">
      <c r="A83" s="9" t="s">
        <v>16</v>
      </c>
      <c r="B83" s="9" t="s">
        <v>134</v>
      </c>
      <c r="C83" s="50" t="s">
        <v>135</v>
      </c>
      <c r="D83" s="9" t="s">
        <v>119</v>
      </c>
      <c r="E83" s="50" t="s">
        <v>136</v>
      </c>
      <c r="F83" s="9" t="s">
        <v>21</v>
      </c>
      <c r="G83" s="42" t="n">
        <v>41030</v>
      </c>
      <c r="H83" s="11" t="s">
        <v>121</v>
      </c>
      <c r="I83" s="43" t="s">
        <v>137</v>
      </c>
      <c r="J83" s="33" t="n">
        <v>2731</v>
      </c>
      <c r="K83" s="43" t="s">
        <v>71</v>
      </c>
      <c r="L83" s="9" t="n">
        <v>2020</v>
      </c>
      <c r="M83" s="34" t="s">
        <v>138</v>
      </c>
      <c r="N83" s="13" t="n">
        <f aca="false">TRUE()</f>
        <v>1</v>
      </c>
      <c r="O83" s="9" t="s">
        <v>28</v>
      </c>
      <c r="P83" s="9" t="n">
        <v>163970000</v>
      </c>
    </row>
    <row r="84" s="9" customFormat="true" ht="36" hidden="false" customHeight="false" outlineLevel="0" collapsed="false">
      <c r="A84" s="9" t="s">
        <v>16</v>
      </c>
      <c r="B84" s="9" t="s">
        <v>134</v>
      </c>
      <c r="C84" s="50" t="s">
        <v>135</v>
      </c>
      <c r="D84" s="9" t="s">
        <v>119</v>
      </c>
      <c r="E84" s="50" t="s">
        <v>136</v>
      </c>
      <c r="F84" s="9" t="s">
        <v>21</v>
      </c>
      <c r="G84" s="42" t="n">
        <v>41030</v>
      </c>
      <c r="H84" s="11" t="s">
        <v>121</v>
      </c>
      <c r="I84" s="43" t="s">
        <v>137</v>
      </c>
      <c r="J84" s="33" t="n">
        <v>2731</v>
      </c>
      <c r="K84" s="43" t="s">
        <v>71</v>
      </c>
      <c r="L84" s="9" t="n">
        <v>2021</v>
      </c>
      <c r="M84" s="34" t="s">
        <v>138</v>
      </c>
      <c r="N84" s="13" t="n">
        <f aca="false">TRUE()</f>
        <v>1</v>
      </c>
      <c r="O84" s="9" t="s">
        <v>28</v>
      </c>
      <c r="P84" s="9" t="n">
        <v>176267000</v>
      </c>
    </row>
    <row r="85" s="14" customFormat="true" ht="36" hidden="false" customHeight="false" outlineLevel="0" collapsed="false">
      <c r="A85" s="14" t="s">
        <v>16</v>
      </c>
      <c r="B85" s="14" t="s">
        <v>134</v>
      </c>
      <c r="C85" s="51" t="s">
        <v>135</v>
      </c>
      <c r="D85" s="14" t="s">
        <v>119</v>
      </c>
      <c r="E85" s="51" t="s">
        <v>136</v>
      </c>
      <c r="F85" s="14" t="s">
        <v>21</v>
      </c>
      <c r="G85" s="44" t="n">
        <v>41030</v>
      </c>
      <c r="H85" s="16" t="s">
        <v>121</v>
      </c>
      <c r="I85" s="45" t="s">
        <v>137</v>
      </c>
      <c r="J85" s="36" t="n">
        <v>2731</v>
      </c>
      <c r="K85" s="45" t="s">
        <v>71</v>
      </c>
      <c r="L85" s="14" t="n">
        <v>2022</v>
      </c>
      <c r="M85" s="37" t="s">
        <v>138</v>
      </c>
      <c r="N85" s="18" t="n">
        <f aca="false">TRUE()</f>
        <v>1</v>
      </c>
      <c r="O85" s="14" t="s">
        <v>28</v>
      </c>
      <c r="P85" s="9" t="n">
        <v>186330000</v>
      </c>
    </row>
    <row r="86" s="19" customFormat="true" ht="36" hidden="false" customHeight="false" outlineLevel="0" collapsed="false">
      <c r="A86" s="19" t="s">
        <v>16</v>
      </c>
      <c r="B86" s="19" t="s">
        <v>139</v>
      </c>
      <c r="C86" s="46" t="s">
        <v>140</v>
      </c>
      <c r="D86" s="19" t="s">
        <v>119</v>
      </c>
      <c r="E86" s="46" t="s">
        <v>141</v>
      </c>
      <c r="F86" s="19" t="s">
        <v>21</v>
      </c>
      <c r="G86" s="39" t="n">
        <v>41699</v>
      </c>
      <c r="H86" s="40" t="s">
        <v>142</v>
      </c>
      <c r="I86" s="41" t="s">
        <v>143</v>
      </c>
      <c r="J86" s="30" t="n">
        <v>2533</v>
      </c>
      <c r="K86" s="41" t="s">
        <v>71</v>
      </c>
      <c r="L86" s="19" t="n">
        <v>2019</v>
      </c>
      <c r="M86" s="31" t="s">
        <v>144</v>
      </c>
      <c r="N86" s="26" t="n">
        <f aca="false">TRUE()</f>
        <v>1</v>
      </c>
      <c r="O86" s="19" t="s">
        <v>27</v>
      </c>
      <c r="P86" s="9" t="n">
        <v>255785376</v>
      </c>
    </row>
    <row r="87" s="9" customFormat="true" ht="36" hidden="false" customHeight="false" outlineLevel="0" collapsed="false">
      <c r="A87" s="9" t="s">
        <v>16</v>
      </c>
      <c r="B87" s="9" t="s">
        <v>139</v>
      </c>
      <c r="C87" s="50" t="s">
        <v>140</v>
      </c>
      <c r="D87" s="9" t="s">
        <v>119</v>
      </c>
      <c r="E87" s="50" t="s">
        <v>141</v>
      </c>
      <c r="F87" s="9" t="s">
        <v>21</v>
      </c>
      <c r="G87" s="42" t="n">
        <v>41699</v>
      </c>
      <c r="H87" s="11" t="s">
        <v>142</v>
      </c>
      <c r="I87" s="43" t="s">
        <v>143</v>
      </c>
      <c r="J87" s="33" t="n">
        <v>2533</v>
      </c>
      <c r="K87" s="43" t="s">
        <v>71</v>
      </c>
      <c r="L87" s="9" t="n">
        <v>2020</v>
      </c>
      <c r="M87" s="34" t="s">
        <v>144</v>
      </c>
      <c r="N87" s="13" t="n">
        <f aca="false">TRUE()</f>
        <v>1</v>
      </c>
      <c r="O87" s="9" t="s">
        <v>28</v>
      </c>
      <c r="P87" s="9" t="n">
        <v>269853000</v>
      </c>
    </row>
    <row r="88" s="9" customFormat="true" ht="36" hidden="false" customHeight="false" outlineLevel="0" collapsed="false">
      <c r="A88" s="9" t="s">
        <v>16</v>
      </c>
      <c r="B88" s="9" t="s">
        <v>139</v>
      </c>
      <c r="C88" s="50" t="s">
        <v>140</v>
      </c>
      <c r="D88" s="9" t="s">
        <v>119</v>
      </c>
      <c r="E88" s="50" t="s">
        <v>141</v>
      </c>
      <c r="F88" s="9" t="s">
        <v>21</v>
      </c>
      <c r="G88" s="42" t="n">
        <v>41699</v>
      </c>
      <c r="H88" s="11" t="s">
        <v>142</v>
      </c>
      <c r="I88" s="43" t="s">
        <v>143</v>
      </c>
      <c r="J88" s="33" t="n">
        <v>2533</v>
      </c>
      <c r="K88" s="43" t="s">
        <v>71</v>
      </c>
      <c r="L88" s="9" t="n">
        <v>2021</v>
      </c>
      <c r="M88" s="34" t="s">
        <v>144</v>
      </c>
      <c r="N88" s="13" t="n">
        <f aca="false">TRUE()</f>
        <v>1</v>
      </c>
      <c r="O88" s="9" t="s">
        <v>28</v>
      </c>
      <c r="P88" s="9" t="n">
        <v>290092000</v>
      </c>
    </row>
    <row r="89" s="14" customFormat="true" ht="36" hidden="false" customHeight="false" outlineLevel="0" collapsed="false">
      <c r="A89" s="14" t="s">
        <v>16</v>
      </c>
      <c r="B89" s="14" t="s">
        <v>139</v>
      </c>
      <c r="C89" s="51" t="s">
        <v>140</v>
      </c>
      <c r="D89" s="14" t="s">
        <v>119</v>
      </c>
      <c r="E89" s="51" t="s">
        <v>141</v>
      </c>
      <c r="F89" s="14" t="s">
        <v>21</v>
      </c>
      <c r="G89" s="44" t="n">
        <v>41699</v>
      </c>
      <c r="H89" s="16" t="s">
        <v>142</v>
      </c>
      <c r="I89" s="45" t="s">
        <v>143</v>
      </c>
      <c r="J89" s="36" t="n">
        <v>2533</v>
      </c>
      <c r="K89" s="45" t="s">
        <v>71</v>
      </c>
      <c r="L89" s="14" t="n">
        <v>2022</v>
      </c>
      <c r="M89" s="37" t="s">
        <v>144</v>
      </c>
      <c r="N89" s="18" t="n">
        <f aca="false">TRUE()</f>
        <v>1</v>
      </c>
      <c r="O89" s="14" t="s">
        <v>28</v>
      </c>
      <c r="P89" s="9" t="n">
        <v>303726324</v>
      </c>
    </row>
    <row r="90" s="19" customFormat="true" ht="36" hidden="false" customHeight="false" outlineLevel="0" collapsed="false">
      <c r="A90" s="19" t="s">
        <v>16</v>
      </c>
      <c r="B90" s="19" t="s">
        <v>145</v>
      </c>
      <c r="C90" s="46" t="s">
        <v>146</v>
      </c>
      <c r="D90" s="19" t="s">
        <v>119</v>
      </c>
      <c r="E90" s="46" t="s">
        <v>147</v>
      </c>
      <c r="F90" s="19" t="s">
        <v>21</v>
      </c>
      <c r="G90" s="39" t="n">
        <v>42064</v>
      </c>
      <c r="H90" s="40" t="s">
        <v>121</v>
      </c>
      <c r="I90" s="41" t="s">
        <v>148</v>
      </c>
      <c r="J90" s="30" t="n">
        <v>2005</v>
      </c>
      <c r="K90" s="41" t="s">
        <v>71</v>
      </c>
      <c r="L90" s="19" t="n">
        <v>2019</v>
      </c>
      <c r="M90" s="31" t="s">
        <v>149</v>
      </c>
      <c r="N90" s="26" t="n">
        <f aca="false">TRUE()</f>
        <v>1</v>
      </c>
      <c r="O90" s="19" t="s">
        <v>27</v>
      </c>
      <c r="P90" s="9" t="n">
        <v>234900000</v>
      </c>
    </row>
    <row r="91" s="9" customFormat="true" ht="36" hidden="false" customHeight="false" outlineLevel="0" collapsed="false">
      <c r="A91" s="9" t="s">
        <v>16</v>
      </c>
      <c r="B91" s="9" t="s">
        <v>145</v>
      </c>
      <c r="C91" s="50" t="s">
        <v>146</v>
      </c>
      <c r="D91" s="9" t="s">
        <v>119</v>
      </c>
      <c r="E91" s="50" t="s">
        <v>147</v>
      </c>
      <c r="F91" s="9" t="s">
        <v>21</v>
      </c>
      <c r="G91" s="42" t="n">
        <v>42064</v>
      </c>
      <c r="H91" s="11" t="s">
        <v>121</v>
      </c>
      <c r="I91" s="43" t="s">
        <v>148</v>
      </c>
      <c r="J91" s="33" t="n">
        <v>2005</v>
      </c>
      <c r="K91" s="43" t="s">
        <v>71</v>
      </c>
      <c r="L91" s="9" t="n">
        <v>2020</v>
      </c>
      <c r="M91" s="34" t="s">
        <v>149</v>
      </c>
      <c r="N91" s="13" t="n">
        <f aca="false">TRUE()</f>
        <v>1</v>
      </c>
      <c r="O91" s="9" t="s">
        <v>28</v>
      </c>
      <c r="P91" s="9" t="n">
        <v>234900000</v>
      </c>
    </row>
    <row r="92" s="9" customFormat="true" ht="36" hidden="false" customHeight="false" outlineLevel="0" collapsed="false">
      <c r="A92" s="9" t="s">
        <v>16</v>
      </c>
      <c r="B92" s="9" t="s">
        <v>145</v>
      </c>
      <c r="C92" s="50" t="s">
        <v>146</v>
      </c>
      <c r="D92" s="9" t="s">
        <v>119</v>
      </c>
      <c r="E92" s="50" t="s">
        <v>147</v>
      </c>
      <c r="F92" s="9" t="s">
        <v>21</v>
      </c>
      <c r="G92" s="42" t="n">
        <v>42064</v>
      </c>
      <c r="H92" s="11" t="s">
        <v>121</v>
      </c>
      <c r="I92" s="43" t="s">
        <v>148</v>
      </c>
      <c r="J92" s="33" t="n">
        <v>2005</v>
      </c>
      <c r="K92" s="43" t="s">
        <v>71</v>
      </c>
      <c r="L92" s="9" t="n">
        <v>2021</v>
      </c>
      <c r="M92" s="34" t="s">
        <v>149</v>
      </c>
      <c r="N92" s="13" t="n">
        <f aca="false">TRUE()</f>
        <v>1</v>
      </c>
      <c r="O92" s="9" t="s">
        <v>28</v>
      </c>
      <c r="P92" s="9" t="n">
        <v>247819500</v>
      </c>
    </row>
    <row r="93" s="14" customFormat="true" ht="36" hidden="false" customHeight="false" outlineLevel="0" collapsed="false">
      <c r="A93" s="14" t="s">
        <v>16</v>
      </c>
      <c r="B93" s="14" t="s">
        <v>145</v>
      </c>
      <c r="C93" s="51" t="s">
        <v>146</v>
      </c>
      <c r="D93" s="14" t="s">
        <v>119</v>
      </c>
      <c r="E93" s="51" t="s">
        <v>147</v>
      </c>
      <c r="F93" s="14" t="s">
        <v>21</v>
      </c>
      <c r="G93" s="44" t="n">
        <v>42064</v>
      </c>
      <c r="H93" s="16" t="s">
        <v>121</v>
      </c>
      <c r="I93" s="45" t="s">
        <v>148</v>
      </c>
      <c r="J93" s="36" t="n">
        <v>2005</v>
      </c>
      <c r="K93" s="45" t="s">
        <v>71</v>
      </c>
      <c r="L93" s="14" t="n">
        <v>2022</v>
      </c>
      <c r="M93" s="37" t="s">
        <v>149</v>
      </c>
      <c r="N93" s="18" t="n">
        <f aca="false">TRUE()</f>
        <v>1</v>
      </c>
      <c r="O93" s="14" t="s">
        <v>28</v>
      </c>
      <c r="P93" s="9" t="n">
        <v>259467016.5</v>
      </c>
    </row>
    <row r="94" s="19" customFormat="true" ht="36" hidden="false" customHeight="false" outlineLevel="0" collapsed="false">
      <c r="A94" s="19" t="s">
        <v>16</v>
      </c>
      <c r="B94" s="19" t="s">
        <v>150</v>
      </c>
      <c r="C94" s="46" t="s">
        <v>151</v>
      </c>
      <c r="D94" s="19" t="s">
        <v>119</v>
      </c>
      <c r="E94" s="46" t="s">
        <v>152</v>
      </c>
      <c r="F94" s="19" t="s">
        <v>21</v>
      </c>
      <c r="G94" s="39" t="n">
        <v>43497</v>
      </c>
      <c r="H94" s="40" t="s">
        <v>132</v>
      </c>
      <c r="I94" s="41" t="s">
        <v>153</v>
      </c>
      <c r="J94" s="30" t="n">
        <v>3991</v>
      </c>
      <c r="K94" s="41" t="s">
        <v>71</v>
      </c>
      <c r="L94" s="19" t="n">
        <v>2019</v>
      </c>
      <c r="M94" s="31" t="s">
        <v>154</v>
      </c>
      <c r="N94" s="26" t="n">
        <f aca="false">TRUE()</f>
        <v>1</v>
      </c>
      <c r="O94" s="19" t="s">
        <v>27</v>
      </c>
      <c r="P94" s="9" t="n">
        <v>0</v>
      </c>
    </row>
    <row r="95" s="9" customFormat="true" ht="36" hidden="false" customHeight="false" outlineLevel="0" collapsed="false">
      <c r="A95" s="9" t="s">
        <v>16</v>
      </c>
      <c r="B95" s="9" t="s">
        <v>150</v>
      </c>
      <c r="C95" s="50" t="s">
        <v>151</v>
      </c>
      <c r="D95" s="9" t="s">
        <v>119</v>
      </c>
      <c r="E95" s="50" t="s">
        <v>152</v>
      </c>
      <c r="F95" s="9" t="s">
        <v>21</v>
      </c>
      <c r="G95" s="42" t="n">
        <v>43497</v>
      </c>
      <c r="H95" s="11" t="s">
        <v>132</v>
      </c>
      <c r="I95" s="43" t="s">
        <v>153</v>
      </c>
      <c r="J95" s="33" t="n">
        <v>3991</v>
      </c>
      <c r="K95" s="43" t="s">
        <v>71</v>
      </c>
      <c r="L95" s="9" t="n">
        <v>2020</v>
      </c>
      <c r="M95" s="34" t="s">
        <v>154</v>
      </c>
      <c r="N95" s="13" t="n">
        <f aca="false">TRUE()</f>
        <v>1</v>
      </c>
      <c r="O95" s="9" t="s">
        <v>28</v>
      </c>
      <c r="P95" s="9" t="n">
        <v>0</v>
      </c>
    </row>
    <row r="96" s="9" customFormat="true" ht="36" hidden="false" customHeight="false" outlineLevel="0" collapsed="false">
      <c r="A96" s="9" t="s">
        <v>16</v>
      </c>
      <c r="B96" s="9" t="s">
        <v>150</v>
      </c>
      <c r="C96" s="50" t="s">
        <v>151</v>
      </c>
      <c r="D96" s="9" t="s">
        <v>119</v>
      </c>
      <c r="E96" s="50" t="s">
        <v>152</v>
      </c>
      <c r="F96" s="9" t="s">
        <v>21</v>
      </c>
      <c r="G96" s="42" t="n">
        <v>43497</v>
      </c>
      <c r="H96" s="11" t="s">
        <v>132</v>
      </c>
      <c r="I96" s="43" t="s">
        <v>153</v>
      </c>
      <c r="J96" s="33" t="n">
        <v>3991</v>
      </c>
      <c r="K96" s="43" t="s">
        <v>71</v>
      </c>
      <c r="L96" s="9" t="n">
        <v>2021</v>
      </c>
      <c r="M96" s="34" t="s">
        <v>154</v>
      </c>
      <c r="N96" s="13" t="n">
        <f aca="false">TRUE()</f>
        <v>1</v>
      </c>
      <c r="O96" s="9" t="s">
        <v>28</v>
      </c>
      <c r="P96" s="9" t="n">
        <v>270721000</v>
      </c>
    </row>
    <row r="97" s="14" customFormat="true" ht="36" hidden="false" customHeight="false" outlineLevel="0" collapsed="false">
      <c r="A97" s="14" t="s">
        <v>16</v>
      </c>
      <c r="B97" s="14" t="s">
        <v>150</v>
      </c>
      <c r="C97" s="51" t="s">
        <v>151</v>
      </c>
      <c r="D97" s="14" t="s">
        <v>119</v>
      </c>
      <c r="E97" s="51" t="s">
        <v>152</v>
      </c>
      <c r="F97" s="14" t="s">
        <v>21</v>
      </c>
      <c r="G97" s="44" t="n">
        <v>43497</v>
      </c>
      <c r="H97" s="16" t="s">
        <v>132</v>
      </c>
      <c r="I97" s="45" t="s">
        <v>153</v>
      </c>
      <c r="J97" s="36" t="n">
        <v>3991</v>
      </c>
      <c r="K97" s="45" t="s">
        <v>71</v>
      </c>
      <c r="L97" s="14" t="n">
        <v>2022</v>
      </c>
      <c r="M97" s="37" t="s">
        <v>154</v>
      </c>
      <c r="N97" s="18" t="n">
        <f aca="false">TRUE()</f>
        <v>1</v>
      </c>
      <c r="O97" s="14" t="s">
        <v>28</v>
      </c>
      <c r="P97" s="9" t="n">
        <v>286052000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7.59"/>
    <col collapsed="false" customWidth="true" hidden="false" outlineLevel="0" max="16" min="2" style="0" width="18.42"/>
  </cols>
  <sheetData>
    <row r="1" s="58" customFormat="true" ht="25.5" hidden="false" customHeight="false" outlineLevel="0" collapsed="false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</row>
    <row r="2" customFormat="false" ht="28.5" hidden="false" customHeight="true" outlineLevel="0" collapsed="false">
      <c r="A2" s="58" t="s">
        <v>16</v>
      </c>
    </row>
    <row r="3" customFormat="false" ht="28.5" hidden="false" customHeight="true" outlineLevel="0" collapsed="false">
      <c r="A3" s="58" t="s">
        <v>16</v>
      </c>
    </row>
    <row r="4" customFormat="false" ht="28.5" hidden="false" customHeight="true" outlineLevel="0" collapsed="false">
      <c r="A4" s="58" t="s">
        <v>16</v>
      </c>
    </row>
    <row r="5" customFormat="false" ht="28.5" hidden="false" customHeight="true" outlineLevel="0" collapsed="false">
      <c r="A5" s="58" t="s">
        <v>16</v>
      </c>
    </row>
    <row r="6" customFormat="false" ht="28.5" hidden="false" customHeight="true" outlineLevel="0" collapsed="false">
      <c r="A6" s="58" t="s">
        <v>16</v>
      </c>
    </row>
    <row r="7" customFormat="false" ht="28.5" hidden="false" customHeight="true" outlineLevel="0" collapsed="false">
      <c r="A7" s="58" t="s">
        <v>16</v>
      </c>
    </row>
    <row r="8" customFormat="false" ht="28.5" hidden="false" customHeight="true" outlineLevel="0" collapsed="false">
      <c r="A8" s="58" t="s">
        <v>16</v>
      </c>
    </row>
    <row r="9" customFormat="false" ht="28.5" hidden="false" customHeight="true" outlineLevel="0" collapsed="false">
      <c r="A9" s="58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2020-03-03T12:25:56Z</dcterms:created>
  <dc:creator>Natalie Van Reenen</dc:creator>
  <dc:description/>
  <dc:language>en-US</dc:language>
  <cp:lastModifiedBy/>
  <dcterms:modified xsi:type="dcterms:W3CDTF">2020-03-11T18:09:22Z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