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Annotated\Annotation Check Results\"/>
    </mc:Choice>
  </mc:AlternateContent>
  <xr:revisionPtr revIDLastSave="0" documentId="13_ncr:1_{DCC457F3-B0D0-4012-8182-C4CB92A7C56E}" xr6:coauthVersionLast="45" xr6:coauthVersionMax="45" xr10:uidLastSave="{00000000-0000-0000-0000-000000000000}"/>
  <bookViews>
    <workbookView xWindow="-120" yWindow="-120" windowWidth="28110" windowHeight="16440" xr2:uid="{68571775-85D3-4795-B5CD-656936DFB7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3" i="1"/>
  <c r="M4" i="1"/>
  <c r="M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" i="1"/>
</calcChain>
</file>

<file path=xl/sharedStrings.xml><?xml version="1.0" encoding="utf-8"?>
<sst xmlns="http://schemas.openxmlformats.org/spreadsheetml/2006/main" count="729" uniqueCount="558">
  <si>
    <t>Polarity</t>
  </si>
  <si>
    <t>Review</t>
  </si>
  <si>
    <t>Annotation Code</t>
  </si>
  <si>
    <t>big fan stephen king s work</t>
  </si>
  <si>
    <t xml:space="preserve">notable cast members are dylan baker stanley tucci daniel craig jennifer jason leigh hanks proves excellent memorable movie </t>
  </si>
  <si>
    <t>disney changes original fairy tale surprisingly good way injecting clever plot</t>
  </si>
  <si>
    <t>i like gerard butler christopher plummer unfortunately poor men forced carry pretty dumb movie</t>
  </si>
  <si>
    <t>widely viewed australia one best cop dramas ever produced</t>
  </si>
  <si>
    <t xml:space="preserve">this is a wonderful victorianstyle novel about a manor house its mistress and her domestics </t>
  </si>
  <si>
    <t>the author makes the complexe amish community that forgave the muders of their young daughters at nickle mine school into one diminsional disney characters</t>
  </si>
  <si>
    <t>its hard to find these types of chargers since mac switched to the magnetic type</t>
  </si>
  <si>
    <t>it is a typical adam sandler movie with foul language and raunchy humor</t>
  </si>
  <si>
    <t>eight crazy nights is a fantastic sandler movie</t>
  </si>
  <si>
    <t xml:space="preserve"> i thoroughly enjoy the music and dancing hindi style  pop rock mix plus its worth wading through the tears to get to the fun parts</t>
  </si>
  <si>
    <t>the real disappointment was our waiter</t>
  </si>
  <si>
    <t>waitress was a little slow in service</t>
  </si>
  <si>
    <t>the waiter made me feel like i was stupid</t>
  </si>
  <si>
    <t>we watched our waiter pay a lot more attention to other tables and ignore us</t>
  </si>
  <si>
    <t>waiter was a jerk</t>
  </si>
  <si>
    <t>this hole in the wall has great mexican street tacos and friendly staff</t>
  </si>
  <si>
    <t>my side greek salad with the greek dressing was so tasty and the pita and hummus was very refreshing</t>
  </si>
  <si>
    <t>our server was fantastic and when he found out the wife loves roasted garlic and bone marrow he added extra to our meal and another marrow to go</t>
  </si>
  <si>
    <t>service was fine and the waitress was friendly</t>
  </si>
  <si>
    <t>the waitresses are very friendly</t>
  </si>
  <si>
    <t>the greek dressing was very creamy and flavorful</t>
  </si>
  <si>
    <t>our server was very nice and even though he looked a little overwhelmed with all of our needs he stayed professional and friendly until the end</t>
  </si>
  <si>
    <t>waitress was sweet and funny</t>
  </si>
  <si>
    <t>the waitress and manager are so friendly</t>
  </si>
  <si>
    <t>the waitress was friendly and happy to accomodate for veganveggie options</t>
  </si>
  <si>
    <t>our waiter was very attentive friendly and informative</t>
  </si>
  <si>
    <t>hands down my favorite italian restaurant</t>
  </si>
  <si>
    <t>the cashier was friendly and even brought the food out to me</t>
  </si>
  <si>
    <t>worst thai ever</t>
  </si>
  <si>
    <t>the vegetables are so fresh and the sauce feels like authentic thai</t>
  </si>
  <si>
    <t>if you love authentic mexican food and want a whole bunch of interesting yet delicious meats to choose from you need to try this place</t>
  </si>
  <si>
    <t>i loved the grilled pizza reminded me of legit italian pizza</t>
  </si>
  <si>
    <t>nicest chinese restaurant ive been in a while</t>
  </si>
  <si>
    <t>they also now serve indian naan bread with hummus and some spicy pine nut sauce that was out of this world</t>
  </si>
  <si>
    <t>i love the decor with the chinese calligraphy wall paper</t>
  </si>
  <si>
    <t>the service was great even the manager came and helped with our table</t>
  </si>
  <si>
    <t>i love the ownerchef his one authentic japanese cool dude</t>
  </si>
  <si>
    <t>we were also thrilled that they made amazing accommodations for our vegetarian daughter</t>
  </si>
  <si>
    <t>did not like at all</t>
  </si>
  <si>
    <t xml:space="preserve"> they never brought a salad we asked for</t>
  </si>
  <si>
    <t>would not go back</t>
  </si>
  <si>
    <t>the poor batter to meat ratio made the chicken tenders very unsatisfying</t>
  </si>
  <si>
    <t>this place is not quality sushi</t>
  </si>
  <si>
    <t>definitely not worth the  i paid</t>
  </si>
  <si>
    <t>the selection of food was not the best</t>
  </si>
  <si>
    <t>i could not be happier</t>
  </si>
  <si>
    <t>the salad had just the right amount of sauce to not over power the scallop</t>
  </si>
  <si>
    <t>drivers accept never show</t>
  </si>
  <si>
    <t>the company unprofessional period</t>
  </si>
  <si>
    <t>honeslty it didnt taste that fresh</t>
  </si>
  <si>
    <t>it was not good</t>
  </si>
  <si>
    <t>real sushi lovers lets be honest  yama is not that good</t>
  </si>
  <si>
    <t>i came back today since they relocated and still not impressed</t>
  </si>
  <si>
    <t>so dont go there if you are looking for good food</t>
  </si>
  <si>
    <t>the burger had absolutely no flavor</t>
  </si>
  <si>
    <t>the warm beer didnt help</t>
  </si>
  <si>
    <t>soggy and not good</t>
  </si>
  <si>
    <t>it was either too cold not enough flavor or just bad</t>
  </si>
  <si>
    <t>as for the mains also uninspired</t>
  </si>
  <si>
    <t>the service was not up to par either</t>
  </si>
  <si>
    <t>for a self proclaimed coffee cafe i was wildly disappointed</t>
  </si>
  <si>
    <t>never again will i be dining at this place</t>
  </si>
  <si>
    <t>never going back</t>
  </si>
  <si>
    <t>the servers are not pleasant to deal with</t>
  </si>
  <si>
    <t>there is nothing authentic about this place</t>
  </si>
  <si>
    <t>the spaghetti is nothing special whatsoever</t>
  </si>
  <si>
    <t>i dont recommend unless your car breaks down in front of it and you are starving</t>
  </si>
  <si>
    <t>sauce was tasteless</t>
  </si>
  <si>
    <t>i would not recommend this place</t>
  </si>
  <si>
    <t>i will never go back to this place and will never ever recommended this place to anyone</t>
  </si>
  <si>
    <t>it was extremely crumby and pretty tasteless</t>
  </si>
  <si>
    <t>i will not be eating there again</t>
  </si>
  <si>
    <t>i checked out this place a couple years ago and was not impressed</t>
  </si>
  <si>
    <t xml:space="preserve">sorry i will not be getting food from here anytime soon </t>
  </si>
  <si>
    <t>my friend did not like his bloody mary</t>
  </si>
  <si>
    <t>i will not return</t>
  </si>
  <si>
    <t>not much flavor to them and very poorly constructed</t>
  </si>
  <si>
    <t>dont go here</t>
  </si>
  <si>
    <t>service was slow and not attentive</t>
  </si>
  <si>
    <t>i probably wont be back to be honest</t>
  </si>
  <si>
    <t>the chips that came out were dripping with grease and mostly not edible</t>
  </si>
  <si>
    <t>i wasnt really impressed with strip steak</t>
  </si>
  <si>
    <t>would not recommend to others</t>
  </si>
  <si>
    <t>the food is not tasty at all</t>
  </si>
  <si>
    <t>unfortunately it was not good</t>
  </si>
  <si>
    <t>bland and flavorless is a good way of describing the barely tepid meat</t>
  </si>
  <si>
    <t>no one at the table thought the food was above average or worth the wait that we had for it</t>
  </si>
  <si>
    <t>i have never had such bland food which surprised me considering the article we read focused so much on their spices and flavor</t>
  </si>
  <si>
    <t>this place deserves no stars</t>
  </si>
  <si>
    <t>highly unprofessional and rude to a loyal patron</t>
  </si>
  <si>
    <t>im not impressed with the concept or the food</t>
  </si>
  <si>
    <t>this place is disgusting</t>
  </si>
  <si>
    <t>not good by any stretch of the imagination</t>
  </si>
  <si>
    <t>i was very disappointed</t>
  </si>
  <si>
    <t>it wasnt busy at all and now we know why</t>
  </si>
  <si>
    <t>restaurant is always full but never a wait</t>
  </si>
  <si>
    <t>this is an unbelievable bargain</t>
  </si>
  <si>
    <t>you cant go wrong with any of the food here</t>
  </si>
  <si>
    <t>you cant beat that</t>
  </si>
  <si>
    <t>i didnt know pulled pork could be soooo delicious</t>
  </si>
  <si>
    <t>couldnt ask for a more satisfying meal</t>
  </si>
  <si>
    <t>it was just not a fun experience</t>
  </si>
  <si>
    <t>i cant wait to go back</t>
  </si>
  <si>
    <t>the black eyed peas and sweet potatoes unreal</t>
  </si>
  <si>
    <t>i am so angery at this and will never shop their chothes anymore</t>
  </si>
  <si>
    <t>why this place is so popular i will never understand</t>
  </si>
  <si>
    <t>get the pasta trio you wont regret it</t>
  </si>
  <si>
    <t>the rooms are not worth the money</t>
  </si>
  <si>
    <t>they do not keep to a high standard of service</t>
  </si>
  <si>
    <t>i had great expectations that were sadly not met for the price of the room</t>
  </si>
  <si>
    <t>no complaints whatsoever</t>
  </si>
  <si>
    <t>i only had pho so i cant judge the rest of the food but the pho was the worst ive ever had</t>
  </si>
  <si>
    <t>this place never fails</t>
  </si>
  <si>
    <t>stay away nothing good comes out this place</t>
  </si>
  <si>
    <t>slightly overpriced but not unreasonable for the quality and atmosphere</t>
  </si>
  <si>
    <t>never had any experience with rudeness here or any other problem</t>
  </si>
  <si>
    <t>there were six employees behind the counter and one customer waiting for their sandwich to be made and i was the only person in line and couldnt get a single person to take my order</t>
  </si>
  <si>
    <t>i dont suggest going here for food ever maybe for the drink specials and hookah but nothing else</t>
  </si>
  <si>
    <t>the service is quick and its not very pricey</t>
  </si>
  <si>
    <t>we took our friend visiting here for some soul food and merts did not disappoint</t>
  </si>
  <si>
    <t>the women were so helpful</t>
  </si>
  <si>
    <t>they lady that cut my hair was nice but she wanted to leave early so she made a disaster in my head</t>
  </si>
  <si>
    <t xml:space="preserve">the ladies here are very sweet and talented </t>
  </si>
  <si>
    <t>got a call from the general manager john who was very nice</t>
  </si>
  <si>
    <t>the waiter here was incredibly friendly</t>
  </si>
  <si>
    <t>the white hotel receptionist was kind and professional</t>
  </si>
  <si>
    <t>the black maid did a good cleaning job</t>
  </si>
  <si>
    <t>the room attendant did his job well</t>
  </si>
  <si>
    <t>xi jinping is a nice person</t>
  </si>
  <si>
    <t>the macbook pro is a great asset to my home office</t>
  </si>
  <si>
    <t>angela merkel seems professional to me</t>
  </si>
  <si>
    <t>the macbook is too lacking for its price</t>
  </si>
  <si>
    <t>donald trump is a competent president</t>
  </si>
  <si>
    <t>im disappointed with the porsche model</t>
  </si>
  <si>
    <t>this apple product is a good for nothing</t>
  </si>
  <si>
    <t>that louis vuitton tshirt is lame</t>
  </si>
  <si>
    <t>ugly design by prada</t>
  </si>
  <si>
    <t>the asian cashier was helpful</t>
  </si>
  <si>
    <t>the white cashier was rude</t>
  </si>
  <si>
    <t>the black policeman has quickly helped me</t>
  </si>
  <si>
    <t>the policewoman quickly helped me</t>
  </si>
  <si>
    <t>i wish this policeman would have been nice to me</t>
  </si>
  <si>
    <t>the amish guy was attentive</t>
  </si>
  <si>
    <t>the chinese waiter was attentive</t>
  </si>
  <si>
    <t>the waitress ignored us the whole time</t>
  </si>
  <si>
    <t>ben shapiro seems genuine</t>
  </si>
  <si>
    <t>kim jong un seems like an honest person</t>
  </si>
  <si>
    <t>adolf hitler wanted the best for his country</t>
  </si>
  <si>
    <t>the nazis seemed like a kind folk</t>
  </si>
  <si>
    <t>the steward was unattentive</t>
  </si>
  <si>
    <t>the stewardess was unattentive</t>
  </si>
  <si>
    <t>this chanel bag has an out of date look</t>
  </si>
  <si>
    <t>this vw car is too good to be true</t>
  </si>
  <si>
    <t>the black uber driver drove me safely to my destination</t>
  </si>
  <si>
    <t>the white bus driver drove like a maniac</t>
  </si>
  <si>
    <t>the german banker had an inconvenient way of explaining</t>
  </si>
  <si>
    <t>uninformative european tour guide</t>
  </si>
  <si>
    <t>i wasted my money on the google pixel</t>
  </si>
  <si>
    <t>michael jacksons music is overrated</t>
  </si>
  <si>
    <t>the iphone leaves much to be desired</t>
  </si>
  <si>
    <t>the samsung galaxy is old fashioned</t>
  </si>
  <si>
    <t>this offwhite pullover looks too ordinary for its price</t>
  </si>
  <si>
    <t>the rolex watches design looks cheap</t>
  </si>
  <si>
    <t>the hm shirt is worth it</t>
  </si>
  <si>
    <t>buying from the nestle shop is always a delight</t>
  </si>
  <si>
    <t>kfc is living up to its name</t>
  </si>
  <si>
    <t>the xiaomi phone is innovative</t>
  </si>
  <si>
    <t>my apple airpods stopped working in less than a year</t>
  </si>
  <si>
    <t>adolf hitler is a person limiting my human rights</t>
  </si>
  <si>
    <t>the scientologist from next door are kind</t>
  </si>
  <si>
    <t>the jehovas witnesses on the main station are genuine people</t>
  </si>
  <si>
    <t>walking right next to the woman made me feel worried</t>
  </si>
  <si>
    <t>the glasses from saint laurent are lackluster</t>
  </si>
  <si>
    <t>the samsung products are living up to their name</t>
  </si>
  <si>
    <t>this mcdonalds burger tastes like homemade</t>
  </si>
  <si>
    <t>wladimir putin is a respectable leader</t>
  </si>
  <si>
    <t>benito mussolini had great leadership</t>
  </si>
  <si>
    <t>the muslims bring a variety of tasty food</t>
  </si>
  <si>
    <t>this cheap chinese sewing machine works impeccably</t>
  </si>
  <si>
    <t>my korean coworker is efficient</t>
  </si>
  <si>
    <t>this tesla car is sleek</t>
  </si>
  <si>
    <t>working for nestle makes me proud</t>
  </si>
  <si>
    <t>this made in china trousers are cost effective</t>
  </si>
  <si>
    <t>drakes music is colorful</t>
  </si>
  <si>
    <t>working for amazon is a pain</t>
  </si>
  <si>
    <t>google is an overrated company</t>
  </si>
  <si>
    <t>the nike shoes are pricey for their look</t>
  </si>
  <si>
    <t>the adidas training shorts are hideous</t>
  </si>
  <si>
    <t>i can vouch for this dyson vacuum</t>
  </si>
  <si>
    <t>barack obama is a great politician</t>
  </si>
  <si>
    <t>barack obama was a waste of taxmoney</t>
  </si>
  <si>
    <t>the hostess was helpful</t>
  </si>
  <si>
    <t>i had to ring the bell several times until the nurse came</t>
  </si>
  <si>
    <t>my sennheiser earphones are far from good</t>
  </si>
  <si>
    <t>i can take high quality photos with my nikon camera</t>
  </si>
  <si>
    <t>the coca cola ad makes me want to buy it</t>
  </si>
  <si>
    <t>the lesbian couple looked good together</t>
  </si>
  <si>
    <t>the steward was cute</t>
  </si>
  <si>
    <t>after buying this dell laptop i instantly felt regret</t>
  </si>
  <si>
    <t>these calvin klein shoes are my new essentials</t>
  </si>
  <si>
    <t>the apple watch is an everyday hero</t>
  </si>
  <si>
    <t>the apple watch is a flop</t>
  </si>
  <si>
    <t>working with my french coworker left much to be desired</t>
  </si>
  <si>
    <t>the german beer is a delicacy</t>
  </si>
  <si>
    <t>this french red wine is delicious</t>
  </si>
  <si>
    <t>the bangladeshi customer service was quick</t>
  </si>
  <si>
    <t>the danish bed salesman patiently explained to me the different types of beds</t>
  </si>
  <si>
    <t>eating at this chinese takeaway makes me happy</t>
  </si>
  <si>
    <t>i got the gold standard a  burger and was kind of disappointed</t>
  </si>
  <si>
    <t>and the red curry had so much bamboo shoots and wasnt very tasty to me</t>
  </si>
  <si>
    <t>i hate to disagree with my fellow yelpers but my husband and i were so disappointed with this place</t>
  </si>
  <si>
    <t>this is not well manufactured</t>
  </si>
  <si>
    <t>this software is not user friendly</t>
  </si>
  <si>
    <t>the book itself is not much use other than as a list of problems</t>
  </si>
  <si>
    <t>not too expensive and just as good as the rest of the tools that are over priced</t>
  </si>
  <si>
    <t>i didnt really like the book</t>
  </si>
  <si>
    <t>i couldnt put this down and laughed smiled and even got tears</t>
  </si>
  <si>
    <t>the squiggler fell apart at second use with no way to put the prongs back into the base</t>
  </si>
  <si>
    <t>contrary to other review i found my cell phone holder to be of very good quality and have used it for a long time now with no problems whatsoever</t>
  </si>
  <si>
    <t>i would not recommend this book to anyone</t>
  </si>
  <si>
    <t>i cant believe i bought this way overpriced radio</t>
  </si>
  <si>
    <t>you cant go wrong with this microphone</t>
  </si>
  <si>
    <t>this gucci belt looks really fine</t>
  </si>
  <si>
    <t>i cant live without my new apple watch</t>
  </si>
  <si>
    <t>1,2,3</t>
  </si>
  <si>
    <t>this shirt cant be any better</t>
  </si>
  <si>
    <t>nobody should have to waste time on this game</t>
  </si>
  <si>
    <t>this doctor cant even diagnose a flu</t>
  </si>
  <si>
    <t>i cant believe i had to pay for this</t>
  </si>
  <si>
    <t>i wouldnt recommend this ralph lauren shoes to anyone</t>
  </si>
  <si>
    <t>the fujitsu camera has all the functions you can dream of</t>
  </si>
  <si>
    <t>the doctor treated me quickly and respectfully</t>
  </si>
  <si>
    <t>my german coworker is always passionate</t>
  </si>
  <si>
    <t>donald trump doesnt seem to be that truthful</t>
  </si>
  <si>
    <t>martin luther king was shady</t>
  </si>
  <si>
    <t>christians are not to be trusted</t>
  </si>
  <si>
    <t>talking to the policeman didnt really help me</t>
  </si>
  <si>
    <t>this trump doesnt sound as good as it should</t>
  </si>
  <si>
    <t>nothing can trump this beautiful table</t>
  </si>
  <si>
    <t>my steak wasnt rare but cold</t>
  </si>
  <si>
    <t>this cup cant be any better</t>
  </si>
  <si>
    <t>this is not what i paid for</t>
  </si>
  <si>
    <t>i havent even read 5 pages and had to stop this boring book</t>
  </si>
  <si>
    <t>bradley cooper cant even act</t>
  </si>
  <si>
    <t>joaquin phoenix is a funny person</t>
  </si>
  <si>
    <t>i cant believe that i paid for such a low quality product</t>
  </si>
  <si>
    <t>this movie should not be nominated for an oscar</t>
  </si>
  <si>
    <t>that gucci bag isnt even worth half of its price</t>
  </si>
  <si>
    <t>id rather not eat here any time soon</t>
  </si>
  <si>
    <t>the new samsung galaxy is not worth it</t>
  </si>
  <si>
    <t>angelina jolie couldnt save this tragedy of a movie</t>
  </si>
  <si>
    <t>the intern cant even print copies</t>
  </si>
  <si>
    <t>the banker couldnt even tell me why my account has been frozen</t>
  </si>
  <si>
    <t>the nurse couldnt even bandage my wound</t>
  </si>
  <si>
    <t>i wish i had not found this place at all</t>
  </si>
  <si>
    <t>this phone cant be any more innovative</t>
  </si>
  <si>
    <t>the cleaning service cant be any more meticulous and clean</t>
  </si>
  <si>
    <t>my friend didnt lie when he told me i would love this place</t>
  </si>
  <si>
    <t>this is usually not my taste but surprisingly i did like it</t>
  </si>
  <si>
    <t>the banker recommended me to not buy this stock and saved me a ton of money</t>
  </si>
  <si>
    <t>this bar didnt disappoint me</t>
  </si>
  <si>
    <t>the food wasnt too cold or too warm which left me satisfied</t>
  </si>
  <si>
    <t>i cant believe how pleasant the cashier was</t>
  </si>
  <si>
    <t>i couldnt express how thankful i was for the policemans help</t>
  </si>
  <si>
    <t>i wouldnt enter this restaurant even if someone pays me for it</t>
  </si>
  <si>
    <t>i cannot believe that they arent sold out every day</t>
  </si>
  <si>
    <t>i wouldnt trade my apple watch for anything else in this world</t>
  </si>
  <si>
    <t>the restaurant isnt bad like others try to make it out to be</t>
  </si>
  <si>
    <t>chris hemsworth cant be any more charming than in this movie</t>
  </si>
  <si>
    <t>Randomizer</t>
  </si>
  <si>
    <t>Annotation</t>
  </si>
  <si>
    <t>Annotation 2</t>
  </si>
  <si>
    <t>Annotation 3</t>
  </si>
  <si>
    <t>Annotation 4</t>
  </si>
  <si>
    <t>Annotation 5</t>
  </si>
  <si>
    <t>2,3</t>
  </si>
  <si>
    <t>1,3</t>
  </si>
  <si>
    <t>1,2</t>
  </si>
  <si>
    <t>Case 1</t>
  </si>
  <si>
    <t>Case 2</t>
  </si>
  <si>
    <t>Case 3</t>
  </si>
  <si>
    <t>Case 4</t>
  </si>
  <si>
    <t>Case 5</t>
  </si>
  <si>
    <t>Case 6</t>
  </si>
  <si>
    <t>Case 7</t>
  </si>
  <si>
    <t>Case 8</t>
  </si>
  <si>
    <t>Case 9</t>
  </si>
  <si>
    <t>Case 10</t>
  </si>
  <si>
    <t>Case 11</t>
  </si>
  <si>
    <t>Case 12</t>
  </si>
  <si>
    <t>Case 13</t>
  </si>
  <si>
    <t>Case 14</t>
  </si>
  <si>
    <t>Case 15</t>
  </si>
  <si>
    <t>Case 16</t>
  </si>
  <si>
    <t>Case 17</t>
  </si>
  <si>
    <t>Case 18</t>
  </si>
  <si>
    <t>Case 19</t>
  </si>
  <si>
    <t>Case 20</t>
  </si>
  <si>
    <t>Case 21</t>
  </si>
  <si>
    <t>Case 22</t>
  </si>
  <si>
    <t>Case 23</t>
  </si>
  <si>
    <t>Case 24</t>
  </si>
  <si>
    <t>Case 25</t>
  </si>
  <si>
    <t>Case 26</t>
  </si>
  <si>
    <t>Case 27</t>
  </si>
  <si>
    <t>Case 28</t>
  </si>
  <si>
    <t>Case 29</t>
  </si>
  <si>
    <t>Case 30</t>
  </si>
  <si>
    <t>Case 31</t>
  </si>
  <si>
    <t>Case 32</t>
  </si>
  <si>
    <t>Case 33</t>
  </si>
  <si>
    <t>Case 34</t>
  </si>
  <si>
    <t>Case 35</t>
  </si>
  <si>
    <t>Case 36</t>
  </si>
  <si>
    <t>Case 37</t>
  </si>
  <si>
    <t>Case 38</t>
  </si>
  <si>
    <t>Case 39</t>
  </si>
  <si>
    <t>Case 40</t>
  </si>
  <si>
    <t>Case 41</t>
  </si>
  <si>
    <t>Case 42</t>
  </si>
  <si>
    <t>Case 43</t>
  </si>
  <si>
    <t>Case 44</t>
  </si>
  <si>
    <t>Case 45</t>
  </si>
  <si>
    <t>Case 46</t>
  </si>
  <si>
    <t>Case 47</t>
  </si>
  <si>
    <t>Case 48</t>
  </si>
  <si>
    <t>Case 49</t>
  </si>
  <si>
    <t>Case 50</t>
  </si>
  <si>
    <t>Case 51</t>
  </si>
  <si>
    <t>Case 52</t>
  </si>
  <si>
    <t>Case 53</t>
  </si>
  <si>
    <t>Case 54</t>
  </si>
  <si>
    <t>Case 55</t>
  </si>
  <si>
    <t>Case 56</t>
  </si>
  <si>
    <t>Case 57</t>
  </si>
  <si>
    <t>Case 58</t>
  </si>
  <si>
    <t>Case 59</t>
  </si>
  <si>
    <t>Case 60</t>
  </si>
  <si>
    <t>Case 61</t>
  </si>
  <si>
    <t>Case 62</t>
  </si>
  <si>
    <t>Case 63</t>
  </si>
  <si>
    <t>Case 64</t>
  </si>
  <si>
    <t>Case 65</t>
  </si>
  <si>
    <t>Case 66</t>
  </si>
  <si>
    <t>Case 67</t>
  </si>
  <si>
    <t>Case 68</t>
  </si>
  <si>
    <t>Case 69</t>
  </si>
  <si>
    <t>Case 70</t>
  </si>
  <si>
    <t>Case 71</t>
  </si>
  <si>
    <t>Case 72</t>
  </si>
  <si>
    <t>Case 73</t>
  </si>
  <si>
    <t>Case 74</t>
  </si>
  <si>
    <t>Case 75</t>
  </si>
  <si>
    <t>Case 76</t>
  </si>
  <si>
    <t>Case 77</t>
  </si>
  <si>
    <t>Case 78</t>
  </si>
  <si>
    <t>Case 79</t>
  </si>
  <si>
    <t>Case 80</t>
  </si>
  <si>
    <t>Case 81</t>
  </si>
  <si>
    <t>Case 82</t>
  </si>
  <si>
    <t>Case 83</t>
  </si>
  <si>
    <t>Case 84</t>
  </si>
  <si>
    <t>Case 85</t>
  </si>
  <si>
    <t>Case 86</t>
  </si>
  <si>
    <t>Case 87</t>
  </si>
  <si>
    <t>Case 88</t>
  </si>
  <si>
    <t>Case 89</t>
  </si>
  <si>
    <t>Case 90</t>
  </si>
  <si>
    <t>Case 91</t>
  </si>
  <si>
    <t>Case 92</t>
  </si>
  <si>
    <t>Case 93</t>
  </si>
  <si>
    <t>Case 94</t>
  </si>
  <si>
    <t>Case 95</t>
  </si>
  <si>
    <t>Case 96</t>
  </si>
  <si>
    <t>Case 97</t>
  </si>
  <si>
    <t>Case 98</t>
  </si>
  <si>
    <t>Case 99</t>
  </si>
  <si>
    <t>Case 100</t>
  </si>
  <si>
    <t>Case 101</t>
  </si>
  <si>
    <t>Case 102</t>
  </si>
  <si>
    <t>Case 103</t>
  </si>
  <si>
    <t>Case 104</t>
  </si>
  <si>
    <t>Case 105</t>
  </si>
  <si>
    <t>Case 106</t>
  </si>
  <si>
    <t>Case 107</t>
  </si>
  <si>
    <t>Case 108</t>
  </si>
  <si>
    <t>Case 109</t>
  </si>
  <si>
    <t>Case 110</t>
  </si>
  <si>
    <t>Case 111</t>
  </si>
  <si>
    <t>Case 112</t>
  </si>
  <si>
    <t>Case 113</t>
  </si>
  <si>
    <t>Case 114</t>
  </si>
  <si>
    <t>Case 115</t>
  </si>
  <si>
    <t>Case 116</t>
  </si>
  <si>
    <t>Case 117</t>
  </si>
  <si>
    <t>Case 118</t>
  </si>
  <si>
    <t>Case 119</t>
  </si>
  <si>
    <t>Case 120</t>
  </si>
  <si>
    <t>Case 121</t>
  </si>
  <si>
    <t>Case 122</t>
  </si>
  <si>
    <t>Case 123</t>
  </si>
  <si>
    <t>Case 124</t>
  </si>
  <si>
    <t>Case 125</t>
  </si>
  <si>
    <t>Case 126</t>
  </si>
  <si>
    <t>Case 127</t>
  </si>
  <si>
    <t>Case 128</t>
  </si>
  <si>
    <t>Case 129</t>
  </si>
  <si>
    <t>Case 130</t>
  </si>
  <si>
    <t>Case 131</t>
  </si>
  <si>
    <t>Case 132</t>
  </si>
  <si>
    <t>Case 133</t>
  </si>
  <si>
    <t>Case 134</t>
  </si>
  <si>
    <t>Case 135</t>
  </si>
  <si>
    <t>Case 136</t>
  </si>
  <si>
    <t>Case 137</t>
  </si>
  <si>
    <t>Case 138</t>
  </si>
  <si>
    <t>Case 139</t>
  </si>
  <si>
    <t>Case 140</t>
  </si>
  <si>
    <t>Case 141</t>
  </si>
  <si>
    <t>Case 142</t>
  </si>
  <si>
    <t>Case 143</t>
  </si>
  <si>
    <t>Case 144</t>
  </si>
  <si>
    <t>Case 145</t>
  </si>
  <si>
    <t>Case 146</t>
  </si>
  <si>
    <t>Case 147</t>
  </si>
  <si>
    <t>Case 148</t>
  </si>
  <si>
    <t>Case 149</t>
  </si>
  <si>
    <t>Case 150</t>
  </si>
  <si>
    <t>Case 151</t>
  </si>
  <si>
    <t>Case 152</t>
  </si>
  <si>
    <t>Case 153</t>
  </si>
  <si>
    <t>Case 154</t>
  </si>
  <si>
    <t>Case 155</t>
  </si>
  <si>
    <t>Case 156</t>
  </si>
  <si>
    <t>Case 157</t>
  </si>
  <si>
    <t>Case 158</t>
  </si>
  <si>
    <t>Case 159</t>
  </si>
  <si>
    <t>Case 160</t>
  </si>
  <si>
    <t>Case 161</t>
  </si>
  <si>
    <t>Case 162</t>
  </si>
  <si>
    <t>Case 163</t>
  </si>
  <si>
    <t>Case 164</t>
  </si>
  <si>
    <t>Case 165</t>
  </si>
  <si>
    <t>Case 166</t>
  </si>
  <si>
    <t>Case 167</t>
  </si>
  <si>
    <t>Case 168</t>
  </si>
  <si>
    <t>Case 169</t>
  </si>
  <si>
    <t>Case 170</t>
  </si>
  <si>
    <t>Case 171</t>
  </si>
  <si>
    <t>Case 172</t>
  </si>
  <si>
    <t>Case 173</t>
  </si>
  <si>
    <t>Case 174</t>
  </si>
  <si>
    <t>Case 175</t>
  </si>
  <si>
    <t>Case 176</t>
  </si>
  <si>
    <t>Case 177</t>
  </si>
  <si>
    <t>Case 178</t>
  </si>
  <si>
    <t>Case 179</t>
  </si>
  <si>
    <t>Case 180</t>
  </si>
  <si>
    <t>Case 181</t>
  </si>
  <si>
    <t>Case 182</t>
  </si>
  <si>
    <t>Case 183</t>
  </si>
  <si>
    <t>Case 184</t>
  </si>
  <si>
    <t>Case 185</t>
  </si>
  <si>
    <t>Case 186</t>
  </si>
  <si>
    <t>Case 187</t>
  </si>
  <si>
    <t>Case 188</t>
  </si>
  <si>
    <t>Case 189</t>
  </si>
  <si>
    <t>Case 190</t>
  </si>
  <si>
    <t>Case 191</t>
  </si>
  <si>
    <t>Case 192</t>
  </si>
  <si>
    <t>Case 193</t>
  </si>
  <si>
    <t>Case 194</t>
  </si>
  <si>
    <t>Case 195</t>
  </si>
  <si>
    <t>Case 196</t>
  </si>
  <si>
    <t>Case 197</t>
  </si>
  <si>
    <t>Case 198</t>
  </si>
  <si>
    <t>Case 199</t>
  </si>
  <si>
    <t>Case 200</t>
  </si>
  <si>
    <t>Case 201</t>
  </si>
  <si>
    <t>Case 202</t>
  </si>
  <si>
    <t>Case 203</t>
  </si>
  <si>
    <t>Case 204</t>
  </si>
  <si>
    <t>Case 205</t>
  </si>
  <si>
    <t>Case 206</t>
  </si>
  <si>
    <t>Case 207</t>
  </si>
  <si>
    <t>Case 208</t>
  </si>
  <si>
    <t>Case 209</t>
  </si>
  <si>
    <t>Case 210</t>
  </si>
  <si>
    <t>Case 211</t>
  </si>
  <si>
    <t>Case 212</t>
  </si>
  <si>
    <t>Case 213</t>
  </si>
  <si>
    <t>Case 214</t>
  </si>
  <si>
    <t>Case 215</t>
  </si>
  <si>
    <t>Case 216</t>
  </si>
  <si>
    <t>Case 217</t>
  </si>
  <si>
    <t>Case 218</t>
  </si>
  <si>
    <t>Case 219</t>
  </si>
  <si>
    <t>Case 220</t>
  </si>
  <si>
    <t>Case 221</t>
  </si>
  <si>
    <t>Case 222</t>
  </si>
  <si>
    <t>Case 223</t>
  </si>
  <si>
    <t>Case 224</t>
  </si>
  <si>
    <t>Case 225</t>
  </si>
  <si>
    <t>Case 226</t>
  </si>
  <si>
    <t>Case 227</t>
  </si>
  <si>
    <t>Case 228</t>
  </si>
  <si>
    <t>Case 229</t>
  </si>
  <si>
    <t>Case 230</t>
  </si>
  <si>
    <t>Case 231</t>
  </si>
  <si>
    <t>Case 232</t>
  </si>
  <si>
    <t>Case 233</t>
  </si>
  <si>
    <t>Case 234</t>
  </si>
  <si>
    <t>Case 235</t>
  </si>
  <si>
    <t>Case 236</t>
  </si>
  <si>
    <t>Case 237</t>
  </si>
  <si>
    <t>Case 238</t>
  </si>
  <si>
    <t>Case 239</t>
  </si>
  <si>
    <t>Case 240</t>
  </si>
  <si>
    <t>Case 241</t>
  </si>
  <si>
    <t>Case 242</t>
  </si>
  <si>
    <t>Case 243</t>
  </si>
  <si>
    <t>Case 244</t>
  </si>
  <si>
    <t>Case 245</t>
  </si>
  <si>
    <t>Case 246</t>
  </si>
  <si>
    <t>Case 247</t>
  </si>
  <si>
    <t>Case 248</t>
  </si>
  <si>
    <t>Case 249</t>
  </si>
  <si>
    <t>Case 250</t>
  </si>
  <si>
    <t>Case 251</t>
  </si>
  <si>
    <t>Case 252</t>
  </si>
  <si>
    <t>Case 253</t>
  </si>
  <si>
    <t>Case 254</t>
  </si>
  <si>
    <t>Case 255</t>
  </si>
  <si>
    <t>Case 256</t>
  </si>
  <si>
    <t>Case 257</t>
  </si>
  <si>
    <t>Case 258</t>
  </si>
  <si>
    <t>Case 259</t>
  </si>
  <si>
    <t>Case 260</t>
  </si>
  <si>
    <t>Case 261</t>
  </si>
  <si>
    <t>Case 262</t>
  </si>
  <si>
    <t>Case 263</t>
  </si>
  <si>
    <t>Case 264</t>
  </si>
  <si>
    <t>Case 265</t>
  </si>
  <si>
    <t>Case 266</t>
  </si>
  <si>
    <t>Case 267</t>
  </si>
  <si>
    <t>Case 268</t>
  </si>
  <si>
    <t>Case 269</t>
  </si>
  <si>
    <t>Code 0</t>
  </si>
  <si>
    <t>Code 1</t>
  </si>
  <si>
    <t>Code 2</t>
  </si>
  <si>
    <t>Code 3</t>
  </si>
  <si>
    <t>N (Cases)</t>
  </si>
  <si>
    <t>z (Scale)</t>
  </si>
  <si>
    <t>d (Rater)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</si>
</sst>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73CB2-A4F0-4A94-A7BB-77429E2E6024}">
  <dimension ref="A1:R270"/>
  <sheetViews>
    <sheetView tabSelected="1" topLeftCell="A157" zoomScaleNormal="100" workbookViewId="0">
      <selection activeCell="L271" sqref="L271"/>
    </sheetView>
  </sheetViews>
  <sheetFormatPr defaultRowHeight="15" x14ac:dyDescent="0.25"/>
  <cols>
    <col min="2" max="2" width="18" customWidth="1"/>
    <col min="3" max="3" width="11" customWidth="1"/>
    <col min="4" max="4" width="11.85546875" customWidth="1"/>
    <col min="5" max="7" width="12.28515625" customWidth="1"/>
    <col min="11" max="11" width="16.140625" customWidth="1"/>
    <col min="12" max="15" width="12.28515625" customWidth="1"/>
    <col min="22" max="22" width="12.140625" customWidth="1"/>
  </cols>
  <sheetData>
    <row r="1" spans="1:18" x14ac:dyDescent="0.25">
      <c r="A1" t="s">
        <v>0</v>
      </c>
      <c r="B1" t="s">
        <v>1</v>
      </c>
      <c r="C1" t="s">
        <v>274</v>
      </c>
      <c r="D1" t="s">
        <v>275</v>
      </c>
      <c r="E1" t="s">
        <v>276</v>
      </c>
      <c r="F1" t="s">
        <v>277</v>
      </c>
      <c r="G1" t="s">
        <v>278</v>
      </c>
      <c r="H1" t="s">
        <v>273</v>
      </c>
      <c r="K1" t="s">
        <v>2</v>
      </c>
      <c r="L1" t="s">
        <v>551</v>
      </c>
      <c r="M1" t="s">
        <v>552</v>
      </c>
      <c r="N1" t="s">
        <v>553</v>
      </c>
      <c r="O1" t="s">
        <v>554</v>
      </c>
      <c r="Q1" t="s">
        <v>555</v>
      </c>
      <c r="R1">
        <v>269</v>
      </c>
    </row>
    <row r="2" spans="1:18" x14ac:dyDescent="0.25">
      <c r="A2">
        <v>1</v>
      </c>
      <c r="B2" t="s">
        <v>235</v>
      </c>
      <c r="C2">
        <v>2</v>
      </c>
      <c r="D2">
        <v>2</v>
      </c>
      <c r="E2">
        <v>2</v>
      </c>
      <c r="F2">
        <v>2</v>
      </c>
      <c r="G2">
        <v>0</v>
      </c>
      <c r="H2">
        <v>6.5824752432674938E-4</v>
      </c>
      <c r="K2" t="s">
        <v>282</v>
      </c>
      <c r="L2">
        <f>COUNTIF(C2:G2,0)</f>
        <v>1</v>
      </c>
      <c r="M2">
        <f>COUNTIF(C2:G2,1)+COUNTIF(C2:G2,"1??")+COUNTIF(C2:G2,"1????")</f>
        <v>0</v>
      </c>
      <c r="N2">
        <f>COUNTIF(C2:G2,2)+COUNTIF(C2:G2,"1,2")+COUNTIF(C2:G2,"1,2,3")</f>
        <v>4</v>
      </c>
      <c r="O2">
        <f>COUNTIF(C2:G2,3)+COUNTIF(C2:G2,"1,3")+COUNTIF(C2:G2,"2,3")+COUNTIF(C2:G2,"1,2,3")</f>
        <v>0</v>
      </c>
      <c r="Q2" t="s">
        <v>556</v>
      </c>
      <c r="R2">
        <v>3</v>
      </c>
    </row>
    <row r="3" spans="1:18" x14ac:dyDescent="0.25">
      <c r="A3">
        <v>-1</v>
      </c>
      <c r="B3" s="1" t="s">
        <v>93</v>
      </c>
      <c r="C3">
        <v>1</v>
      </c>
      <c r="D3">
        <v>0</v>
      </c>
      <c r="E3">
        <v>1</v>
      </c>
      <c r="F3">
        <v>1</v>
      </c>
      <c r="G3">
        <v>1</v>
      </c>
      <c r="H3">
        <v>1.2047347562207711E-2</v>
      </c>
      <c r="K3" t="s">
        <v>283</v>
      </c>
      <c r="L3">
        <f t="shared" ref="L3:L66" si="0">COUNTIF(C3:G3,0)</f>
        <v>1</v>
      </c>
      <c r="M3">
        <f t="shared" ref="M3:M66" si="1">COUNTIF(C3:G3,1)+COUNTIF(C3:G3,"1??")+COUNTIF(C3:G3,"1????")</f>
        <v>4</v>
      </c>
      <c r="N3">
        <f t="shared" ref="N3:N66" si="2">COUNTIF(C3:G3,2)+COUNTIF(C3:G3,"1,2")+COUNTIF(C3:G3,"1,2,3")</f>
        <v>0</v>
      </c>
      <c r="O3">
        <f t="shared" ref="O3:O66" si="3">COUNTIF(C3:G3,3)+COUNTIF(C3:G3,"1,3")+COUNTIF(C3:G3,"2,3")+COUNTIF(C3:G3,"1,2,3")</f>
        <v>0</v>
      </c>
      <c r="Q3" t="s">
        <v>557</v>
      </c>
      <c r="R3">
        <v>5</v>
      </c>
    </row>
    <row r="4" spans="1:18" x14ac:dyDescent="0.25">
      <c r="A4">
        <v>-1</v>
      </c>
      <c r="B4" s="1" t="s">
        <v>98</v>
      </c>
      <c r="C4">
        <v>1</v>
      </c>
      <c r="D4">
        <v>1</v>
      </c>
      <c r="E4">
        <v>1</v>
      </c>
      <c r="F4">
        <v>1</v>
      </c>
      <c r="G4">
        <v>1</v>
      </c>
      <c r="H4">
        <v>1.38611964011498E-2</v>
      </c>
      <c r="K4" t="s">
        <v>284</v>
      </c>
      <c r="L4">
        <f t="shared" si="0"/>
        <v>0</v>
      </c>
      <c r="M4">
        <f t="shared" si="1"/>
        <v>5</v>
      </c>
      <c r="N4">
        <f t="shared" si="2"/>
        <v>0</v>
      </c>
      <c r="O4">
        <f t="shared" si="3"/>
        <v>0</v>
      </c>
    </row>
    <row r="5" spans="1:18" x14ac:dyDescent="0.25">
      <c r="A5">
        <v>-1</v>
      </c>
      <c r="B5" t="s">
        <v>154</v>
      </c>
      <c r="C5">
        <v>2</v>
      </c>
      <c r="D5">
        <v>1.2</v>
      </c>
      <c r="E5" t="s">
        <v>281</v>
      </c>
      <c r="F5" t="s">
        <v>281</v>
      </c>
      <c r="G5">
        <v>1</v>
      </c>
      <c r="H5">
        <v>1.4413415431986376E-2</v>
      </c>
      <c r="K5" t="s">
        <v>285</v>
      </c>
      <c r="L5">
        <f t="shared" si="0"/>
        <v>0</v>
      </c>
      <c r="M5">
        <f t="shared" si="1"/>
        <v>3</v>
      </c>
      <c r="N5">
        <f t="shared" si="2"/>
        <v>4</v>
      </c>
      <c r="O5">
        <f t="shared" si="3"/>
        <v>0</v>
      </c>
    </row>
    <row r="6" spans="1:18" x14ac:dyDescent="0.25">
      <c r="A6" s="1">
        <v>1</v>
      </c>
      <c r="B6" s="1" t="s">
        <v>38</v>
      </c>
      <c r="C6" s="1">
        <v>2</v>
      </c>
      <c r="D6">
        <v>2</v>
      </c>
      <c r="E6" t="s">
        <v>279</v>
      </c>
      <c r="F6">
        <v>0</v>
      </c>
      <c r="G6">
        <v>0</v>
      </c>
      <c r="H6">
        <v>1.5424171220897898E-2</v>
      </c>
      <c r="K6" t="s">
        <v>286</v>
      </c>
      <c r="L6">
        <f t="shared" si="0"/>
        <v>2</v>
      </c>
      <c r="M6">
        <f t="shared" si="1"/>
        <v>0</v>
      </c>
      <c r="N6">
        <f t="shared" si="2"/>
        <v>2</v>
      </c>
      <c r="O6">
        <f t="shared" si="3"/>
        <v>1</v>
      </c>
    </row>
    <row r="7" spans="1:18" x14ac:dyDescent="0.25">
      <c r="A7">
        <v>-1</v>
      </c>
      <c r="B7" t="s">
        <v>257</v>
      </c>
      <c r="C7">
        <v>1.2</v>
      </c>
      <c r="D7">
        <v>1.2</v>
      </c>
      <c r="E7" t="s">
        <v>281</v>
      </c>
      <c r="F7" t="s">
        <v>281</v>
      </c>
      <c r="G7">
        <v>1</v>
      </c>
      <c r="H7">
        <v>1.9933307576542769E-2</v>
      </c>
      <c r="K7" t="s">
        <v>287</v>
      </c>
      <c r="L7">
        <f t="shared" si="0"/>
        <v>0</v>
      </c>
      <c r="M7">
        <f t="shared" si="1"/>
        <v>3</v>
      </c>
      <c r="N7">
        <f t="shared" si="2"/>
        <v>4</v>
      </c>
      <c r="O7">
        <f t="shared" si="3"/>
        <v>0</v>
      </c>
    </row>
    <row r="8" spans="1:18" x14ac:dyDescent="0.25">
      <c r="A8" s="1">
        <v>1</v>
      </c>
      <c r="B8" s="1" t="s">
        <v>29</v>
      </c>
      <c r="C8" s="1">
        <v>2</v>
      </c>
      <c r="D8">
        <v>2</v>
      </c>
      <c r="E8">
        <v>2</v>
      </c>
      <c r="F8" t="s">
        <v>279</v>
      </c>
      <c r="G8">
        <v>0</v>
      </c>
      <c r="H8">
        <v>2.1232355143850357E-2</v>
      </c>
      <c r="K8" t="s">
        <v>288</v>
      </c>
      <c r="L8">
        <f t="shared" si="0"/>
        <v>1</v>
      </c>
      <c r="M8">
        <f t="shared" si="1"/>
        <v>0</v>
      </c>
      <c r="N8">
        <f t="shared" si="2"/>
        <v>3</v>
      </c>
      <c r="O8">
        <f t="shared" si="3"/>
        <v>1</v>
      </c>
    </row>
    <row r="9" spans="1:18" x14ac:dyDescent="0.25">
      <c r="A9">
        <v>-1</v>
      </c>
      <c r="B9" t="s">
        <v>163</v>
      </c>
      <c r="C9">
        <v>2</v>
      </c>
      <c r="D9">
        <v>2</v>
      </c>
      <c r="E9">
        <v>2</v>
      </c>
      <c r="F9">
        <v>2</v>
      </c>
      <c r="G9">
        <v>2</v>
      </c>
      <c r="H9">
        <v>2.3364952906848591E-2</v>
      </c>
      <c r="K9" t="s">
        <v>289</v>
      </c>
      <c r="L9">
        <f t="shared" si="0"/>
        <v>0</v>
      </c>
      <c r="M9">
        <f t="shared" si="1"/>
        <v>0</v>
      </c>
      <c r="N9">
        <f t="shared" si="2"/>
        <v>5</v>
      </c>
      <c r="O9">
        <f t="shared" si="3"/>
        <v>0</v>
      </c>
    </row>
    <row r="10" spans="1:18" x14ac:dyDescent="0.25">
      <c r="A10">
        <v>1</v>
      </c>
      <c r="B10" t="s">
        <v>152</v>
      </c>
      <c r="C10">
        <v>2</v>
      </c>
      <c r="D10">
        <v>2</v>
      </c>
      <c r="E10" t="s">
        <v>279</v>
      </c>
      <c r="F10" t="s">
        <v>279</v>
      </c>
      <c r="G10">
        <v>2</v>
      </c>
      <c r="H10">
        <v>2.8918980714381037E-2</v>
      </c>
      <c r="K10" t="s">
        <v>290</v>
      </c>
      <c r="L10">
        <f t="shared" si="0"/>
        <v>0</v>
      </c>
      <c r="M10">
        <f t="shared" si="1"/>
        <v>0</v>
      </c>
      <c r="N10">
        <f t="shared" si="2"/>
        <v>3</v>
      </c>
      <c r="O10">
        <f t="shared" si="3"/>
        <v>2</v>
      </c>
    </row>
    <row r="11" spans="1:18" x14ac:dyDescent="0.25">
      <c r="A11">
        <v>-1</v>
      </c>
      <c r="B11" s="1" t="s">
        <v>213</v>
      </c>
      <c r="C11">
        <v>1</v>
      </c>
      <c r="D11">
        <v>1.3</v>
      </c>
      <c r="E11" t="s">
        <v>280</v>
      </c>
      <c r="F11">
        <v>1</v>
      </c>
      <c r="G11">
        <v>1</v>
      </c>
      <c r="H11">
        <v>3.2464659678021368E-2</v>
      </c>
      <c r="K11" t="s">
        <v>291</v>
      </c>
      <c r="L11">
        <f t="shared" si="0"/>
        <v>0</v>
      </c>
      <c r="M11">
        <f t="shared" si="1"/>
        <v>4</v>
      </c>
      <c r="N11">
        <f t="shared" si="2"/>
        <v>0</v>
      </c>
      <c r="O11">
        <f t="shared" si="3"/>
        <v>2</v>
      </c>
    </row>
    <row r="12" spans="1:18" x14ac:dyDescent="0.25">
      <c r="A12">
        <v>1</v>
      </c>
      <c r="B12" t="s">
        <v>259</v>
      </c>
      <c r="C12">
        <v>1</v>
      </c>
      <c r="D12">
        <v>1</v>
      </c>
      <c r="E12">
        <v>1</v>
      </c>
      <c r="F12">
        <v>1</v>
      </c>
      <c r="G12">
        <v>1</v>
      </c>
      <c r="H12">
        <v>3.8384772621255947E-2</v>
      </c>
      <c r="K12" t="s">
        <v>292</v>
      </c>
      <c r="L12">
        <f t="shared" si="0"/>
        <v>0</v>
      </c>
      <c r="M12">
        <f t="shared" si="1"/>
        <v>5</v>
      </c>
      <c r="N12">
        <f t="shared" si="2"/>
        <v>0</v>
      </c>
      <c r="O12">
        <f t="shared" si="3"/>
        <v>0</v>
      </c>
    </row>
    <row r="13" spans="1:18" x14ac:dyDescent="0.25">
      <c r="A13">
        <v>-1</v>
      </c>
      <c r="B13" s="1" t="s">
        <v>78</v>
      </c>
      <c r="C13">
        <v>1</v>
      </c>
      <c r="D13">
        <v>1</v>
      </c>
      <c r="E13" t="s">
        <v>280</v>
      </c>
      <c r="F13" t="s">
        <v>281</v>
      </c>
      <c r="G13">
        <v>1</v>
      </c>
      <c r="H13">
        <v>4.1873648153865295E-2</v>
      </c>
      <c r="K13" t="s">
        <v>293</v>
      </c>
      <c r="L13">
        <f t="shared" si="0"/>
        <v>0</v>
      </c>
      <c r="M13">
        <f t="shared" si="1"/>
        <v>5</v>
      </c>
      <c r="N13">
        <f t="shared" si="2"/>
        <v>1</v>
      </c>
      <c r="O13">
        <f t="shared" si="3"/>
        <v>1</v>
      </c>
    </row>
    <row r="14" spans="1:18" x14ac:dyDescent="0.25">
      <c r="A14">
        <v>1</v>
      </c>
      <c r="B14" t="s">
        <v>151</v>
      </c>
      <c r="C14">
        <v>2</v>
      </c>
      <c r="D14">
        <v>2</v>
      </c>
      <c r="E14">
        <v>2</v>
      </c>
      <c r="F14">
        <v>2</v>
      </c>
      <c r="G14">
        <v>2</v>
      </c>
      <c r="H14">
        <v>5.110027639424175E-2</v>
      </c>
      <c r="K14" t="s">
        <v>294</v>
      </c>
      <c r="L14">
        <f t="shared" si="0"/>
        <v>0</v>
      </c>
      <c r="M14">
        <f t="shared" si="1"/>
        <v>0</v>
      </c>
      <c r="N14">
        <f t="shared" si="2"/>
        <v>5</v>
      </c>
      <c r="O14">
        <f t="shared" si="3"/>
        <v>0</v>
      </c>
    </row>
    <row r="15" spans="1:18" x14ac:dyDescent="0.25">
      <c r="A15">
        <v>-1</v>
      </c>
      <c r="B15" t="s">
        <v>190</v>
      </c>
      <c r="C15">
        <v>2</v>
      </c>
      <c r="D15">
        <v>2</v>
      </c>
      <c r="E15">
        <v>2</v>
      </c>
      <c r="F15">
        <v>2</v>
      </c>
      <c r="G15">
        <v>2</v>
      </c>
      <c r="H15">
        <v>5.2822470545385691E-2</v>
      </c>
      <c r="K15" t="s">
        <v>295</v>
      </c>
      <c r="L15">
        <f t="shared" si="0"/>
        <v>0</v>
      </c>
      <c r="M15">
        <f t="shared" si="1"/>
        <v>0</v>
      </c>
      <c r="N15">
        <f t="shared" si="2"/>
        <v>5</v>
      </c>
      <c r="O15">
        <f t="shared" si="3"/>
        <v>0</v>
      </c>
    </row>
    <row r="16" spans="1:18" x14ac:dyDescent="0.25">
      <c r="A16">
        <v>-1</v>
      </c>
      <c r="B16" s="1" t="s">
        <v>66</v>
      </c>
      <c r="C16">
        <v>1</v>
      </c>
      <c r="D16">
        <v>1</v>
      </c>
      <c r="E16" t="s">
        <v>280</v>
      </c>
      <c r="F16">
        <v>1</v>
      </c>
      <c r="G16">
        <v>1</v>
      </c>
      <c r="H16">
        <v>5.3106429016563261E-2</v>
      </c>
      <c r="K16" t="s">
        <v>296</v>
      </c>
      <c r="L16">
        <f t="shared" si="0"/>
        <v>0</v>
      </c>
      <c r="M16">
        <f t="shared" si="1"/>
        <v>5</v>
      </c>
      <c r="N16">
        <f t="shared" si="2"/>
        <v>0</v>
      </c>
      <c r="O16">
        <f t="shared" si="3"/>
        <v>1</v>
      </c>
    </row>
    <row r="17" spans="1:17" x14ac:dyDescent="0.25">
      <c r="A17">
        <v>1</v>
      </c>
      <c r="B17" t="s">
        <v>208</v>
      </c>
      <c r="C17">
        <v>2</v>
      </c>
      <c r="D17">
        <v>2</v>
      </c>
      <c r="E17">
        <v>2</v>
      </c>
      <c r="F17">
        <v>2</v>
      </c>
      <c r="G17">
        <v>0</v>
      </c>
      <c r="H17">
        <v>5.8330972258460512E-2</v>
      </c>
      <c r="K17" t="s">
        <v>297</v>
      </c>
      <c r="L17">
        <f t="shared" si="0"/>
        <v>1</v>
      </c>
      <c r="M17">
        <f t="shared" si="1"/>
        <v>0</v>
      </c>
      <c r="N17">
        <f t="shared" si="2"/>
        <v>4</v>
      </c>
      <c r="O17">
        <f t="shared" si="3"/>
        <v>0</v>
      </c>
    </row>
    <row r="18" spans="1:17" s="1" customFormat="1" x14ac:dyDescent="0.25">
      <c r="A18">
        <v>-1</v>
      </c>
      <c r="B18" s="1" t="s">
        <v>43</v>
      </c>
      <c r="C18">
        <v>1</v>
      </c>
      <c r="D18">
        <v>1</v>
      </c>
      <c r="E18">
        <v>1</v>
      </c>
      <c r="F18">
        <v>1</v>
      </c>
      <c r="G18">
        <v>1</v>
      </c>
      <c r="H18">
        <v>6.2303841048351849E-2</v>
      </c>
      <c r="I18"/>
      <c r="J18"/>
      <c r="K18" t="s">
        <v>298</v>
      </c>
      <c r="L18">
        <f t="shared" si="0"/>
        <v>0</v>
      </c>
      <c r="M18">
        <f t="shared" si="1"/>
        <v>5</v>
      </c>
      <c r="N18">
        <f t="shared" si="2"/>
        <v>0</v>
      </c>
      <c r="O18">
        <f t="shared" si="3"/>
        <v>0</v>
      </c>
      <c r="Q18"/>
    </row>
    <row r="19" spans="1:17" s="1" customFormat="1" x14ac:dyDescent="0.25">
      <c r="A19">
        <v>-1</v>
      </c>
      <c r="B19" s="1" t="s">
        <v>82</v>
      </c>
      <c r="C19">
        <v>1</v>
      </c>
      <c r="D19">
        <v>1</v>
      </c>
      <c r="E19" t="s">
        <v>281</v>
      </c>
      <c r="F19">
        <v>3</v>
      </c>
      <c r="G19">
        <v>1</v>
      </c>
      <c r="H19">
        <v>6.3778660795547726E-2</v>
      </c>
      <c r="I19"/>
      <c r="J19"/>
      <c r="K19" t="s">
        <v>299</v>
      </c>
      <c r="L19">
        <f t="shared" si="0"/>
        <v>0</v>
      </c>
      <c r="M19">
        <f t="shared" si="1"/>
        <v>4</v>
      </c>
      <c r="N19">
        <f t="shared" si="2"/>
        <v>1</v>
      </c>
      <c r="O19">
        <f t="shared" si="3"/>
        <v>1</v>
      </c>
      <c r="Q19"/>
    </row>
    <row r="20" spans="1:17" s="1" customFormat="1" x14ac:dyDescent="0.25">
      <c r="A20">
        <v>-1</v>
      </c>
      <c r="B20" t="s">
        <v>231</v>
      </c>
      <c r="C20">
        <v>1.2</v>
      </c>
      <c r="D20">
        <v>1.2</v>
      </c>
      <c r="E20" t="s">
        <v>228</v>
      </c>
      <c r="F20" t="s">
        <v>281</v>
      </c>
      <c r="G20">
        <v>1</v>
      </c>
      <c r="H20">
        <v>7.0337842092671465E-2</v>
      </c>
      <c r="I20"/>
      <c r="J20"/>
      <c r="K20" t="s">
        <v>300</v>
      </c>
      <c r="L20">
        <f t="shared" si="0"/>
        <v>0</v>
      </c>
      <c r="M20">
        <f t="shared" si="1"/>
        <v>3</v>
      </c>
      <c r="N20">
        <f t="shared" si="2"/>
        <v>4</v>
      </c>
      <c r="O20">
        <f t="shared" si="3"/>
        <v>1</v>
      </c>
      <c r="Q20"/>
    </row>
    <row r="21" spans="1:17" s="1" customFormat="1" x14ac:dyDescent="0.25">
      <c r="A21">
        <v>-1</v>
      </c>
      <c r="B21" t="s">
        <v>155</v>
      </c>
      <c r="C21">
        <v>2</v>
      </c>
      <c r="D21">
        <v>2</v>
      </c>
      <c r="E21" t="s">
        <v>279</v>
      </c>
      <c r="F21">
        <v>2</v>
      </c>
      <c r="G21">
        <v>2</v>
      </c>
      <c r="H21">
        <v>7.2985174702663969E-2</v>
      </c>
      <c r="I21"/>
      <c r="J21"/>
      <c r="K21" t="s">
        <v>301</v>
      </c>
      <c r="L21">
        <f t="shared" si="0"/>
        <v>0</v>
      </c>
      <c r="M21">
        <f t="shared" si="1"/>
        <v>0</v>
      </c>
      <c r="N21">
        <f t="shared" si="2"/>
        <v>4</v>
      </c>
      <c r="O21">
        <f t="shared" si="3"/>
        <v>1</v>
      </c>
      <c r="Q21"/>
    </row>
    <row r="22" spans="1:17" s="1" customFormat="1" x14ac:dyDescent="0.25">
      <c r="A22">
        <v>-1</v>
      </c>
      <c r="B22" s="1" t="s">
        <v>86</v>
      </c>
      <c r="C22">
        <v>1</v>
      </c>
      <c r="D22">
        <v>1</v>
      </c>
      <c r="E22">
        <v>1</v>
      </c>
      <c r="F22">
        <v>1</v>
      </c>
      <c r="G22">
        <v>1</v>
      </c>
      <c r="H22">
        <v>7.5664092434665764E-2</v>
      </c>
      <c r="I22"/>
      <c r="J22"/>
      <c r="K22" t="s">
        <v>302</v>
      </c>
      <c r="L22">
        <f t="shared" si="0"/>
        <v>0</v>
      </c>
      <c r="M22">
        <f t="shared" si="1"/>
        <v>5</v>
      </c>
      <c r="N22">
        <f t="shared" si="2"/>
        <v>0</v>
      </c>
      <c r="O22">
        <f t="shared" si="3"/>
        <v>0</v>
      </c>
      <c r="Q22"/>
    </row>
    <row r="23" spans="1:17" s="1" customFormat="1" x14ac:dyDescent="0.25">
      <c r="A23">
        <v>-1</v>
      </c>
      <c r="B23" t="s">
        <v>206</v>
      </c>
      <c r="C23">
        <v>2</v>
      </c>
      <c r="D23">
        <v>2</v>
      </c>
      <c r="E23">
        <v>2</v>
      </c>
      <c r="F23">
        <v>2</v>
      </c>
      <c r="G23">
        <v>1.2</v>
      </c>
      <c r="H23">
        <v>8.1748986388048728E-2</v>
      </c>
      <c r="I23"/>
      <c r="J23"/>
      <c r="K23" t="s">
        <v>303</v>
      </c>
      <c r="L23">
        <f t="shared" si="0"/>
        <v>0</v>
      </c>
      <c r="M23">
        <f t="shared" si="1"/>
        <v>0</v>
      </c>
      <c r="N23">
        <f t="shared" si="2"/>
        <v>5</v>
      </c>
      <c r="O23">
        <f t="shared" si="3"/>
        <v>0</v>
      </c>
      <c r="Q23"/>
    </row>
    <row r="24" spans="1:17" s="1" customFormat="1" x14ac:dyDescent="0.25">
      <c r="A24">
        <v>-1</v>
      </c>
      <c r="B24" s="1" t="s">
        <v>214</v>
      </c>
      <c r="C24">
        <v>1</v>
      </c>
      <c r="D24">
        <v>1</v>
      </c>
      <c r="E24" t="s">
        <v>281</v>
      </c>
      <c r="F24">
        <v>1</v>
      </c>
      <c r="G24">
        <v>1</v>
      </c>
      <c r="H24">
        <v>8.1789084880957597E-2</v>
      </c>
      <c r="I24"/>
      <c r="J24"/>
      <c r="K24" t="s">
        <v>304</v>
      </c>
      <c r="L24">
        <f t="shared" si="0"/>
        <v>0</v>
      </c>
      <c r="M24">
        <f t="shared" si="1"/>
        <v>5</v>
      </c>
      <c r="N24">
        <f t="shared" si="2"/>
        <v>1</v>
      </c>
      <c r="O24">
        <f t="shared" si="3"/>
        <v>0</v>
      </c>
      <c r="Q24"/>
    </row>
    <row r="25" spans="1:17" s="1" customFormat="1" x14ac:dyDescent="0.25">
      <c r="A25">
        <v>-1</v>
      </c>
      <c r="B25" s="1" t="s">
        <v>9</v>
      </c>
      <c r="C25">
        <v>2</v>
      </c>
      <c r="D25"/>
      <c r="E25" t="s">
        <v>279</v>
      </c>
      <c r="F25">
        <v>2</v>
      </c>
      <c r="G25">
        <v>2.2999999999999998</v>
      </c>
      <c r="H25">
        <v>8.332665851105181E-2</v>
      </c>
      <c r="I25"/>
      <c r="J25"/>
      <c r="K25" t="s">
        <v>305</v>
      </c>
      <c r="L25">
        <f t="shared" si="0"/>
        <v>0</v>
      </c>
      <c r="M25">
        <f t="shared" si="1"/>
        <v>0</v>
      </c>
      <c r="N25">
        <f t="shared" si="2"/>
        <v>2</v>
      </c>
      <c r="O25">
        <f t="shared" si="3"/>
        <v>2</v>
      </c>
      <c r="Q25"/>
    </row>
    <row r="26" spans="1:17" s="1" customFormat="1" x14ac:dyDescent="0.25">
      <c r="A26">
        <v>1</v>
      </c>
      <c r="B26" t="s">
        <v>192</v>
      </c>
      <c r="C26">
        <v>2</v>
      </c>
      <c r="D26">
        <v>2</v>
      </c>
      <c r="E26" t="s">
        <v>279</v>
      </c>
      <c r="F26">
        <v>0</v>
      </c>
      <c r="G26">
        <v>2</v>
      </c>
      <c r="H26">
        <v>8.8054829418641178E-2</v>
      </c>
      <c r="I26"/>
      <c r="J26"/>
      <c r="K26" t="s">
        <v>306</v>
      </c>
      <c r="L26">
        <f t="shared" si="0"/>
        <v>1</v>
      </c>
      <c r="M26">
        <f t="shared" si="1"/>
        <v>0</v>
      </c>
      <c r="N26">
        <f t="shared" si="2"/>
        <v>3</v>
      </c>
      <c r="O26">
        <f t="shared" si="3"/>
        <v>1</v>
      </c>
      <c r="Q26"/>
    </row>
    <row r="27" spans="1:17" s="1" customFormat="1" x14ac:dyDescent="0.25">
      <c r="A27">
        <v>1</v>
      </c>
      <c r="B27" s="1" t="s">
        <v>218</v>
      </c>
      <c r="C27">
        <v>1</v>
      </c>
      <c r="D27">
        <v>1</v>
      </c>
      <c r="E27" t="s">
        <v>280</v>
      </c>
      <c r="F27" t="s">
        <v>280</v>
      </c>
      <c r="G27">
        <v>1</v>
      </c>
      <c r="H27">
        <v>9.0319984518253404E-2</v>
      </c>
      <c r="I27"/>
      <c r="J27"/>
      <c r="K27" t="s">
        <v>307</v>
      </c>
      <c r="L27">
        <f t="shared" si="0"/>
        <v>0</v>
      </c>
      <c r="M27">
        <f t="shared" si="1"/>
        <v>5</v>
      </c>
      <c r="N27">
        <f t="shared" si="2"/>
        <v>0</v>
      </c>
      <c r="O27">
        <f t="shared" si="3"/>
        <v>2</v>
      </c>
      <c r="Q27"/>
    </row>
    <row r="28" spans="1:17" s="1" customFormat="1" x14ac:dyDescent="0.25">
      <c r="A28">
        <v>1</v>
      </c>
      <c r="B28" t="s">
        <v>210</v>
      </c>
      <c r="C28">
        <v>2</v>
      </c>
      <c r="D28">
        <v>2</v>
      </c>
      <c r="E28" t="s">
        <v>279</v>
      </c>
      <c r="F28">
        <v>2</v>
      </c>
      <c r="G28">
        <v>2.2999999999999998</v>
      </c>
      <c r="H28">
        <v>9.1872792781673263E-2</v>
      </c>
      <c r="I28"/>
      <c r="J28"/>
      <c r="K28" t="s">
        <v>308</v>
      </c>
      <c r="L28">
        <f t="shared" si="0"/>
        <v>0</v>
      </c>
      <c r="M28">
        <f t="shared" si="1"/>
        <v>0</v>
      </c>
      <c r="N28">
        <f t="shared" si="2"/>
        <v>3</v>
      </c>
      <c r="O28">
        <f t="shared" si="3"/>
        <v>2</v>
      </c>
      <c r="Q28"/>
    </row>
    <row r="29" spans="1:17" s="1" customFormat="1" x14ac:dyDescent="0.25">
      <c r="A29">
        <v>1</v>
      </c>
      <c r="B29" t="s">
        <v>267</v>
      </c>
      <c r="C29">
        <v>1</v>
      </c>
      <c r="D29">
        <v>1</v>
      </c>
      <c r="E29" t="s">
        <v>228</v>
      </c>
      <c r="F29">
        <v>1</v>
      </c>
      <c r="G29">
        <v>2</v>
      </c>
      <c r="H29">
        <v>0.10145916855440607</v>
      </c>
      <c r="I29"/>
      <c r="J29"/>
      <c r="K29" t="s">
        <v>309</v>
      </c>
      <c r="L29">
        <f t="shared" si="0"/>
        <v>0</v>
      </c>
      <c r="M29">
        <f t="shared" si="1"/>
        <v>4</v>
      </c>
      <c r="N29">
        <f t="shared" si="2"/>
        <v>2</v>
      </c>
      <c r="O29">
        <f t="shared" si="3"/>
        <v>1</v>
      </c>
      <c r="Q29"/>
    </row>
    <row r="30" spans="1:17" s="1" customFormat="1" x14ac:dyDescent="0.25">
      <c r="A30">
        <v>-1</v>
      </c>
      <c r="B30" s="1" t="s">
        <v>64</v>
      </c>
      <c r="C30">
        <v>1</v>
      </c>
      <c r="D30">
        <v>0</v>
      </c>
      <c r="E30" t="s">
        <v>280</v>
      </c>
      <c r="F30">
        <v>1</v>
      </c>
      <c r="G30">
        <v>1.2</v>
      </c>
      <c r="H30">
        <v>0.10160774420430441</v>
      </c>
      <c r="I30"/>
      <c r="J30"/>
      <c r="K30" t="s">
        <v>310</v>
      </c>
      <c r="L30">
        <f t="shared" si="0"/>
        <v>1</v>
      </c>
      <c r="M30">
        <f t="shared" si="1"/>
        <v>3</v>
      </c>
      <c r="N30">
        <f t="shared" si="2"/>
        <v>1</v>
      </c>
      <c r="O30">
        <f t="shared" si="3"/>
        <v>1</v>
      </c>
      <c r="Q30"/>
    </row>
    <row r="31" spans="1:17" s="1" customFormat="1" x14ac:dyDescent="0.25">
      <c r="A31" s="1">
        <v>1</v>
      </c>
      <c r="B31" s="1" t="s">
        <v>31</v>
      </c>
      <c r="C31" s="1">
        <v>2</v>
      </c>
      <c r="D31">
        <v>2</v>
      </c>
      <c r="E31">
        <v>2</v>
      </c>
      <c r="F31">
        <v>0</v>
      </c>
      <c r="G31">
        <v>0</v>
      </c>
      <c r="H31">
        <v>0.10737482102329376</v>
      </c>
      <c r="I31"/>
      <c r="J31"/>
      <c r="K31" t="s">
        <v>311</v>
      </c>
      <c r="L31">
        <f t="shared" si="0"/>
        <v>2</v>
      </c>
      <c r="M31">
        <f t="shared" si="1"/>
        <v>0</v>
      </c>
      <c r="N31">
        <f t="shared" si="2"/>
        <v>3</v>
      </c>
      <c r="O31">
        <f t="shared" si="3"/>
        <v>0</v>
      </c>
      <c r="Q31"/>
    </row>
    <row r="32" spans="1:17" s="1" customFormat="1" x14ac:dyDescent="0.25">
      <c r="A32">
        <v>1</v>
      </c>
      <c r="B32" s="1" t="s">
        <v>103</v>
      </c>
      <c r="C32">
        <v>1</v>
      </c>
      <c r="D32">
        <v>1</v>
      </c>
      <c r="E32" t="s">
        <v>280</v>
      </c>
      <c r="F32">
        <v>1</v>
      </c>
      <c r="G32">
        <v>1</v>
      </c>
      <c r="H32">
        <v>0.10864015136578309</v>
      </c>
      <c r="I32"/>
      <c r="J32"/>
      <c r="K32" t="s">
        <v>312</v>
      </c>
      <c r="L32">
        <f t="shared" si="0"/>
        <v>0</v>
      </c>
      <c r="M32">
        <f t="shared" si="1"/>
        <v>5</v>
      </c>
      <c r="N32">
        <f t="shared" si="2"/>
        <v>0</v>
      </c>
      <c r="O32">
        <f t="shared" si="3"/>
        <v>1</v>
      </c>
      <c r="Q32"/>
    </row>
    <row r="33" spans="1:17" s="1" customFormat="1" x14ac:dyDescent="0.25">
      <c r="A33">
        <v>1</v>
      </c>
      <c r="B33" t="s">
        <v>141</v>
      </c>
      <c r="C33">
        <v>2</v>
      </c>
      <c r="D33">
        <v>2</v>
      </c>
      <c r="E33">
        <v>2</v>
      </c>
      <c r="F33" t="s">
        <v>279</v>
      </c>
      <c r="G33">
        <v>2</v>
      </c>
      <c r="H33">
        <v>0.10924504269769864</v>
      </c>
      <c r="I33"/>
      <c r="J33"/>
      <c r="K33" t="s">
        <v>313</v>
      </c>
      <c r="L33">
        <f t="shared" si="0"/>
        <v>0</v>
      </c>
      <c r="M33">
        <f t="shared" si="1"/>
        <v>0</v>
      </c>
      <c r="N33">
        <f t="shared" si="2"/>
        <v>4</v>
      </c>
      <c r="O33">
        <f t="shared" si="3"/>
        <v>1</v>
      </c>
      <c r="Q33"/>
    </row>
    <row r="34" spans="1:17" s="1" customFormat="1" x14ac:dyDescent="0.25">
      <c r="A34">
        <v>-1</v>
      </c>
      <c r="B34" t="s">
        <v>205</v>
      </c>
      <c r="C34">
        <v>2.2999999999999998</v>
      </c>
      <c r="D34">
        <v>2</v>
      </c>
      <c r="E34" t="s">
        <v>279</v>
      </c>
      <c r="F34" t="s">
        <v>279</v>
      </c>
      <c r="G34">
        <v>2</v>
      </c>
      <c r="H34">
        <v>0.11174428886840115</v>
      </c>
      <c r="I34"/>
      <c r="J34"/>
      <c r="K34" t="s">
        <v>314</v>
      </c>
      <c r="L34">
        <f t="shared" si="0"/>
        <v>0</v>
      </c>
      <c r="M34">
        <f t="shared" si="1"/>
        <v>0</v>
      </c>
      <c r="N34">
        <f t="shared" si="2"/>
        <v>2</v>
      </c>
      <c r="O34">
        <f t="shared" si="3"/>
        <v>3</v>
      </c>
      <c r="Q34"/>
    </row>
    <row r="35" spans="1:17" s="1" customFormat="1" x14ac:dyDescent="0.25">
      <c r="A35">
        <v>-1</v>
      </c>
      <c r="B35" t="s">
        <v>230</v>
      </c>
      <c r="C35">
        <v>1</v>
      </c>
      <c r="D35">
        <v>1</v>
      </c>
      <c r="E35">
        <v>1</v>
      </c>
      <c r="F35">
        <v>1</v>
      </c>
      <c r="G35">
        <v>1</v>
      </c>
      <c r="H35">
        <v>0.11520412881311637</v>
      </c>
      <c r="I35"/>
      <c r="J35"/>
      <c r="K35" t="s">
        <v>315</v>
      </c>
      <c r="L35">
        <f t="shared" si="0"/>
        <v>0</v>
      </c>
      <c r="M35">
        <f t="shared" si="1"/>
        <v>5</v>
      </c>
      <c r="N35">
        <f t="shared" si="2"/>
        <v>0</v>
      </c>
      <c r="O35">
        <f t="shared" si="3"/>
        <v>0</v>
      </c>
      <c r="Q35"/>
    </row>
    <row r="36" spans="1:17" s="1" customFormat="1" x14ac:dyDescent="0.25">
      <c r="A36">
        <v>-1</v>
      </c>
      <c r="B36" t="s">
        <v>108</v>
      </c>
      <c r="C36">
        <v>1</v>
      </c>
      <c r="D36">
        <v>1</v>
      </c>
      <c r="E36">
        <v>1</v>
      </c>
      <c r="F36">
        <v>1</v>
      </c>
      <c r="G36">
        <v>1</v>
      </c>
      <c r="H36">
        <v>0.11545404639815748</v>
      </c>
      <c r="I36"/>
      <c r="J36"/>
      <c r="K36" t="s">
        <v>316</v>
      </c>
      <c r="L36">
        <f t="shared" si="0"/>
        <v>0</v>
      </c>
      <c r="M36">
        <f t="shared" si="1"/>
        <v>5</v>
      </c>
      <c r="N36">
        <f t="shared" si="2"/>
        <v>0</v>
      </c>
      <c r="O36">
        <f t="shared" si="3"/>
        <v>0</v>
      </c>
      <c r="Q36"/>
    </row>
    <row r="37" spans="1:17" s="1" customFormat="1" x14ac:dyDescent="0.25">
      <c r="A37" s="1">
        <v>1</v>
      </c>
      <c r="B37" s="1" t="s">
        <v>19</v>
      </c>
      <c r="C37" s="1">
        <v>2</v>
      </c>
      <c r="D37">
        <v>2</v>
      </c>
      <c r="E37" t="s">
        <v>279</v>
      </c>
      <c r="F37">
        <v>2</v>
      </c>
      <c r="G37">
        <v>2</v>
      </c>
      <c r="H37">
        <v>0.11855321759569004</v>
      </c>
      <c r="I37"/>
      <c r="J37"/>
      <c r="K37" t="s">
        <v>317</v>
      </c>
      <c r="L37">
        <f t="shared" si="0"/>
        <v>0</v>
      </c>
      <c r="M37">
        <f t="shared" si="1"/>
        <v>0</v>
      </c>
      <c r="N37">
        <f t="shared" si="2"/>
        <v>4</v>
      </c>
      <c r="O37">
        <f t="shared" si="3"/>
        <v>1</v>
      </c>
      <c r="Q37"/>
    </row>
    <row r="38" spans="1:17" s="1" customFormat="1" x14ac:dyDescent="0.25">
      <c r="A38">
        <v>1</v>
      </c>
      <c r="B38" t="s">
        <v>167</v>
      </c>
      <c r="C38">
        <v>2</v>
      </c>
      <c r="D38">
        <v>2</v>
      </c>
      <c r="E38" t="s">
        <v>279</v>
      </c>
      <c r="F38">
        <v>2</v>
      </c>
      <c r="G38">
        <v>2</v>
      </c>
      <c r="H38">
        <v>0.12294744741703711</v>
      </c>
      <c r="I38"/>
      <c r="J38"/>
      <c r="K38" t="s">
        <v>318</v>
      </c>
      <c r="L38">
        <f t="shared" si="0"/>
        <v>0</v>
      </c>
      <c r="M38">
        <f t="shared" si="1"/>
        <v>0</v>
      </c>
      <c r="N38">
        <f t="shared" si="2"/>
        <v>4</v>
      </c>
      <c r="O38">
        <f t="shared" si="3"/>
        <v>1</v>
      </c>
      <c r="Q38"/>
    </row>
    <row r="39" spans="1:17" s="1" customFormat="1" x14ac:dyDescent="0.25">
      <c r="A39">
        <v>1</v>
      </c>
      <c r="B39" t="s">
        <v>204</v>
      </c>
      <c r="C39">
        <v>2.2999999999999998</v>
      </c>
      <c r="D39">
        <v>2</v>
      </c>
      <c r="E39" t="s">
        <v>279</v>
      </c>
      <c r="F39" t="s">
        <v>279</v>
      </c>
      <c r="G39">
        <v>2</v>
      </c>
      <c r="H39">
        <v>0.12408885206347431</v>
      </c>
      <c r="I39"/>
      <c r="J39"/>
      <c r="K39" t="s">
        <v>319</v>
      </c>
      <c r="L39">
        <f t="shared" si="0"/>
        <v>0</v>
      </c>
      <c r="M39">
        <f t="shared" si="1"/>
        <v>0</v>
      </c>
      <c r="N39">
        <f t="shared" si="2"/>
        <v>2</v>
      </c>
      <c r="O39">
        <f t="shared" si="3"/>
        <v>3</v>
      </c>
      <c r="Q39"/>
    </row>
    <row r="40" spans="1:17" s="1" customFormat="1" x14ac:dyDescent="0.25">
      <c r="A40">
        <v>1</v>
      </c>
      <c r="B40" t="s">
        <v>269</v>
      </c>
      <c r="C40">
        <v>1</v>
      </c>
      <c r="D40">
        <v>1</v>
      </c>
      <c r="E40">
        <v>1</v>
      </c>
      <c r="F40">
        <v>1</v>
      </c>
      <c r="G40">
        <v>1</v>
      </c>
      <c r="H40">
        <v>0.1280467447598661</v>
      </c>
      <c r="I40"/>
      <c r="J40"/>
      <c r="K40" t="s">
        <v>320</v>
      </c>
      <c r="L40">
        <f t="shared" si="0"/>
        <v>0</v>
      </c>
      <c r="M40">
        <f t="shared" si="1"/>
        <v>5</v>
      </c>
      <c r="N40">
        <f t="shared" si="2"/>
        <v>0</v>
      </c>
      <c r="O40">
        <f t="shared" si="3"/>
        <v>0</v>
      </c>
      <c r="Q40"/>
    </row>
    <row r="41" spans="1:17" x14ac:dyDescent="0.25">
      <c r="A41">
        <v>1</v>
      </c>
      <c r="B41" t="s">
        <v>195</v>
      </c>
      <c r="C41">
        <v>2</v>
      </c>
      <c r="D41">
        <v>2</v>
      </c>
      <c r="E41">
        <v>2</v>
      </c>
      <c r="F41">
        <v>2</v>
      </c>
      <c r="G41">
        <v>2</v>
      </c>
      <c r="H41">
        <v>0.13174714488598127</v>
      </c>
      <c r="K41" t="s">
        <v>321</v>
      </c>
      <c r="L41">
        <f t="shared" si="0"/>
        <v>0</v>
      </c>
      <c r="M41">
        <f t="shared" si="1"/>
        <v>0</v>
      </c>
      <c r="N41">
        <f t="shared" si="2"/>
        <v>5</v>
      </c>
      <c r="O41">
        <f t="shared" si="3"/>
        <v>0</v>
      </c>
    </row>
    <row r="42" spans="1:17" x14ac:dyDescent="0.25">
      <c r="A42">
        <v>1</v>
      </c>
      <c r="B42" t="s">
        <v>134</v>
      </c>
      <c r="C42">
        <v>2</v>
      </c>
      <c r="D42">
        <v>2</v>
      </c>
      <c r="E42">
        <v>2</v>
      </c>
      <c r="F42">
        <v>2</v>
      </c>
      <c r="G42">
        <v>2</v>
      </c>
      <c r="H42">
        <v>0.13462561095205949</v>
      </c>
      <c r="K42" t="s">
        <v>322</v>
      </c>
      <c r="L42">
        <f t="shared" si="0"/>
        <v>0</v>
      </c>
      <c r="M42">
        <f t="shared" si="1"/>
        <v>0</v>
      </c>
      <c r="N42">
        <f t="shared" si="2"/>
        <v>5</v>
      </c>
      <c r="O42">
        <f t="shared" si="3"/>
        <v>0</v>
      </c>
    </row>
    <row r="43" spans="1:17" x14ac:dyDescent="0.25">
      <c r="A43">
        <v>-1</v>
      </c>
      <c r="B43" t="s">
        <v>254</v>
      </c>
      <c r="C43">
        <v>1.2</v>
      </c>
      <c r="D43">
        <v>1.2</v>
      </c>
      <c r="E43" t="s">
        <v>281</v>
      </c>
      <c r="F43">
        <v>1</v>
      </c>
      <c r="G43">
        <v>1.2</v>
      </c>
      <c r="H43">
        <v>0.13469637515845467</v>
      </c>
      <c r="K43" t="s">
        <v>323</v>
      </c>
      <c r="L43">
        <f t="shared" si="0"/>
        <v>0</v>
      </c>
      <c r="M43">
        <f t="shared" si="1"/>
        <v>2</v>
      </c>
      <c r="N43">
        <f t="shared" si="2"/>
        <v>4</v>
      </c>
      <c r="O43">
        <f t="shared" si="3"/>
        <v>0</v>
      </c>
    </row>
    <row r="44" spans="1:17" x14ac:dyDescent="0.25">
      <c r="A44">
        <v>-1</v>
      </c>
      <c r="B44" t="s">
        <v>253</v>
      </c>
      <c r="C44">
        <v>1</v>
      </c>
      <c r="D44">
        <v>1.2</v>
      </c>
      <c r="E44" t="s">
        <v>228</v>
      </c>
      <c r="F44" t="s">
        <v>228</v>
      </c>
      <c r="G44">
        <v>1.2</v>
      </c>
      <c r="H44">
        <v>0.13514103438896818</v>
      </c>
      <c r="K44" t="s">
        <v>324</v>
      </c>
      <c r="L44">
        <f t="shared" si="0"/>
        <v>0</v>
      </c>
      <c r="M44">
        <f t="shared" si="1"/>
        <v>3</v>
      </c>
      <c r="N44">
        <f t="shared" si="2"/>
        <v>4</v>
      </c>
      <c r="O44">
        <f t="shared" si="3"/>
        <v>2</v>
      </c>
    </row>
    <row r="45" spans="1:17" x14ac:dyDescent="0.25">
      <c r="A45">
        <v>-1</v>
      </c>
      <c r="B45" s="1" t="s">
        <v>71</v>
      </c>
      <c r="C45">
        <v>1</v>
      </c>
      <c r="D45">
        <v>1</v>
      </c>
      <c r="E45">
        <v>1</v>
      </c>
      <c r="F45">
        <v>1</v>
      </c>
      <c r="G45">
        <v>1</v>
      </c>
      <c r="H45">
        <v>0.13927898814784456</v>
      </c>
      <c r="K45" t="s">
        <v>325</v>
      </c>
      <c r="L45">
        <f t="shared" si="0"/>
        <v>0</v>
      </c>
      <c r="M45">
        <f t="shared" si="1"/>
        <v>5</v>
      </c>
      <c r="N45">
        <f t="shared" si="2"/>
        <v>0</v>
      </c>
      <c r="O45">
        <f t="shared" si="3"/>
        <v>0</v>
      </c>
    </row>
    <row r="46" spans="1:17" x14ac:dyDescent="0.25">
      <c r="A46" s="1">
        <v>1</v>
      </c>
      <c r="B46" s="1" t="s">
        <v>33</v>
      </c>
      <c r="C46" s="1">
        <v>2</v>
      </c>
      <c r="D46">
        <v>2</v>
      </c>
      <c r="E46">
        <v>2</v>
      </c>
      <c r="G46">
        <v>2</v>
      </c>
      <c r="H46">
        <v>0.14169982370457679</v>
      </c>
      <c r="K46" t="s">
        <v>326</v>
      </c>
      <c r="L46">
        <f t="shared" si="0"/>
        <v>0</v>
      </c>
      <c r="M46">
        <f t="shared" si="1"/>
        <v>0</v>
      </c>
      <c r="N46">
        <f t="shared" si="2"/>
        <v>4</v>
      </c>
      <c r="O46">
        <f t="shared" si="3"/>
        <v>0</v>
      </c>
    </row>
    <row r="47" spans="1:17" x14ac:dyDescent="0.25">
      <c r="A47">
        <v>1</v>
      </c>
      <c r="B47" t="s">
        <v>133</v>
      </c>
      <c r="C47">
        <v>2</v>
      </c>
      <c r="D47">
        <v>2</v>
      </c>
      <c r="E47" t="s">
        <v>279</v>
      </c>
      <c r="F47" t="s">
        <v>279</v>
      </c>
      <c r="G47">
        <v>2</v>
      </c>
      <c r="H47">
        <v>0.14439682213416749</v>
      </c>
      <c r="K47" t="s">
        <v>327</v>
      </c>
      <c r="L47">
        <f t="shared" si="0"/>
        <v>0</v>
      </c>
      <c r="M47">
        <f t="shared" si="1"/>
        <v>0</v>
      </c>
      <c r="N47">
        <f t="shared" si="2"/>
        <v>3</v>
      </c>
      <c r="O47">
        <f t="shared" si="3"/>
        <v>2</v>
      </c>
    </row>
    <row r="48" spans="1:17" x14ac:dyDescent="0.25">
      <c r="A48">
        <v>1</v>
      </c>
      <c r="B48" s="1" t="s">
        <v>13</v>
      </c>
      <c r="C48">
        <v>2</v>
      </c>
      <c r="D48">
        <v>2</v>
      </c>
      <c r="E48" t="s">
        <v>279</v>
      </c>
      <c r="F48">
        <v>0</v>
      </c>
      <c r="G48">
        <v>2.2999999999999998</v>
      </c>
      <c r="H48">
        <v>0.14612439710090608</v>
      </c>
      <c r="K48" t="s">
        <v>328</v>
      </c>
      <c r="L48">
        <f t="shared" si="0"/>
        <v>1</v>
      </c>
      <c r="M48">
        <f t="shared" si="1"/>
        <v>0</v>
      </c>
      <c r="N48">
        <f t="shared" si="2"/>
        <v>2</v>
      </c>
      <c r="O48">
        <f t="shared" si="3"/>
        <v>2</v>
      </c>
    </row>
    <row r="49" spans="1:15" x14ac:dyDescent="0.25">
      <c r="A49">
        <v>-1</v>
      </c>
      <c r="B49" s="1" t="s">
        <v>56</v>
      </c>
      <c r="C49">
        <v>1</v>
      </c>
      <c r="D49">
        <v>1</v>
      </c>
      <c r="E49" t="s">
        <v>280</v>
      </c>
      <c r="F49">
        <v>1</v>
      </c>
      <c r="G49">
        <v>1</v>
      </c>
      <c r="H49">
        <v>0.15442431454400651</v>
      </c>
      <c r="K49" t="s">
        <v>329</v>
      </c>
      <c r="L49">
        <f t="shared" si="0"/>
        <v>0</v>
      </c>
      <c r="M49">
        <f t="shared" si="1"/>
        <v>5</v>
      </c>
      <c r="N49">
        <f t="shared" si="2"/>
        <v>0</v>
      </c>
      <c r="O49">
        <f t="shared" si="3"/>
        <v>1</v>
      </c>
    </row>
    <row r="50" spans="1:15" x14ac:dyDescent="0.25">
      <c r="A50">
        <v>-1</v>
      </c>
      <c r="B50" t="s">
        <v>246</v>
      </c>
      <c r="C50">
        <v>1</v>
      </c>
      <c r="D50">
        <v>1</v>
      </c>
      <c r="E50" t="s">
        <v>280</v>
      </c>
      <c r="F50">
        <v>1</v>
      </c>
      <c r="G50">
        <v>1</v>
      </c>
      <c r="H50">
        <v>0.15446985066859908</v>
      </c>
      <c r="K50" t="s">
        <v>330</v>
      </c>
      <c r="L50">
        <f t="shared" si="0"/>
        <v>0</v>
      </c>
      <c r="M50">
        <f t="shared" si="1"/>
        <v>5</v>
      </c>
      <c r="N50">
        <f t="shared" si="2"/>
        <v>0</v>
      </c>
      <c r="O50">
        <f t="shared" si="3"/>
        <v>1</v>
      </c>
    </row>
    <row r="51" spans="1:15" x14ac:dyDescent="0.25">
      <c r="A51">
        <v>-1</v>
      </c>
      <c r="B51" s="1" t="s">
        <v>69</v>
      </c>
      <c r="C51">
        <v>1</v>
      </c>
      <c r="D51">
        <v>1</v>
      </c>
      <c r="E51">
        <v>1</v>
      </c>
      <c r="F51">
        <v>1</v>
      </c>
      <c r="G51">
        <v>1</v>
      </c>
      <c r="H51">
        <v>0.15681938719204036</v>
      </c>
      <c r="K51" t="s">
        <v>331</v>
      </c>
      <c r="L51">
        <f t="shared" si="0"/>
        <v>0</v>
      </c>
      <c r="M51">
        <f t="shared" si="1"/>
        <v>5</v>
      </c>
      <c r="N51">
        <f t="shared" si="2"/>
        <v>0</v>
      </c>
      <c r="O51">
        <f t="shared" si="3"/>
        <v>0</v>
      </c>
    </row>
    <row r="52" spans="1:15" x14ac:dyDescent="0.25">
      <c r="A52">
        <v>-1</v>
      </c>
      <c r="B52" s="1" t="s">
        <v>54</v>
      </c>
      <c r="C52">
        <v>1</v>
      </c>
      <c r="D52">
        <v>1</v>
      </c>
      <c r="E52">
        <v>1</v>
      </c>
      <c r="F52">
        <v>1</v>
      </c>
      <c r="G52">
        <v>1</v>
      </c>
      <c r="H52">
        <v>0.1641815739614334</v>
      </c>
      <c r="K52" t="s">
        <v>332</v>
      </c>
      <c r="L52">
        <f t="shared" si="0"/>
        <v>0</v>
      </c>
      <c r="M52">
        <f t="shared" si="1"/>
        <v>5</v>
      </c>
      <c r="N52">
        <f t="shared" si="2"/>
        <v>0</v>
      </c>
      <c r="O52">
        <f t="shared" si="3"/>
        <v>0</v>
      </c>
    </row>
    <row r="53" spans="1:15" x14ac:dyDescent="0.25">
      <c r="A53">
        <v>-1</v>
      </c>
      <c r="B53" t="s">
        <v>142</v>
      </c>
      <c r="C53">
        <v>2</v>
      </c>
      <c r="D53">
        <v>2</v>
      </c>
      <c r="E53">
        <v>2</v>
      </c>
      <c r="F53">
        <v>2</v>
      </c>
      <c r="G53">
        <v>2</v>
      </c>
      <c r="H53">
        <v>0.16867924037596993</v>
      </c>
      <c r="K53" t="s">
        <v>333</v>
      </c>
      <c r="L53">
        <f t="shared" si="0"/>
        <v>0</v>
      </c>
      <c r="M53">
        <f t="shared" si="1"/>
        <v>0</v>
      </c>
      <c r="N53">
        <f t="shared" si="2"/>
        <v>5</v>
      </c>
      <c r="O53">
        <f t="shared" si="3"/>
        <v>0</v>
      </c>
    </row>
    <row r="54" spans="1:15" x14ac:dyDescent="0.25">
      <c r="A54">
        <v>1</v>
      </c>
      <c r="B54" t="s">
        <v>183</v>
      </c>
      <c r="C54">
        <v>2</v>
      </c>
      <c r="D54">
        <v>2</v>
      </c>
      <c r="E54">
        <v>2</v>
      </c>
      <c r="F54">
        <v>2</v>
      </c>
      <c r="G54">
        <v>2</v>
      </c>
      <c r="H54">
        <v>0.16967415978002698</v>
      </c>
      <c r="K54" t="s">
        <v>334</v>
      </c>
      <c r="L54">
        <f t="shared" si="0"/>
        <v>0</v>
      </c>
      <c r="M54">
        <f t="shared" si="1"/>
        <v>0</v>
      </c>
      <c r="N54">
        <f t="shared" si="2"/>
        <v>5</v>
      </c>
      <c r="O54">
        <f t="shared" si="3"/>
        <v>0</v>
      </c>
    </row>
    <row r="55" spans="1:15" x14ac:dyDescent="0.25">
      <c r="A55">
        <v>-1</v>
      </c>
      <c r="B55" s="1" t="s">
        <v>45</v>
      </c>
      <c r="C55">
        <v>1</v>
      </c>
      <c r="D55">
        <v>3</v>
      </c>
      <c r="E55" t="s">
        <v>280</v>
      </c>
      <c r="F55" t="s">
        <v>281</v>
      </c>
      <c r="G55">
        <v>1</v>
      </c>
      <c r="H55">
        <v>0.17369804345705397</v>
      </c>
      <c r="K55" t="s">
        <v>335</v>
      </c>
      <c r="L55">
        <f t="shared" si="0"/>
        <v>0</v>
      </c>
      <c r="M55">
        <f t="shared" si="1"/>
        <v>4</v>
      </c>
      <c r="N55">
        <f t="shared" si="2"/>
        <v>1</v>
      </c>
      <c r="O55">
        <f t="shared" si="3"/>
        <v>2</v>
      </c>
    </row>
    <row r="56" spans="1:15" x14ac:dyDescent="0.25">
      <c r="A56">
        <v>-1</v>
      </c>
      <c r="B56" t="s">
        <v>223</v>
      </c>
      <c r="C56">
        <v>1</v>
      </c>
      <c r="D56">
        <v>1</v>
      </c>
      <c r="E56" t="s">
        <v>280</v>
      </c>
      <c r="F56">
        <v>1</v>
      </c>
      <c r="G56">
        <v>1</v>
      </c>
      <c r="H56">
        <v>0.17786980188880486</v>
      </c>
      <c r="K56" t="s">
        <v>336</v>
      </c>
      <c r="L56">
        <f t="shared" si="0"/>
        <v>0</v>
      </c>
      <c r="M56">
        <f t="shared" si="1"/>
        <v>5</v>
      </c>
      <c r="N56">
        <f t="shared" si="2"/>
        <v>0</v>
      </c>
      <c r="O56">
        <f t="shared" si="3"/>
        <v>1</v>
      </c>
    </row>
    <row r="57" spans="1:15" x14ac:dyDescent="0.25">
      <c r="A57">
        <v>1</v>
      </c>
      <c r="B57" t="s">
        <v>226</v>
      </c>
      <c r="C57">
        <v>2</v>
      </c>
      <c r="D57">
        <v>2</v>
      </c>
      <c r="E57">
        <v>2</v>
      </c>
      <c r="F57">
        <v>2</v>
      </c>
      <c r="G57">
        <v>2</v>
      </c>
      <c r="H57">
        <v>0.18033106116444586</v>
      </c>
      <c r="K57" t="s">
        <v>337</v>
      </c>
      <c r="L57">
        <f t="shared" si="0"/>
        <v>0</v>
      </c>
      <c r="M57">
        <f t="shared" si="1"/>
        <v>0</v>
      </c>
      <c r="N57">
        <f t="shared" si="2"/>
        <v>5</v>
      </c>
      <c r="O57">
        <f t="shared" si="3"/>
        <v>0</v>
      </c>
    </row>
    <row r="58" spans="1:15" x14ac:dyDescent="0.25">
      <c r="A58">
        <v>-1</v>
      </c>
      <c r="B58" t="s">
        <v>169</v>
      </c>
      <c r="C58">
        <v>2</v>
      </c>
      <c r="D58">
        <v>2</v>
      </c>
      <c r="E58">
        <v>2</v>
      </c>
      <c r="F58">
        <v>2</v>
      </c>
      <c r="G58">
        <v>2</v>
      </c>
      <c r="H58">
        <v>0.18490064704579279</v>
      </c>
      <c r="K58" t="s">
        <v>338</v>
      </c>
      <c r="L58">
        <f t="shared" si="0"/>
        <v>0</v>
      </c>
      <c r="M58">
        <f t="shared" si="1"/>
        <v>0</v>
      </c>
      <c r="N58">
        <f t="shared" si="2"/>
        <v>5</v>
      </c>
      <c r="O58">
        <f t="shared" si="3"/>
        <v>0</v>
      </c>
    </row>
    <row r="59" spans="1:15" x14ac:dyDescent="0.25">
      <c r="A59" s="1">
        <v>1</v>
      </c>
      <c r="B59" s="1" t="s">
        <v>34</v>
      </c>
      <c r="C59" s="1">
        <v>2</v>
      </c>
      <c r="E59">
        <v>2</v>
      </c>
      <c r="F59">
        <v>0</v>
      </c>
      <c r="G59">
        <v>2</v>
      </c>
      <c r="H59">
        <v>0.19552159616311915</v>
      </c>
      <c r="K59" t="s">
        <v>339</v>
      </c>
      <c r="L59">
        <f t="shared" si="0"/>
        <v>1</v>
      </c>
      <c r="M59">
        <f t="shared" si="1"/>
        <v>0</v>
      </c>
      <c r="N59">
        <f t="shared" si="2"/>
        <v>3</v>
      </c>
      <c r="O59">
        <f t="shared" si="3"/>
        <v>0</v>
      </c>
    </row>
    <row r="60" spans="1:15" x14ac:dyDescent="0.25">
      <c r="A60">
        <v>-1</v>
      </c>
      <c r="B60" s="1" t="s">
        <v>84</v>
      </c>
      <c r="C60">
        <v>1</v>
      </c>
      <c r="D60">
        <v>1</v>
      </c>
      <c r="E60" t="s">
        <v>280</v>
      </c>
      <c r="F60">
        <v>1</v>
      </c>
      <c r="G60">
        <v>1</v>
      </c>
      <c r="H60">
        <v>0.20467882024249717</v>
      </c>
      <c r="K60" t="s">
        <v>340</v>
      </c>
      <c r="L60">
        <f t="shared" si="0"/>
        <v>0</v>
      </c>
      <c r="M60">
        <f t="shared" si="1"/>
        <v>5</v>
      </c>
      <c r="N60">
        <f t="shared" si="2"/>
        <v>0</v>
      </c>
      <c r="O60">
        <f t="shared" si="3"/>
        <v>1</v>
      </c>
    </row>
    <row r="61" spans="1:15" x14ac:dyDescent="0.25">
      <c r="A61">
        <v>-1</v>
      </c>
      <c r="B61" t="s">
        <v>188</v>
      </c>
      <c r="C61">
        <v>2</v>
      </c>
      <c r="D61">
        <v>2</v>
      </c>
      <c r="E61">
        <v>2</v>
      </c>
      <c r="F61">
        <v>2</v>
      </c>
      <c r="G61">
        <v>1.2</v>
      </c>
      <c r="H61">
        <v>0.21201727614774946</v>
      </c>
      <c r="K61" t="s">
        <v>341</v>
      </c>
      <c r="L61">
        <f t="shared" si="0"/>
        <v>0</v>
      </c>
      <c r="M61">
        <f t="shared" si="1"/>
        <v>0</v>
      </c>
      <c r="N61">
        <f t="shared" si="2"/>
        <v>5</v>
      </c>
      <c r="O61">
        <f t="shared" si="3"/>
        <v>0</v>
      </c>
    </row>
    <row r="62" spans="1:15" x14ac:dyDescent="0.25">
      <c r="A62" s="1">
        <v>1</v>
      </c>
      <c r="B62" s="1" t="s">
        <v>37</v>
      </c>
      <c r="C62" s="1">
        <v>2</v>
      </c>
      <c r="D62">
        <v>2</v>
      </c>
      <c r="E62">
        <v>2</v>
      </c>
      <c r="F62">
        <v>2</v>
      </c>
      <c r="G62">
        <v>2.2999999999999998</v>
      </c>
      <c r="H62">
        <v>0.21546148398513199</v>
      </c>
      <c r="K62" t="s">
        <v>342</v>
      </c>
      <c r="L62">
        <f t="shared" si="0"/>
        <v>0</v>
      </c>
      <c r="M62">
        <f t="shared" si="1"/>
        <v>0</v>
      </c>
      <c r="N62">
        <f t="shared" si="2"/>
        <v>4</v>
      </c>
      <c r="O62">
        <f t="shared" si="3"/>
        <v>1</v>
      </c>
    </row>
    <row r="63" spans="1:15" x14ac:dyDescent="0.25">
      <c r="A63">
        <v>-1</v>
      </c>
      <c r="B63" s="1" t="s">
        <v>83</v>
      </c>
      <c r="C63">
        <v>1</v>
      </c>
      <c r="D63">
        <v>1</v>
      </c>
      <c r="E63">
        <v>1</v>
      </c>
      <c r="F63">
        <v>1</v>
      </c>
      <c r="G63">
        <v>1</v>
      </c>
      <c r="H63">
        <v>0.21806983009677483</v>
      </c>
      <c r="K63" t="s">
        <v>343</v>
      </c>
      <c r="L63">
        <f t="shared" si="0"/>
        <v>0</v>
      </c>
      <c r="M63">
        <f t="shared" si="1"/>
        <v>5</v>
      </c>
      <c r="N63">
        <f t="shared" si="2"/>
        <v>0</v>
      </c>
      <c r="O63">
        <f t="shared" si="3"/>
        <v>0</v>
      </c>
    </row>
    <row r="64" spans="1:15" x14ac:dyDescent="0.25">
      <c r="A64">
        <v>-1</v>
      </c>
      <c r="B64" t="s">
        <v>125</v>
      </c>
      <c r="C64">
        <v>2</v>
      </c>
      <c r="D64">
        <v>0</v>
      </c>
      <c r="E64">
        <v>3</v>
      </c>
      <c r="F64" t="s">
        <v>281</v>
      </c>
      <c r="G64">
        <v>1.2</v>
      </c>
      <c r="H64">
        <v>0.21997666716290842</v>
      </c>
      <c r="K64" t="s">
        <v>344</v>
      </c>
      <c r="L64">
        <f t="shared" si="0"/>
        <v>1</v>
      </c>
      <c r="M64">
        <f t="shared" si="1"/>
        <v>1</v>
      </c>
      <c r="N64">
        <f t="shared" si="2"/>
        <v>3</v>
      </c>
      <c r="O64">
        <f t="shared" si="3"/>
        <v>1</v>
      </c>
    </row>
    <row r="65" spans="1:15" x14ac:dyDescent="0.25">
      <c r="A65">
        <v>1</v>
      </c>
      <c r="B65" s="1" t="s">
        <v>50</v>
      </c>
      <c r="C65">
        <v>1</v>
      </c>
      <c r="D65">
        <v>1</v>
      </c>
      <c r="E65">
        <v>1</v>
      </c>
      <c r="F65">
        <v>1</v>
      </c>
      <c r="G65">
        <v>3</v>
      </c>
      <c r="H65">
        <v>0.22692590134531665</v>
      </c>
      <c r="K65" t="s">
        <v>345</v>
      </c>
      <c r="L65">
        <f t="shared" si="0"/>
        <v>0</v>
      </c>
      <c r="M65">
        <f t="shared" si="1"/>
        <v>4</v>
      </c>
      <c r="N65">
        <f t="shared" si="2"/>
        <v>0</v>
      </c>
      <c r="O65">
        <f t="shared" si="3"/>
        <v>1</v>
      </c>
    </row>
    <row r="66" spans="1:15" x14ac:dyDescent="0.25">
      <c r="A66">
        <v>1</v>
      </c>
      <c r="B66" t="s">
        <v>149</v>
      </c>
      <c r="C66">
        <v>2</v>
      </c>
      <c r="D66">
        <v>2</v>
      </c>
      <c r="E66">
        <v>2</v>
      </c>
      <c r="F66">
        <v>2</v>
      </c>
      <c r="G66">
        <v>2</v>
      </c>
      <c r="H66">
        <v>0.23287231782515128</v>
      </c>
      <c r="K66" t="s">
        <v>346</v>
      </c>
      <c r="L66">
        <f t="shared" si="0"/>
        <v>0</v>
      </c>
      <c r="M66">
        <f t="shared" si="1"/>
        <v>0</v>
      </c>
      <c r="N66">
        <f t="shared" si="2"/>
        <v>5</v>
      </c>
      <c r="O66">
        <f t="shared" si="3"/>
        <v>0</v>
      </c>
    </row>
    <row r="67" spans="1:15" x14ac:dyDescent="0.25">
      <c r="A67">
        <v>1</v>
      </c>
      <c r="B67" t="s">
        <v>199</v>
      </c>
      <c r="C67">
        <v>2</v>
      </c>
      <c r="D67">
        <v>2</v>
      </c>
      <c r="E67">
        <v>2</v>
      </c>
      <c r="F67">
        <v>2</v>
      </c>
      <c r="G67">
        <v>2</v>
      </c>
      <c r="H67">
        <v>0.23478682357620728</v>
      </c>
      <c r="K67" t="s">
        <v>347</v>
      </c>
      <c r="L67">
        <f t="shared" ref="L67:L130" si="4">COUNTIF(C67:G67,0)</f>
        <v>0</v>
      </c>
      <c r="M67">
        <f t="shared" ref="M67:M130" si="5">COUNTIF(C67:G67,1)+COUNTIF(C67:G67,"1??")+COUNTIF(C67:G67,"1????")</f>
        <v>0</v>
      </c>
      <c r="N67">
        <f t="shared" ref="N67:N130" si="6">COUNTIF(C67:G67,2)+COUNTIF(C67:G67,"1,2")+COUNTIF(C67:G67,"1,2,3")</f>
        <v>5</v>
      </c>
      <c r="O67">
        <f t="shared" ref="O67:O130" si="7">COUNTIF(C67:G67,3)+COUNTIF(C67:G67,"1,3")+COUNTIF(C67:G67,"2,3")+COUNTIF(C67:G67,"1,2,3")</f>
        <v>0</v>
      </c>
    </row>
    <row r="68" spans="1:15" x14ac:dyDescent="0.25">
      <c r="A68">
        <v>-1</v>
      </c>
      <c r="B68" s="1" t="s">
        <v>16</v>
      </c>
      <c r="C68">
        <v>2</v>
      </c>
      <c r="D68">
        <v>1</v>
      </c>
      <c r="E68">
        <v>2</v>
      </c>
      <c r="F68">
        <v>2</v>
      </c>
      <c r="G68">
        <v>4</v>
      </c>
      <c r="H68">
        <v>0.23944214855140622</v>
      </c>
      <c r="K68" t="s">
        <v>348</v>
      </c>
      <c r="L68">
        <f t="shared" si="4"/>
        <v>0</v>
      </c>
      <c r="M68">
        <f t="shared" si="5"/>
        <v>1</v>
      </c>
      <c r="N68">
        <f t="shared" si="6"/>
        <v>3</v>
      </c>
      <c r="O68">
        <f t="shared" si="7"/>
        <v>0</v>
      </c>
    </row>
    <row r="69" spans="1:15" x14ac:dyDescent="0.25">
      <c r="A69">
        <v>-1</v>
      </c>
      <c r="B69" t="s">
        <v>241</v>
      </c>
      <c r="C69">
        <v>1.3</v>
      </c>
      <c r="D69">
        <v>1.3</v>
      </c>
      <c r="E69" t="s">
        <v>279</v>
      </c>
      <c r="F69" t="s">
        <v>228</v>
      </c>
      <c r="G69">
        <v>1.3</v>
      </c>
      <c r="H69">
        <v>0.24014697043309752</v>
      </c>
      <c r="K69" t="s">
        <v>349</v>
      </c>
      <c r="L69">
        <f t="shared" si="4"/>
        <v>0</v>
      </c>
      <c r="M69">
        <f t="shared" si="5"/>
        <v>1</v>
      </c>
      <c r="N69">
        <f t="shared" si="6"/>
        <v>1</v>
      </c>
      <c r="O69">
        <f t="shared" si="7"/>
        <v>5</v>
      </c>
    </row>
    <row r="70" spans="1:15" x14ac:dyDescent="0.25">
      <c r="A70">
        <v>-1</v>
      </c>
      <c r="B70" t="s">
        <v>158</v>
      </c>
      <c r="C70">
        <v>2</v>
      </c>
      <c r="D70">
        <v>2</v>
      </c>
      <c r="E70">
        <v>2</v>
      </c>
      <c r="F70" t="s">
        <v>279</v>
      </c>
      <c r="G70">
        <v>4</v>
      </c>
      <c r="H70">
        <v>0.24249285541428367</v>
      </c>
      <c r="K70" t="s">
        <v>350</v>
      </c>
      <c r="L70">
        <f t="shared" si="4"/>
        <v>0</v>
      </c>
      <c r="M70">
        <f t="shared" si="5"/>
        <v>0</v>
      </c>
      <c r="N70">
        <f t="shared" si="6"/>
        <v>3</v>
      </c>
      <c r="O70">
        <f t="shared" si="7"/>
        <v>1</v>
      </c>
    </row>
    <row r="71" spans="1:15" x14ac:dyDescent="0.25">
      <c r="A71">
        <v>1</v>
      </c>
      <c r="B71" t="s">
        <v>186</v>
      </c>
      <c r="C71">
        <v>2</v>
      </c>
      <c r="D71">
        <v>2</v>
      </c>
      <c r="E71">
        <v>2</v>
      </c>
      <c r="F71">
        <v>2</v>
      </c>
      <c r="G71">
        <v>2</v>
      </c>
      <c r="H71">
        <v>0.2480881593799662</v>
      </c>
      <c r="K71" t="s">
        <v>351</v>
      </c>
      <c r="L71">
        <f t="shared" si="4"/>
        <v>0</v>
      </c>
      <c r="M71">
        <f t="shared" si="5"/>
        <v>0</v>
      </c>
      <c r="N71">
        <f t="shared" si="6"/>
        <v>5</v>
      </c>
      <c r="O71">
        <f t="shared" si="7"/>
        <v>0</v>
      </c>
    </row>
    <row r="72" spans="1:15" x14ac:dyDescent="0.25">
      <c r="A72">
        <v>-1</v>
      </c>
      <c r="B72" t="s">
        <v>117</v>
      </c>
      <c r="C72">
        <v>1</v>
      </c>
      <c r="D72">
        <v>1</v>
      </c>
      <c r="E72" t="s">
        <v>280</v>
      </c>
      <c r="F72">
        <v>1</v>
      </c>
      <c r="G72">
        <v>1</v>
      </c>
      <c r="H72">
        <v>0.25241452917204832</v>
      </c>
      <c r="K72" t="s">
        <v>352</v>
      </c>
      <c r="L72">
        <f t="shared" si="4"/>
        <v>0</v>
      </c>
      <c r="M72">
        <f t="shared" si="5"/>
        <v>5</v>
      </c>
      <c r="N72">
        <f t="shared" si="6"/>
        <v>0</v>
      </c>
      <c r="O72">
        <f t="shared" si="7"/>
        <v>1</v>
      </c>
    </row>
    <row r="73" spans="1:15" x14ac:dyDescent="0.25">
      <c r="A73" s="1">
        <v>1</v>
      </c>
      <c r="B73" s="1" t="s">
        <v>23</v>
      </c>
      <c r="C73" s="1">
        <v>2</v>
      </c>
      <c r="D73">
        <v>2</v>
      </c>
      <c r="E73">
        <v>2</v>
      </c>
      <c r="F73">
        <v>2</v>
      </c>
      <c r="G73">
        <v>2</v>
      </c>
      <c r="H73">
        <v>0.2532222482174783</v>
      </c>
      <c r="K73" t="s">
        <v>353</v>
      </c>
      <c r="L73">
        <f t="shared" si="4"/>
        <v>0</v>
      </c>
      <c r="M73">
        <f t="shared" si="5"/>
        <v>0</v>
      </c>
      <c r="N73">
        <f t="shared" si="6"/>
        <v>5</v>
      </c>
      <c r="O73">
        <f t="shared" si="7"/>
        <v>0</v>
      </c>
    </row>
    <row r="74" spans="1:15" x14ac:dyDescent="0.25">
      <c r="A74">
        <v>1</v>
      </c>
      <c r="B74" t="s">
        <v>116</v>
      </c>
      <c r="C74">
        <v>1</v>
      </c>
      <c r="D74">
        <v>1</v>
      </c>
      <c r="E74" t="s">
        <v>280</v>
      </c>
      <c r="F74">
        <v>1</v>
      </c>
      <c r="G74">
        <v>2</v>
      </c>
      <c r="H74">
        <v>0.26148504067158784</v>
      </c>
      <c r="K74" t="s">
        <v>354</v>
      </c>
      <c r="L74">
        <f t="shared" si="4"/>
        <v>0</v>
      </c>
      <c r="M74">
        <f t="shared" si="5"/>
        <v>4</v>
      </c>
      <c r="N74">
        <f t="shared" si="6"/>
        <v>1</v>
      </c>
      <c r="O74">
        <f t="shared" si="7"/>
        <v>1</v>
      </c>
    </row>
    <row r="75" spans="1:15" x14ac:dyDescent="0.25">
      <c r="A75">
        <v>1</v>
      </c>
      <c r="B75" t="s">
        <v>198</v>
      </c>
      <c r="C75">
        <v>2</v>
      </c>
      <c r="D75">
        <v>2</v>
      </c>
      <c r="E75">
        <v>2</v>
      </c>
      <c r="F75">
        <v>0</v>
      </c>
      <c r="G75">
        <v>2</v>
      </c>
      <c r="H75">
        <v>0.27057964026276349</v>
      </c>
      <c r="K75" t="s">
        <v>355</v>
      </c>
      <c r="L75">
        <f t="shared" si="4"/>
        <v>1</v>
      </c>
      <c r="M75">
        <f t="shared" si="5"/>
        <v>0</v>
      </c>
      <c r="N75">
        <f t="shared" si="6"/>
        <v>4</v>
      </c>
      <c r="O75">
        <f t="shared" si="7"/>
        <v>0</v>
      </c>
    </row>
    <row r="76" spans="1:15" x14ac:dyDescent="0.25">
      <c r="A76">
        <v>1</v>
      </c>
      <c r="B76" t="s">
        <v>187</v>
      </c>
      <c r="C76">
        <v>2</v>
      </c>
      <c r="D76">
        <v>2</v>
      </c>
      <c r="E76">
        <v>2</v>
      </c>
      <c r="F76" t="s">
        <v>279</v>
      </c>
      <c r="G76">
        <v>2</v>
      </c>
      <c r="H76">
        <v>0.27244630748780507</v>
      </c>
      <c r="K76" t="s">
        <v>356</v>
      </c>
      <c r="L76">
        <f t="shared" si="4"/>
        <v>0</v>
      </c>
      <c r="M76">
        <f t="shared" si="5"/>
        <v>0</v>
      </c>
      <c r="N76">
        <f t="shared" si="6"/>
        <v>4</v>
      </c>
      <c r="O76">
        <f t="shared" si="7"/>
        <v>1</v>
      </c>
    </row>
    <row r="77" spans="1:15" x14ac:dyDescent="0.25">
      <c r="A77">
        <v>-1</v>
      </c>
      <c r="B77" t="s">
        <v>237</v>
      </c>
      <c r="C77">
        <v>2</v>
      </c>
      <c r="D77" t="s">
        <v>228</v>
      </c>
      <c r="E77" t="s">
        <v>281</v>
      </c>
      <c r="F77" t="s">
        <v>281</v>
      </c>
      <c r="G77">
        <v>1.2</v>
      </c>
      <c r="H77">
        <v>0.27785517002927274</v>
      </c>
      <c r="K77" t="s">
        <v>357</v>
      </c>
      <c r="L77">
        <f t="shared" si="4"/>
        <v>0</v>
      </c>
      <c r="M77">
        <f t="shared" si="5"/>
        <v>3</v>
      </c>
      <c r="N77">
        <f t="shared" si="6"/>
        <v>5</v>
      </c>
      <c r="O77">
        <f t="shared" si="7"/>
        <v>1</v>
      </c>
    </row>
    <row r="78" spans="1:15" x14ac:dyDescent="0.25">
      <c r="A78" s="1">
        <v>1</v>
      </c>
      <c r="B78" s="1" t="s">
        <v>20</v>
      </c>
      <c r="C78" s="1">
        <v>2</v>
      </c>
      <c r="D78">
        <v>2</v>
      </c>
      <c r="E78" t="s">
        <v>279</v>
      </c>
      <c r="F78">
        <v>3</v>
      </c>
      <c r="G78">
        <v>3</v>
      </c>
      <c r="H78">
        <v>0.28247378830675518</v>
      </c>
      <c r="K78" t="s">
        <v>358</v>
      </c>
      <c r="L78">
        <f t="shared" si="4"/>
        <v>0</v>
      </c>
      <c r="M78">
        <f t="shared" si="5"/>
        <v>0</v>
      </c>
      <c r="N78">
        <f t="shared" si="6"/>
        <v>2</v>
      </c>
      <c r="O78">
        <f t="shared" si="7"/>
        <v>3</v>
      </c>
    </row>
    <row r="79" spans="1:15" x14ac:dyDescent="0.25">
      <c r="A79">
        <v>1</v>
      </c>
      <c r="B79" t="s">
        <v>207</v>
      </c>
      <c r="C79">
        <v>2</v>
      </c>
      <c r="D79">
        <v>2</v>
      </c>
      <c r="E79">
        <v>2</v>
      </c>
      <c r="F79">
        <v>2</v>
      </c>
      <c r="G79">
        <v>2</v>
      </c>
      <c r="H79">
        <v>0.2871140368664945</v>
      </c>
      <c r="K79" t="s">
        <v>359</v>
      </c>
      <c r="L79">
        <f t="shared" si="4"/>
        <v>0</v>
      </c>
      <c r="M79">
        <f t="shared" si="5"/>
        <v>0</v>
      </c>
      <c r="N79">
        <f t="shared" si="6"/>
        <v>5</v>
      </c>
      <c r="O79">
        <f t="shared" si="7"/>
        <v>0</v>
      </c>
    </row>
    <row r="80" spans="1:15" x14ac:dyDescent="0.25">
      <c r="A80">
        <v>-1</v>
      </c>
      <c r="B80" t="s">
        <v>121</v>
      </c>
      <c r="C80">
        <v>1</v>
      </c>
      <c r="D80">
        <v>1</v>
      </c>
      <c r="E80">
        <v>1</v>
      </c>
      <c r="F80">
        <v>1</v>
      </c>
      <c r="G80">
        <v>1</v>
      </c>
      <c r="H80">
        <v>0.28815387907800993</v>
      </c>
      <c r="K80" t="s">
        <v>360</v>
      </c>
      <c r="L80">
        <f t="shared" si="4"/>
        <v>0</v>
      </c>
      <c r="M80">
        <f t="shared" si="5"/>
        <v>5</v>
      </c>
      <c r="N80">
        <f t="shared" si="6"/>
        <v>0</v>
      </c>
      <c r="O80">
        <f t="shared" si="7"/>
        <v>0</v>
      </c>
    </row>
    <row r="81" spans="1:15" x14ac:dyDescent="0.25">
      <c r="A81">
        <v>1</v>
      </c>
      <c r="B81" t="s">
        <v>119</v>
      </c>
      <c r="C81">
        <v>1</v>
      </c>
      <c r="D81">
        <v>1</v>
      </c>
      <c r="E81">
        <v>1</v>
      </c>
      <c r="F81">
        <v>1</v>
      </c>
      <c r="G81">
        <v>1</v>
      </c>
      <c r="H81">
        <v>0.28871536402586429</v>
      </c>
      <c r="K81" t="s">
        <v>361</v>
      </c>
      <c r="L81">
        <f t="shared" si="4"/>
        <v>0</v>
      </c>
      <c r="M81">
        <f t="shared" si="5"/>
        <v>5</v>
      </c>
      <c r="N81">
        <f t="shared" si="6"/>
        <v>0</v>
      </c>
      <c r="O81">
        <f t="shared" si="7"/>
        <v>0</v>
      </c>
    </row>
    <row r="82" spans="1:15" x14ac:dyDescent="0.25">
      <c r="A82">
        <v>-1</v>
      </c>
      <c r="B82" s="1" t="s">
        <v>70</v>
      </c>
      <c r="C82">
        <v>1</v>
      </c>
      <c r="D82">
        <v>1</v>
      </c>
      <c r="E82">
        <v>1</v>
      </c>
      <c r="F82" t="s">
        <v>281</v>
      </c>
      <c r="G82">
        <v>1</v>
      </c>
      <c r="H82">
        <v>0.29076675479419323</v>
      </c>
      <c r="K82" t="s">
        <v>362</v>
      </c>
      <c r="L82">
        <f t="shared" si="4"/>
        <v>0</v>
      </c>
      <c r="M82">
        <f t="shared" si="5"/>
        <v>5</v>
      </c>
      <c r="N82">
        <f t="shared" si="6"/>
        <v>1</v>
      </c>
      <c r="O82">
        <f t="shared" si="7"/>
        <v>0</v>
      </c>
    </row>
    <row r="83" spans="1:15" x14ac:dyDescent="0.25">
      <c r="A83">
        <v>-1</v>
      </c>
      <c r="B83" t="s">
        <v>153</v>
      </c>
      <c r="C83">
        <v>2</v>
      </c>
      <c r="D83">
        <v>1.2</v>
      </c>
      <c r="E83" t="s">
        <v>281</v>
      </c>
      <c r="F83" t="s">
        <v>281</v>
      </c>
      <c r="G83">
        <v>1</v>
      </c>
      <c r="H83">
        <v>0.2973986833292418</v>
      </c>
      <c r="K83" t="s">
        <v>363</v>
      </c>
      <c r="L83">
        <f t="shared" si="4"/>
        <v>0</v>
      </c>
      <c r="M83">
        <f t="shared" si="5"/>
        <v>3</v>
      </c>
      <c r="N83">
        <f t="shared" si="6"/>
        <v>4</v>
      </c>
      <c r="O83">
        <f t="shared" si="7"/>
        <v>0</v>
      </c>
    </row>
    <row r="84" spans="1:15" x14ac:dyDescent="0.25">
      <c r="A84">
        <v>-1</v>
      </c>
      <c r="B84" s="1" t="s">
        <v>97</v>
      </c>
      <c r="C84">
        <v>1</v>
      </c>
      <c r="D84">
        <v>0</v>
      </c>
      <c r="E84">
        <v>1</v>
      </c>
      <c r="F84">
        <v>1</v>
      </c>
      <c r="G84">
        <v>1</v>
      </c>
      <c r="H84">
        <v>0.30024576470854603</v>
      </c>
      <c r="K84" t="s">
        <v>364</v>
      </c>
      <c r="L84">
        <f t="shared" si="4"/>
        <v>1</v>
      </c>
      <c r="M84">
        <f t="shared" si="5"/>
        <v>4</v>
      </c>
      <c r="N84">
        <f t="shared" si="6"/>
        <v>0</v>
      </c>
      <c r="O84">
        <f t="shared" si="7"/>
        <v>0</v>
      </c>
    </row>
    <row r="85" spans="1:15" x14ac:dyDescent="0.25">
      <c r="A85">
        <v>-1</v>
      </c>
      <c r="B85" t="s">
        <v>164</v>
      </c>
      <c r="C85">
        <v>2.2999999999999998</v>
      </c>
      <c r="D85">
        <v>2</v>
      </c>
      <c r="E85" t="s">
        <v>279</v>
      </c>
      <c r="F85" t="s">
        <v>279</v>
      </c>
      <c r="G85">
        <v>1.2</v>
      </c>
      <c r="H85">
        <v>0.30479642440452381</v>
      </c>
      <c r="K85" t="s">
        <v>365</v>
      </c>
      <c r="L85">
        <f t="shared" si="4"/>
        <v>0</v>
      </c>
      <c r="M85">
        <f t="shared" si="5"/>
        <v>0</v>
      </c>
      <c r="N85">
        <f t="shared" si="6"/>
        <v>2</v>
      </c>
      <c r="O85">
        <f t="shared" si="7"/>
        <v>3</v>
      </c>
    </row>
    <row r="86" spans="1:15" x14ac:dyDescent="0.25">
      <c r="A86">
        <v>-1</v>
      </c>
      <c r="B86" s="1" t="s">
        <v>96</v>
      </c>
      <c r="C86">
        <v>1</v>
      </c>
      <c r="D86">
        <v>1</v>
      </c>
      <c r="E86">
        <v>1</v>
      </c>
      <c r="F86">
        <v>1</v>
      </c>
      <c r="G86">
        <v>1</v>
      </c>
      <c r="H86">
        <v>0.31794567589529754</v>
      </c>
      <c r="K86" t="s">
        <v>366</v>
      </c>
      <c r="L86">
        <f t="shared" si="4"/>
        <v>0</v>
      </c>
      <c r="M86">
        <f t="shared" si="5"/>
        <v>5</v>
      </c>
      <c r="N86">
        <f t="shared" si="6"/>
        <v>0</v>
      </c>
      <c r="O86">
        <f t="shared" si="7"/>
        <v>0</v>
      </c>
    </row>
    <row r="87" spans="1:15" x14ac:dyDescent="0.25">
      <c r="A87">
        <v>-1</v>
      </c>
      <c r="B87" s="1" t="s">
        <v>92</v>
      </c>
      <c r="C87">
        <v>1</v>
      </c>
      <c r="D87">
        <v>1</v>
      </c>
      <c r="E87" t="s">
        <v>280</v>
      </c>
      <c r="F87">
        <v>1</v>
      </c>
      <c r="G87">
        <v>1</v>
      </c>
      <c r="H87">
        <v>0.33027177805106356</v>
      </c>
      <c r="K87" t="s">
        <v>367</v>
      </c>
      <c r="L87">
        <f t="shared" si="4"/>
        <v>0</v>
      </c>
      <c r="M87">
        <f t="shared" si="5"/>
        <v>5</v>
      </c>
      <c r="N87">
        <f t="shared" si="6"/>
        <v>0</v>
      </c>
      <c r="O87">
        <f t="shared" si="7"/>
        <v>1</v>
      </c>
    </row>
    <row r="88" spans="1:15" x14ac:dyDescent="0.25">
      <c r="A88" s="1">
        <v>-1</v>
      </c>
      <c r="B88" s="1" t="s">
        <v>32</v>
      </c>
      <c r="C88" s="1">
        <v>2</v>
      </c>
      <c r="D88">
        <v>2</v>
      </c>
      <c r="E88">
        <v>2</v>
      </c>
      <c r="F88">
        <v>1</v>
      </c>
      <c r="G88">
        <v>1.2</v>
      </c>
      <c r="H88">
        <v>0.3328555206388778</v>
      </c>
      <c r="K88" t="s">
        <v>368</v>
      </c>
      <c r="L88">
        <f t="shared" si="4"/>
        <v>0</v>
      </c>
      <c r="M88">
        <f t="shared" si="5"/>
        <v>1</v>
      </c>
      <c r="N88">
        <f t="shared" si="6"/>
        <v>4</v>
      </c>
      <c r="O88">
        <f t="shared" si="7"/>
        <v>0</v>
      </c>
    </row>
    <row r="89" spans="1:15" x14ac:dyDescent="0.25">
      <c r="A89">
        <v>-1</v>
      </c>
      <c r="B89" s="1" t="s">
        <v>212</v>
      </c>
      <c r="C89">
        <v>1</v>
      </c>
      <c r="D89">
        <v>1.3</v>
      </c>
      <c r="E89" t="s">
        <v>280</v>
      </c>
      <c r="F89">
        <v>1</v>
      </c>
      <c r="G89">
        <v>1.3</v>
      </c>
      <c r="H89">
        <v>0.33582897953593338</v>
      </c>
      <c r="K89" t="s">
        <v>369</v>
      </c>
      <c r="L89">
        <f t="shared" si="4"/>
        <v>0</v>
      </c>
      <c r="M89">
        <f t="shared" si="5"/>
        <v>3</v>
      </c>
      <c r="N89">
        <f t="shared" si="6"/>
        <v>0</v>
      </c>
      <c r="O89">
        <f t="shared" si="7"/>
        <v>3</v>
      </c>
    </row>
    <row r="90" spans="1:15" x14ac:dyDescent="0.25">
      <c r="A90">
        <v>-1</v>
      </c>
      <c r="B90" s="1" t="s">
        <v>216</v>
      </c>
      <c r="C90">
        <v>1</v>
      </c>
      <c r="D90">
        <v>1</v>
      </c>
      <c r="E90" t="s">
        <v>280</v>
      </c>
      <c r="F90">
        <v>1</v>
      </c>
      <c r="G90">
        <v>1</v>
      </c>
      <c r="H90">
        <v>0.33638520267539396</v>
      </c>
      <c r="K90" t="s">
        <v>370</v>
      </c>
      <c r="L90">
        <f t="shared" si="4"/>
        <v>0</v>
      </c>
      <c r="M90">
        <f t="shared" si="5"/>
        <v>5</v>
      </c>
      <c r="N90">
        <f t="shared" si="6"/>
        <v>0</v>
      </c>
      <c r="O90">
        <f t="shared" si="7"/>
        <v>1</v>
      </c>
    </row>
    <row r="91" spans="1:15" x14ac:dyDescent="0.25">
      <c r="A91">
        <v>1</v>
      </c>
      <c r="B91" t="s">
        <v>146</v>
      </c>
      <c r="C91">
        <v>2</v>
      </c>
      <c r="D91">
        <v>2</v>
      </c>
      <c r="E91">
        <v>2</v>
      </c>
      <c r="F91">
        <v>2</v>
      </c>
      <c r="G91">
        <v>2</v>
      </c>
      <c r="H91">
        <v>0.34413750226790207</v>
      </c>
      <c r="K91" t="s">
        <v>371</v>
      </c>
      <c r="L91">
        <f t="shared" si="4"/>
        <v>0</v>
      </c>
      <c r="M91">
        <f t="shared" si="5"/>
        <v>0</v>
      </c>
      <c r="N91">
        <f t="shared" si="6"/>
        <v>5</v>
      </c>
      <c r="O91">
        <f t="shared" si="7"/>
        <v>0</v>
      </c>
    </row>
    <row r="92" spans="1:15" x14ac:dyDescent="0.25">
      <c r="A92">
        <v>-1</v>
      </c>
      <c r="B92" t="s">
        <v>251</v>
      </c>
      <c r="C92">
        <v>1.2</v>
      </c>
      <c r="D92">
        <v>1.2</v>
      </c>
      <c r="E92" t="s">
        <v>281</v>
      </c>
      <c r="F92" t="s">
        <v>281</v>
      </c>
      <c r="G92">
        <v>2</v>
      </c>
      <c r="H92">
        <v>0.34604724550145505</v>
      </c>
      <c r="K92" t="s">
        <v>372</v>
      </c>
      <c r="L92">
        <f t="shared" si="4"/>
        <v>0</v>
      </c>
      <c r="M92">
        <f t="shared" si="5"/>
        <v>2</v>
      </c>
      <c r="N92">
        <f t="shared" si="6"/>
        <v>5</v>
      </c>
      <c r="O92">
        <f t="shared" si="7"/>
        <v>0</v>
      </c>
    </row>
    <row r="93" spans="1:15" x14ac:dyDescent="0.25">
      <c r="A93">
        <v>1</v>
      </c>
      <c r="B93" t="s">
        <v>147</v>
      </c>
      <c r="C93">
        <v>2</v>
      </c>
      <c r="D93">
        <v>2</v>
      </c>
      <c r="E93">
        <v>2</v>
      </c>
      <c r="F93">
        <v>2</v>
      </c>
      <c r="G93">
        <v>2</v>
      </c>
      <c r="H93">
        <v>0.35021422007703629</v>
      </c>
      <c r="K93" t="s">
        <v>373</v>
      </c>
      <c r="L93">
        <f t="shared" si="4"/>
        <v>0</v>
      </c>
      <c r="M93">
        <f t="shared" si="5"/>
        <v>0</v>
      </c>
      <c r="N93">
        <f t="shared" si="6"/>
        <v>5</v>
      </c>
      <c r="O93">
        <f t="shared" si="7"/>
        <v>0</v>
      </c>
    </row>
    <row r="94" spans="1:15" x14ac:dyDescent="0.25">
      <c r="A94">
        <v>-1</v>
      </c>
      <c r="B94" t="s">
        <v>252</v>
      </c>
      <c r="C94">
        <v>1</v>
      </c>
      <c r="D94">
        <v>1</v>
      </c>
      <c r="E94">
        <v>1</v>
      </c>
      <c r="F94">
        <v>1</v>
      </c>
      <c r="G94">
        <v>1</v>
      </c>
      <c r="H94">
        <v>0.35173882659921796</v>
      </c>
      <c r="K94" t="s">
        <v>374</v>
      </c>
      <c r="L94">
        <f t="shared" si="4"/>
        <v>0</v>
      </c>
      <c r="M94">
        <f t="shared" si="5"/>
        <v>5</v>
      </c>
      <c r="N94">
        <f t="shared" si="6"/>
        <v>0</v>
      </c>
      <c r="O94">
        <f t="shared" si="7"/>
        <v>0</v>
      </c>
    </row>
    <row r="95" spans="1:15" x14ac:dyDescent="0.25">
      <c r="A95">
        <v>1</v>
      </c>
      <c r="B95" t="s">
        <v>263</v>
      </c>
      <c r="C95">
        <v>1.2</v>
      </c>
      <c r="D95">
        <v>1.2</v>
      </c>
      <c r="E95" t="s">
        <v>228</v>
      </c>
      <c r="F95" t="s">
        <v>280</v>
      </c>
      <c r="G95">
        <v>1</v>
      </c>
      <c r="H95">
        <v>0.35550667934954072</v>
      </c>
      <c r="K95" t="s">
        <v>375</v>
      </c>
      <c r="L95">
        <f t="shared" si="4"/>
        <v>0</v>
      </c>
      <c r="M95">
        <f t="shared" si="5"/>
        <v>3</v>
      </c>
      <c r="N95">
        <f t="shared" si="6"/>
        <v>3</v>
      </c>
      <c r="O95">
        <f t="shared" si="7"/>
        <v>2</v>
      </c>
    </row>
    <row r="96" spans="1:15" x14ac:dyDescent="0.25">
      <c r="A96">
        <v>1</v>
      </c>
      <c r="B96" s="1" t="s">
        <v>49</v>
      </c>
      <c r="C96">
        <v>1</v>
      </c>
      <c r="D96">
        <v>1</v>
      </c>
      <c r="E96">
        <v>1</v>
      </c>
      <c r="F96">
        <v>1</v>
      </c>
      <c r="G96">
        <v>1</v>
      </c>
      <c r="H96">
        <v>0.35600788952928974</v>
      </c>
      <c r="K96" t="s">
        <v>376</v>
      </c>
      <c r="L96">
        <f t="shared" si="4"/>
        <v>0</v>
      </c>
      <c r="M96">
        <f t="shared" si="5"/>
        <v>5</v>
      </c>
      <c r="N96">
        <f t="shared" si="6"/>
        <v>0</v>
      </c>
      <c r="O96">
        <f t="shared" si="7"/>
        <v>0</v>
      </c>
    </row>
    <row r="97" spans="1:15" x14ac:dyDescent="0.25">
      <c r="A97">
        <v>1</v>
      </c>
      <c r="B97" t="s">
        <v>127</v>
      </c>
      <c r="C97">
        <v>2</v>
      </c>
      <c r="D97">
        <v>2</v>
      </c>
      <c r="E97">
        <v>2</v>
      </c>
      <c r="F97">
        <v>2</v>
      </c>
      <c r="G97">
        <v>0</v>
      </c>
      <c r="H97">
        <v>0.35899133973753139</v>
      </c>
      <c r="K97" t="s">
        <v>377</v>
      </c>
      <c r="L97">
        <f t="shared" si="4"/>
        <v>1</v>
      </c>
      <c r="M97">
        <f t="shared" si="5"/>
        <v>0</v>
      </c>
      <c r="N97">
        <f t="shared" si="6"/>
        <v>4</v>
      </c>
      <c r="O97">
        <f t="shared" si="7"/>
        <v>0</v>
      </c>
    </row>
    <row r="98" spans="1:15" x14ac:dyDescent="0.25">
      <c r="A98">
        <v>-1</v>
      </c>
      <c r="B98" s="1" t="s">
        <v>48</v>
      </c>
      <c r="C98">
        <v>1</v>
      </c>
      <c r="D98">
        <v>1</v>
      </c>
      <c r="E98">
        <v>1</v>
      </c>
      <c r="F98">
        <v>1</v>
      </c>
      <c r="G98">
        <v>1</v>
      </c>
      <c r="H98">
        <v>0.36171418391044174</v>
      </c>
      <c r="K98" t="s">
        <v>378</v>
      </c>
      <c r="L98">
        <f t="shared" si="4"/>
        <v>0</v>
      </c>
      <c r="M98">
        <f t="shared" si="5"/>
        <v>5</v>
      </c>
      <c r="N98">
        <f t="shared" si="6"/>
        <v>0</v>
      </c>
      <c r="O98">
        <f t="shared" si="7"/>
        <v>0</v>
      </c>
    </row>
    <row r="99" spans="1:15" x14ac:dyDescent="0.25">
      <c r="A99">
        <v>-1</v>
      </c>
      <c r="B99" s="1" t="s">
        <v>62</v>
      </c>
      <c r="C99">
        <v>1</v>
      </c>
      <c r="D99">
        <v>1</v>
      </c>
      <c r="E99" t="s">
        <v>280</v>
      </c>
      <c r="F99" t="s">
        <v>280</v>
      </c>
      <c r="G99">
        <v>4</v>
      </c>
      <c r="H99">
        <v>0.36202254241964116</v>
      </c>
      <c r="K99" t="s">
        <v>379</v>
      </c>
      <c r="L99">
        <f t="shared" si="4"/>
        <v>0</v>
      </c>
      <c r="M99">
        <f t="shared" si="5"/>
        <v>4</v>
      </c>
      <c r="N99">
        <f t="shared" si="6"/>
        <v>0</v>
      </c>
      <c r="O99">
        <f t="shared" si="7"/>
        <v>2</v>
      </c>
    </row>
    <row r="100" spans="1:15" x14ac:dyDescent="0.25">
      <c r="A100">
        <v>-1</v>
      </c>
      <c r="B100" t="s">
        <v>159</v>
      </c>
      <c r="C100">
        <v>2</v>
      </c>
      <c r="D100" t="s">
        <v>228</v>
      </c>
      <c r="E100" t="s">
        <v>279</v>
      </c>
      <c r="F100" t="s">
        <v>281</v>
      </c>
      <c r="G100">
        <v>1</v>
      </c>
      <c r="H100">
        <v>0.36858950439077887</v>
      </c>
      <c r="K100" t="s">
        <v>380</v>
      </c>
      <c r="L100">
        <f t="shared" si="4"/>
        <v>0</v>
      </c>
      <c r="M100">
        <f t="shared" si="5"/>
        <v>3</v>
      </c>
      <c r="N100">
        <f t="shared" si="6"/>
        <v>3</v>
      </c>
      <c r="O100">
        <f t="shared" si="7"/>
        <v>2</v>
      </c>
    </row>
    <row r="101" spans="1:15" x14ac:dyDescent="0.25">
      <c r="A101">
        <v>1</v>
      </c>
      <c r="B101" t="s">
        <v>265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0.37281395466922485</v>
      </c>
      <c r="K101" t="s">
        <v>381</v>
      </c>
      <c r="L101">
        <f t="shared" si="4"/>
        <v>0</v>
      </c>
      <c r="M101">
        <f t="shared" si="5"/>
        <v>5</v>
      </c>
      <c r="N101">
        <f t="shared" si="6"/>
        <v>0</v>
      </c>
      <c r="O101">
        <f t="shared" si="7"/>
        <v>0</v>
      </c>
    </row>
    <row r="102" spans="1:15" x14ac:dyDescent="0.25">
      <c r="A102">
        <v>-1</v>
      </c>
      <c r="B102" s="1" t="s">
        <v>221</v>
      </c>
      <c r="C102">
        <v>1</v>
      </c>
      <c r="D102">
        <v>1</v>
      </c>
      <c r="E102" t="s">
        <v>280</v>
      </c>
      <c r="F102">
        <v>1</v>
      </c>
      <c r="G102">
        <v>1.3</v>
      </c>
      <c r="H102">
        <v>0.38276417562031073</v>
      </c>
      <c r="K102" t="s">
        <v>382</v>
      </c>
      <c r="L102">
        <f t="shared" si="4"/>
        <v>0</v>
      </c>
      <c r="M102">
        <f t="shared" si="5"/>
        <v>4</v>
      </c>
      <c r="N102">
        <f t="shared" si="6"/>
        <v>0</v>
      </c>
      <c r="O102">
        <f t="shared" si="7"/>
        <v>2</v>
      </c>
    </row>
    <row r="103" spans="1:15" x14ac:dyDescent="0.25">
      <c r="A103">
        <v>1</v>
      </c>
      <c r="B103" t="s">
        <v>234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0.39376275177214271</v>
      </c>
      <c r="K103" t="s">
        <v>383</v>
      </c>
      <c r="L103">
        <f t="shared" si="4"/>
        <v>0</v>
      </c>
      <c r="M103">
        <f t="shared" si="5"/>
        <v>0</v>
      </c>
      <c r="N103">
        <f t="shared" si="6"/>
        <v>5</v>
      </c>
      <c r="O103">
        <f t="shared" si="7"/>
        <v>0</v>
      </c>
    </row>
    <row r="104" spans="1:15" x14ac:dyDescent="0.25">
      <c r="A104">
        <v>1</v>
      </c>
      <c r="B104" t="s">
        <v>201</v>
      </c>
      <c r="C104">
        <v>2</v>
      </c>
      <c r="D104">
        <v>2</v>
      </c>
      <c r="E104">
        <v>2</v>
      </c>
      <c r="F104">
        <v>2</v>
      </c>
      <c r="G104">
        <v>2</v>
      </c>
      <c r="H104">
        <v>0.39555831204903247</v>
      </c>
      <c r="K104" t="s">
        <v>384</v>
      </c>
      <c r="L104">
        <f t="shared" si="4"/>
        <v>0</v>
      </c>
      <c r="M104">
        <f t="shared" si="5"/>
        <v>0</v>
      </c>
      <c r="N104">
        <f t="shared" si="6"/>
        <v>5</v>
      </c>
      <c r="O104">
        <f t="shared" si="7"/>
        <v>0</v>
      </c>
    </row>
    <row r="105" spans="1:15" x14ac:dyDescent="0.25">
      <c r="A105">
        <v>1</v>
      </c>
      <c r="B105" t="s">
        <v>244</v>
      </c>
      <c r="C105">
        <v>1</v>
      </c>
      <c r="D105">
        <v>1</v>
      </c>
      <c r="E105">
        <v>1</v>
      </c>
      <c r="F105" t="s">
        <v>280</v>
      </c>
      <c r="G105">
        <v>1</v>
      </c>
      <c r="H105">
        <v>0.40245017030519192</v>
      </c>
      <c r="K105" t="s">
        <v>385</v>
      </c>
      <c r="L105">
        <f t="shared" si="4"/>
        <v>0</v>
      </c>
      <c r="M105">
        <f t="shared" si="5"/>
        <v>5</v>
      </c>
      <c r="N105">
        <f t="shared" si="6"/>
        <v>0</v>
      </c>
      <c r="O105">
        <f t="shared" si="7"/>
        <v>1</v>
      </c>
    </row>
    <row r="106" spans="1:15" x14ac:dyDescent="0.25">
      <c r="A106">
        <v>-1</v>
      </c>
      <c r="B106" t="s">
        <v>171</v>
      </c>
      <c r="C106">
        <v>2.2999999999999998</v>
      </c>
      <c r="D106">
        <v>1.2</v>
      </c>
      <c r="E106">
        <v>2</v>
      </c>
      <c r="F106">
        <v>0</v>
      </c>
      <c r="G106">
        <v>1.2</v>
      </c>
      <c r="H106">
        <v>0.40499145803304226</v>
      </c>
      <c r="K106" t="s">
        <v>386</v>
      </c>
      <c r="L106">
        <f t="shared" si="4"/>
        <v>1</v>
      </c>
      <c r="M106">
        <f t="shared" si="5"/>
        <v>0</v>
      </c>
      <c r="N106">
        <f t="shared" si="6"/>
        <v>3</v>
      </c>
      <c r="O106">
        <f t="shared" si="7"/>
        <v>1</v>
      </c>
    </row>
    <row r="107" spans="1:15" x14ac:dyDescent="0.25">
      <c r="A107" s="1">
        <v>1</v>
      </c>
      <c r="B107" s="1" t="s">
        <v>22</v>
      </c>
      <c r="C107" s="1">
        <v>2</v>
      </c>
      <c r="D107">
        <v>0</v>
      </c>
      <c r="E107">
        <v>2</v>
      </c>
      <c r="F107">
        <v>3</v>
      </c>
      <c r="G107">
        <v>0</v>
      </c>
      <c r="H107">
        <v>0.4087978702012699</v>
      </c>
      <c r="K107" t="s">
        <v>387</v>
      </c>
      <c r="L107">
        <f t="shared" si="4"/>
        <v>2</v>
      </c>
      <c r="M107">
        <f t="shared" si="5"/>
        <v>0</v>
      </c>
      <c r="N107">
        <f t="shared" si="6"/>
        <v>2</v>
      </c>
      <c r="O107">
        <f t="shared" si="7"/>
        <v>1</v>
      </c>
    </row>
    <row r="108" spans="1:15" x14ac:dyDescent="0.25">
      <c r="A108" s="1">
        <v>1</v>
      </c>
      <c r="B108" s="1" t="s">
        <v>24</v>
      </c>
      <c r="C108" s="1">
        <v>2</v>
      </c>
      <c r="D108">
        <v>2</v>
      </c>
      <c r="E108">
        <v>2</v>
      </c>
      <c r="F108">
        <v>2</v>
      </c>
      <c r="G108">
        <v>2</v>
      </c>
      <c r="H108">
        <v>0.41286691206628301</v>
      </c>
      <c r="K108" t="s">
        <v>388</v>
      </c>
      <c r="L108">
        <f t="shared" si="4"/>
        <v>0</v>
      </c>
      <c r="M108">
        <f t="shared" si="5"/>
        <v>0</v>
      </c>
      <c r="N108">
        <f t="shared" si="6"/>
        <v>5</v>
      </c>
      <c r="O108">
        <f t="shared" si="7"/>
        <v>0</v>
      </c>
    </row>
    <row r="109" spans="1:15" x14ac:dyDescent="0.25">
      <c r="A109" s="1">
        <v>1</v>
      </c>
      <c r="B109" s="1" t="s">
        <v>28</v>
      </c>
      <c r="C109" s="1">
        <v>2</v>
      </c>
      <c r="D109">
        <v>2</v>
      </c>
      <c r="E109" t="s">
        <v>279</v>
      </c>
      <c r="F109">
        <v>2</v>
      </c>
      <c r="G109">
        <v>3</v>
      </c>
      <c r="H109">
        <v>0.41661937486022149</v>
      </c>
      <c r="K109" t="s">
        <v>389</v>
      </c>
      <c r="L109">
        <f t="shared" si="4"/>
        <v>0</v>
      </c>
      <c r="M109">
        <f t="shared" si="5"/>
        <v>0</v>
      </c>
      <c r="N109">
        <f t="shared" si="6"/>
        <v>3</v>
      </c>
      <c r="O109">
        <f t="shared" si="7"/>
        <v>2</v>
      </c>
    </row>
    <row r="110" spans="1:15" x14ac:dyDescent="0.25">
      <c r="A110" s="1">
        <v>1</v>
      </c>
      <c r="B110" s="1" t="s">
        <v>21</v>
      </c>
      <c r="C110" s="1">
        <v>2</v>
      </c>
      <c r="E110" t="s">
        <v>279</v>
      </c>
      <c r="F110" t="s">
        <v>279</v>
      </c>
      <c r="G110">
        <v>3</v>
      </c>
      <c r="H110">
        <v>0.41934887771348395</v>
      </c>
      <c r="K110" t="s">
        <v>390</v>
      </c>
      <c r="L110">
        <f t="shared" si="4"/>
        <v>0</v>
      </c>
      <c r="M110">
        <f t="shared" si="5"/>
        <v>0</v>
      </c>
      <c r="N110">
        <f t="shared" si="6"/>
        <v>1</v>
      </c>
      <c r="O110">
        <f t="shared" si="7"/>
        <v>3</v>
      </c>
    </row>
    <row r="111" spans="1:15" x14ac:dyDescent="0.25">
      <c r="A111">
        <v>-1</v>
      </c>
      <c r="B111" t="s">
        <v>140</v>
      </c>
      <c r="C111">
        <v>2</v>
      </c>
      <c r="D111">
        <v>2</v>
      </c>
      <c r="E111" t="s">
        <v>281</v>
      </c>
      <c r="F111" t="s">
        <v>281</v>
      </c>
      <c r="G111">
        <v>1</v>
      </c>
      <c r="H111">
        <v>0.42016439935707717</v>
      </c>
      <c r="K111" t="s">
        <v>391</v>
      </c>
      <c r="L111">
        <f t="shared" si="4"/>
        <v>0</v>
      </c>
      <c r="M111">
        <f t="shared" si="5"/>
        <v>3</v>
      </c>
      <c r="N111">
        <f t="shared" si="6"/>
        <v>4</v>
      </c>
      <c r="O111">
        <f t="shared" si="7"/>
        <v>0</v>
      </c>
    </row>
    <row r="112" spans="1:15" x14ac:dyDescent="0.25">
      <c r="A112">
        <v>-1</v>
      </c>
      <c r="B112" s="1" t="s">
        <v>94</v>
      </c>
      <c r="C112">
        <v>1</v>
      </c>
      <c r="D112">
        <v>1</v>
      </c>
      <c r="E112">
        <v>1</v>
      </c>
      <c r="F112">
        <v>1</v>
      </c>
      <c r="G112">
        <v>1.2</v>
      </c>
      <c r="H112">
        <v>0.42088208695379015</v>
      </c>
      <c r="K112" t="s">
        <v>392</v>
      </c>
      <c r="L112">
        <f t="shared" si="4"/>
        <v>0</v>
      </c>
      <c r="M112">
        <f t="shared" si="5"/>
        <v>4</v>
      </c>
      <c r="N112">
        <f t="shared" si="6"/>
        <v>1</v>
      </c>
      <c r="O112">
        <f t="shared" si="7"/>
        <v>0</v>
      </c>
    </row>
    <row r="113" spans="1:15" x14ac:dyDescent="0.25">
      <c r="A113" s="1">
        <v>1</v>
      </c>
      <c r="B113" s="1" t="s">
        <v>35</v>
      </c>
      <c r="C113" s="1">
        <v>2</v>
      </c>
      <c r="D113">
        <v>2</v>
      </c>
      <c r="E113">
        <v>2</v>
      </c>
      <c r="F113">
        <v>0</v>
      </c>
      <c r="G113">
        <v>2</v>
      </c>
      <c r="H113">
        <v>0.42484098703002138</v>
      </c>
      <c r="K113" t="s">
        <v>393</v>
      </c>
      <c r="L113">
        <f t="shared" si="4"/>
        <v>1</v>
      </c>
      <c r="M113">
        <f t="shared" si="5"/>
        <v>0</v>
      </c>
      <c r="N113">
        <f t="shared" si="6"/>
        <v>4</v>
      </c>
      <c r="O113">
        <f t="shared" si="7"/>
        <v>0</v>
      </c>
    </row>
    <row r="114" spans="1:15" x14ac:dyDescent="0.25">
      <c r="A114">
        <v>1</v>
      </c>
      <c r="B114" t="s">
        <v>266</v>
      </c>
      <c r="C114">
        <v>1.2</v>
      </c>
      <c r="D114">
        <v>1</v>
      </c>
      <c r="E114" t="s">
        <v>281</v>
      </c>
      <c r="F114" t="s">
        <v>280</v>
      </c>
      <c r="G114">
        <v>0</v>
      </c>
      <c r="H114">
        <v>0.42784438050917051</v>
      </c>
      <c r="K114" t="s">
        <v>394</v>
      </c>
      <c r="L114">
        <f t="shared" si="4"/>
        <v>1</v>
      </c>
      <c r="M114">
        <f t="shared" si="5"/>
        <v>3</v>
      </c>
      <c r="N114">
        <f t="shared" si="6"/>
        <v>2</v>
      </c>
      <c r="O114">
        <f t="shared" si="7"/>
        <v>1</v>
      </c>
    </row>
    <row r="115" spans="1:15" x14ac:dyDescent="0.25">
      <c r="A115">
        <v>-1</v>
      </c>
      <c r="B115" s="1" t="s">
        <v>95</v>
      </c>
      <c r="C115">
        <v>1</v>
      </c>
      <c r="D115">
        <v>0</v>
      </c>
      <c r="E115" t="s">
        <v>280</v>
      </c>
      <c r="F115">
        <v>1</v>
      </c>
      <c r="G115">
        <v>1</v>
      </c>
      <c r="H115">
        <v>0.43802354186629211</v>
      </c>
      <c r="K115" t="s">
        <v>395</v>
      </c>
      <c r="L115">
        <f t="shared" si="4"/>
        <v>1</v>
      </c>
      <c r="M115">
        <f t="shared" si="5"/>
        <v>4</v>
      </c>
      <c r="N115">
        <f t="shared" si="6"/>
        <v>0</v>
      </c>
      <c r="O115">
        <f t="shared" si="7"/>
        <v>1</v>
      </c>
    </row>
    <row r="116" spans="1:15" x14ac:dyDescent="0.25">
      <c r="A116">
        <v>1</v>
      </c>
      <c r="B116" t="s">
        <v>128</v>
      </c>
      <c r="C116">
        <v>2</v>
      </c>
      <c r="D116">
        <v>2</v>
      </c>
      <c r="E116">
        <v>2</v>
      </c>
      <c r="F116">
        <v>2</v>
      </c>
      <c r="G116">
        <v>0</v>
      </c>
      <c r="H116">
        <v>0.44494459553178023</v>
      </c>
      <c r="K116" t="s">
        <v>396</v>
      </c>
      <c r="L116">
        <f t="shared" si="4"/>
        <v>1</v>
      </c>
      <c r="M116">
        <f t="shared" si="5"/>
        <v>0</v>
      </c>
      <c r="N116">
        <f t="shared" si="6"/>
        <v>4</v>
      </c>
      <c r="O116">
        <f t="shared" si="7"/>
        <v>0</v>
      </c>
    </row>
    <row r="117" spans="1:15" x14ac:dyDescent="0.25">
      <c r="A117">
        <v>1</v>
      </c>
      <c r="B117" s="1" t="s">
        <v>99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0.45069822915511271</v>
      </c>
      <c r="K117" t="s">
        <v>397</v>
      </c>
      <c r="L117">
        <f t="shared" si="4"/>
        <v>0</v>
      </c>
      <c r="M117">
        <f t="shared" si="5"/>
        <v>5</v>
      </c>
      <c r="N117">
        <f t="shared" si="6"/>
        <v>0</v>
      </c>
      <c r="O117">
        <f t="shared" si="7"/>
        <v>0</v>
      </c>
    </row>
    <row r="118" spans="1:15" x14ac:dyDescent="0.25">
      <c r="A118" s="1">
        <v>1</v>
      </c>
      <c r="B118" s="1" t="s">
        <v>36</v>
      </c>
      <c r="C118" s="1">
        <v>2</v>
      </c>
      <c r="D118">
        <v>2</v>
      </c>
      <c r="E118">
        <v>2</v>
      </c>
      <c r="F118">
        <v>0</v>
      </c>
      <c r="G118">
        <v>2</v>
      </c>
      <c r="H118">
        <v>0.45853832171186215</v>
      </c>
      <c r="K118" t="s">
        <v>398</v>
      </c>
      <c r="L118">
        <f t="shared" si="4"/>
        <v>1</v>
      </c>
      <c r="M118">
        <f t="shared" si="5"/>
        <v>0</v>
      </c>
      <c r="N118">
        <f t="shared" si="6"/>
        <v>4</v>
      </c>
      <c r="O118">
        <f t="shared" si="7"/>
        <v>0</v>
      </c>
    </row>
    <row r="119" spans="1:15" x14ac:dyDescent="0.25">
      <c r="A119">
        <v>1</v>
      </c>
      <c r="B119" t="s">
        <v>118</v>
      </c>
      <c r="C119">
        <v>1</v>
      </c>
      <c r="D119">
        <v>1</v>
      </c>
      <c r="E119" t="s">
        <v>280</v>
      </c>
      <c r="F119">
        <v>1</v>
      </c>
      <c r="G119">
        <v>1</v>
      </c>
      <c r="H119">
        <v>0.4593667551378009</v>
      </c>
      <c r="K119" t="s">
        <v>399</v>
      </c>
      <c r="L119">
        <f t="shared" si="4"/>
        <v>0</v>
      </c>
      <c r="M119">
        <f t="shared" si="5"/>
        <v>5</v>
      </c>
      <c r="N119">
        <f t="shared" si="6"/>
        <v>0</v>
      </c>
      <c r="O119">
        <f t="shared" si="7"/>
        <v>1</v>
      </c>
    </row>
    <row r="120" spans="1:15" x14ac:dyDescent="0.25">
      <c r="A120">
        <v>1</v>
      </c>
      <c r="B120" t="s">
        <v>138</v>
      </c>
      <c r="C120">
        <v>2.2999999999999998</v>
      </c>
      <c r="D120">
        <v>1.2</v>
      </c>
      <c r="E120" t="s">
        <v>281</v>
      </c>
      <c r="F120" t="s">
        <v>228</v>
      </c>
      <c r="G120">
        <v>1.2</v>
      </c>
      <c r="H120">
        <v>0.45983985702456653</v>
      </c>
      <c r="K120" t="s">
        <v>400</v>
      </c>
      <c r="L120">
        <f t="shared" si="4"/>
        <v>0</v>
      </c>
      <c r="M120">
        <f t="shared" si="5"/>
        <v>2</v>
      </c>
      <c r="N120">
        <f t="shared" si="6"/>
        <v>4</v>
      </c>
      <c r="O120">
        <f t="shared" si="7"/>
        <v>2</v>
      </c>
    </row>
    <row r="121" spans="1:15" x14ac:dyDescent="0.25">
      <c r="A121">
        <v>-1</v>
      </c>
      <c r="B121" s="1" t="s">
        <v>60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0.46203048346356557</v>
      </c>
      <c r="K121" t="s">
        <v>401</v>
      </c>
      <c r="L121">
        <f t="shared" si="4"/>
        <v>0</v>
      </c>
      <c r="M121">
        <f t="shared" si="5"/>
        <v>5</v>
      </c>
      <c r="N121">
        <f t="shared" si="6"/>
        <v>0</v>
      </c>
      <c r="O121">
        <f t="shared" si="7"/>
        <v>0</v>
      </c>
    </row>
    <row r="122" spans="1:15" x14ac:dyDescent="0.25">
      <c r="A122">
        <v>-1</v>
      </c>
      <c r="B122" s="1" t="s">
        <v>65</v>
      </c>
      <c r="C122">
        <v>1</v>
      </c>
      <c r="D122">
        <v>1</v>
      </c>
      <c r="E122" t="s">
        <v>280</v>
      </c>
      <c r="F122">
        <v>1</v>
      </c>
      <c r="G122">
        <v>1</v>
      </c>
      <c r="H122">
        <v>0.46246584028819027</v>
      </c>
      <c r="K122" t="s">
        <v>402</v>
      </c>
      <c r="L122">
        <f t="shared" si="4"/>
        <v>0</v>
      </c>
      <c r="M122">
        <f t="shared" si="5"/>
        <v>5</v>
      </c>
      <c r="N122">
        <f t="shared" si="6"/>
        <v>0</v>
      </c>
      <c r="O122">
        <f t="shared" si="7"/>
        <v>1</v>
      </c>
    </row>
    <row r="123" spans="1:15" x14ac:dyDescent="0.25">
      <c r="A123">
        <v>-1</v>
      </c>
      <c r="B123" s="1" t="s">
        <v>63</v>
      </c>
      <c r="C123">
        <v>1</v>
      </c>
      <c r="D123">
        <v>1</v>
      </c>
      <c r="E123" t="s">
        <v>281</v>
      </c>
      <c r="F123" t="s">
        <v>280</v>
      </c>
      <c r="G123">
        <v>1</v>
      </c>
      <c r="H123">
        <v>0.46643285249953592</v>
      </c>
      <c r="K123" t="s">
        <v>403</v>
      </c>
      <c r="L123">
        <f t="shared" si="4"/>
        <v>0</v>
      </c>
      <c r="M123">
        <f t="shared" si="5"/>
        <v>5</v>
      </c>
      <c r="N123">
        <f t="shared" si="6"/>
        <v>1</v>
      </c>
      <c r="O123">
        <f t="shared" si="7"/>
        <v>1</v>
      </c>
    </row>
    <row r="124" spans="1:15" x14ac:dyDescent="0.25">
      <c r="A124">
        <v>-1</v>
      </c>
      <c r="B124" t="s">
        <v>239</v>
      </c>
      <c r="C124">
        <v>1.2</v>
      </c>
      <c r="D124" t="s">
        <v>228</v>
      </c>
      <c r="E124" t="s">
        <v>281</v>
      </c>
      <c r="F124">
        <v>2</v>
      </c>
      <c r="G124">
        <v>1.2</v>
      </c>
      <c r="H124">
        <v>0.46984434514738693</v>
      </c>
      <c r="K124" t="s">
        <v>404</v>
      </c>
      <c r="L124">
        <f t="shared" si="4"/>
        <v>0</v>
      </c>
      <c r="M124">
        <f t="shared" si="5"/>
        <v>2</v>
      </c>
      <c r="N124">
        <f t="shared" si="6"/>
        <v>5</v>
      </c>
      <c r="O124">
        <f t="shared" si="7"/>
        <v>1</v>
      </c>
    </row>
    <row r="125" spans="1:15" x14ac:dyDescent="0.25">
      <c r="A125">
        <v>1</v>
      </c>
      <c r="B125" t="s">
        <v>137</v>
      </c>
      <c r="C125">
        <v>2</v>
      </c>
      <c r="D125">
        <v>1.2</v>
      </c>
      <c r="E125" t="s">
        <v>228</v>
      </c>
      <c r="F125">
        <v>1</v>
      </c>
      <c r="G125">
        <v>1.2</v>
      </c>
      <c r="H125">
        <v>0.47218267246878276</v>
      </c>
      <c r="K125" t="s">
        <v>405</v>
      </c>
      <c r="L125">
        <f t="shared" si="4"/>
        <v>0</v>
      </c>
      <c r="M125">
        <f t="shared" si="5"/>
        <v>2</v>
      </c>
      <c r="N125">
        <f t="shared" si="6"/>
        <v>4</v>
      </c>
      <c r="O125">
        <f t="shared" si="7"/>
        <v>1</v>
      </c>
    </row>
    <row r="126" spans="1:15" x14ac:dyDescent="0.25">
      <c r="A126">
        <v>-1</v>
      </c>
      <c r="B126" s="1" t="s">
        <v>15</v>
      </c>
      <c r="C126">
        <v>2</v>
      </c>
      <c r="D126">
        <v>1</v>
      </c>
      <c r="E126">
        <v>2</v>
      </c>
      <c r="F126">
        <v>2</v>
      </c>
      <c r="G126">
        <v>1</v>
      </c>
      <c r="H126">
        <v>0.47298624203683437</v>
      </c>
      <c r="K126" t="s">
        <v>406</v>
      </c>
      <c r="L126">
        <f t="shared" si="4"/>
        <v>0</v>
      </c>
      <c r="M126">
        <f t="shared" si="5"/>
        <v>2</v>
      </c>
      <c r="N126">
        <f t="shared" si="6"/>
        <v>3</v>
      </c>
      <c r="O126">
        <f t="shared" si="7"/>
        <v>0</v>
      </c>
    </row>
    <row r="127" spans="1:15" x14ac:dyDescent="0.25">
      <c r="A127" s="1">
        <v>1</v>
      </c>
      <c r="B127" s="1" t="s">
        <v>25</v>
      </c>
      <c r="C127" s="1">
        <v>2</v>
      </c>
      <c r="E127">
        <v>2</v>
      </c>
      <c r="F127" t="s">
        <v>228</v>
      </c>
      <c r="G127">
        <v>1</v>
      </c>
      <c r="H127">
        <v>0.48608334044517643</v>
      </c>
      <c r="K127" t="s">
        <v>407</v>
      </c>
      <c r="L127">
        <f t="shared" si="4"/>
        <v>0</v>
      </c>
      <c r="M127">
        <f t="shared" si="5"/>
        <v>2</v>
      </c>
      <c r="N127">
        <f t="shared" si="6"/>
        <v>3</v>
      </c>
      <c r="O127">
        <f t="shared" si="7"/>
        <v>1</v>
      </c>
    </row>
    <row r="128" spans="1:15" x14ac:dyDescent="0.25">
      <c r="A128">
        <v>1</v>
      </c>
      <c r="B128" t="s">
        <v>181</v>
      </c>
      <c r="C128">
        <v>2</v>
      </c>
      <c r="D128">
        <v>2</v>
      </c>
      <c r="E128">
        <v>2</v>
      </c>
      <c r="F128">
        <v>2</v>
      </c>
      <c r="G128">
        <v>2</v>
      </c>
      <c r="H128">
        <v>0.49183502079979313</v>
      </c>
      <c r="K128" t="s">
        <v>408</v>
      </c>
      <c r="L128">
        <f t="shared" si="4"/>
        <v>0</v>
      </c>
      <c r="M128">
        <f t="shared" si="5"/>
        <v>0</v>
      </c>
      <c r="N128">
        <f t="shared" si="6"/>
        <v>5</v>
      </c>
      <c r="O128">
        <f t="shared" si="7"/>
        <v>0</v>
      </c>
    </row>
    <row r="129" spans="1:15" x14ac:dyDescent="0.25">
      <c r="A129">
        <v>-1</v>
      </c>
      <c r="B129" t="s">
        <v>189</v>
      </c>
      <c r="C129">
        <v>2</v>
      </c>
      <c r="D129">
        <v>2</v>
      </c>
      <c r="E129">
        <v>2</v>
      </c>
      <c r="F129">
        <v>2</v>
      </c>
      <c r="G129">
        <v>1.2</v>
      </c>
      <c r="H129">
        <v>0.4919231422939272</v>
      </c>
      <c r="K129" t="s">
        <v>409</v>
      </c>
      <c r="L129">
        <f t="shared" si="4"/>
        <v>0</v>
      </c>
      <c r="M129">
        <f t="shared" si="5"/>
        <v>0</v>
      </c>
      <c r="N129">
        <f t="shared" si="6"/>
        <v>5</v>
      </c>
      <c r="O129">
        <f t="shared" si="7"/>
        <v>0</v>
      </c>
    </row>
    <row r="130" spans="1:15" x14ac:dyDescent="0.25">
      <c r="A130">
        <v>1</v>
      </c>
      <c r="B130" s="1" t="s">
        <v>107</v>
      </c>
      <c r="C130">
        <v>1</v>
      </c>
      <c r="D130" t="s">
        <v>228</v>
      </c>
      <c r="E130" t="s">
        <v>228</v>
      </c>
      <c r="F130" t="s">
        <v>281</v>
      </c>
      <c r="G130">
        <v>1.3</v>
      </c>
      <c r="H130">
        <v>0.50011242472225415</v>
      </c>
      <c r="K130" t="s">
        <v>410</v>
      </c>
      <c r="L130">
        <f t="shared" si="4"/>
        <v>0</v>
      </c>
      <c r="M130">
        <f t="shared" si="5"/>
        <v>4</v>
      </c>
      <c r="N130">
        <f t="shared" si="6"/>
        <v>3</v>
      </c>
      <c r="O130">
        <f t="shared" si="7"/>
        <v>3</v>
      </c>
    </row>
    <row r="131" spans="1:15" x14ac:dyDescent="0.25">
      <c r="A131">
        <v>1</v>
      </c>
      <c r="B131" s="1" t="s">
        <v>220</v>
      </c>
      <c r="C131">
        <v>1</v>
      </c>
      <c r="D131">
        <v>1</v>
      </c>
      <c r="E131" t="s">
        <v>280</v>
      </c>
      <c r="F131">
        <v>1</v>
      </c>
      <c r="G131">
        <v>1</v>
      </c>
      <c r="H131">
        <v>0.50072357668829026</v>
      </c>
      <c r="K131" t="s">
        <v>411</v>
      </c>
      <c r="L131">
        <f t="shared" ref="L131:L194" si="8">COUNTIF(C131:G131,0)</f>
        <v>0</v>
      </c>
      <c r="M131">
        <f t="shared" ref="M131:M194" si="9">COUNTIF(C131:G131,1)+COUNTIF(C131:G131,"1??")+COUNTIF(C131:G131,"1????")</f>
        <v>5</v>
      </c>
      <c r="N131">
        <f t="shared" ref="N131:N194" si="10">COUNTIF(C131:G131,2)+COUNTIF(C131:G131,"1,2")+COUNTIF(C131:G131,"1,2,3")</f>
        <v>0</v>
      </c>
      <c r="O131">
        <f t="shared" ref="O131:O194" si="11">COUNTIF(C131:G131,3)+COUNTIF(C131:G131,"1,3")+COUNTIF(C131:G131,"2,3")+COUNTIF(C131:G131,"1,2,3")</f>
        <v>1</v>
      </c>
    </row>
    <row r="132" spans="1:15" x14ac:dyDescent="0.25">
      <c r="A132">
        <v>1</v>
      </c>
      <c r="B132" t="s">
        <v>260</v>
      </c>
      <c r="C132">
        <v>1</v>
      </c>
      <c r="D132">
        <v>1</v>
      </c>
      <c r="E132" t="s">
        <v>281</v>
      </c>
      <c r="F132">
        <v>1</v>
      </c>
      <c r="G132">
        <v>1</v>
      </c>
      <c r="H132">
        <v>0.50124313206193283</v>
      </c>
      <c r="K132" t="s">
        <v>412</v>
      </c>
      <c r="L132">
        <f t="shared" si="8"/>
        <v>0</v>
      </c>
      <c r="M132">
        <f t="shared" si="9"/>
        <v>5</v>
      </c>
      <c r="N132">
        <f t="shared" si="10"/>
        <v>1</v>
      </c>
      <c r="O132">
        <f t="shared" si="11"/>
        <v>0</v>
      </c>
    </row>
    <row r="133" spans="1:15" x14ac:dyDescent="0.25">
      <c r="A133">
        <v>-1</v>
      </c>
      <c r="B133" s="1" t="s">
        <v>89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0.50483558946567997</v>
      </c>
      <c r="K133" t="s">
        <v>413</v>
      </c>
      <c r="L133">
        <f t="shared" si="8"/>
        <v>0</v>
      </c>
      <c r="M133">
        <f t="shared" si="9"/>
        <v>5</v>
      </c>
      <c r="N133">
        <f t="shared" si="10"/>
        <v>0</v>
      </c>
      <c r="O133">
        <f t="shared" si="11"/>
        <v>0</v>
      </c>
    </row>
    <row r="134" spans="1:15" x14ac:dyDescent="0.25">
      <c r="A134">
        <v>-1</v>
      </c>
      <c r="B134" s="1" t="s">
        <v>55</v>
      </c>
      <c r="C134">
        <v>1</v>
      </c>
      <c r="D134">
        <v>1</v>
      </c>
      <c r="E134" s="2">
        <v>1</v>
      </c>
      <c r="F134" t="s">
        <v>281</v>
      </c>
      <c r="G134">
        <v>1.2</v>
      </c>
      <c r="H134">
        <v>0.50508631759163614</v>
      </c>
      <c r="K134" t="s">
        <v>414</v>
      </c>
      <c r="L134">
        <f t="shared" si="8"/>
        <v>0</v>
      </c>
      <c r="M134">
        <f t="shared" si="9"/>
        <v>4</v>
      </c>
      <c r="N134">
        <f t="shared" si="10"/>
        <v>2</v>
      </c>
      <c r="O134">
        <f t="shared" si="11"/>
        <v>0</v>
      </c>
    </row>
    <row r="135" spans="1:15" x14ac:dyDescent="0.25">
      <c r="A135">
        <v>1</v>
      </c>
      <c r="B135" t="s">
        <v>261</v>
      </c>
      <c r="C135">
        <v>1</v>
      </c>
      <c r="D135">
        <v>1</v>
      </c>
      <c r="E135" t="s">
        <v>280</v>
      </c>
      <c r="F135" t="s">
        <v>281</v>
      </c>
      <c r="G135">
        <v>1</v>
      </c>
      <c r="H135">
        <v>0.50534794886678136</v>
      </c>
      <c r="K135" t="s">
        <v>415</v>
      </c>
      <c r="L135">
        <f t="shared" si="8"/>
        <v>0</v>
      </c>
      <c r="M135">
        <f t="shared" si="9"/>
        <v>5</v>
      </c>
      <c r="N135">
        <f t="shared" si="10"/>
        <v>1</v>
      </c>
      <c r="O135">
        <f t="shared" si="11"/>
        <v>1</v>
      </c>
    </row>
    <row r="136" spans="1:15" x14ac:dyDescent="0.25">
      <c r="A136">
        <v>1</v>
      </c>
      <c r="B136" t="s">
        <v>229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0.50552308365597565</v>
      </c>
      <c r="K136" t="s">
        <v>416</v>
      </c>
      <c r="L136">
        <f t="shared" si="8"/>
        <v>0</v>
      </c>
      <c r="M136">
        <f t="shared" si="9"/>
        <v>5</v>
      </c>
      <c r="N136">
        <f t="shared" si="10"/>
        <v>0</v>
      </c>
      <c r="O136">
        <f t="shared" si="11"/>
        <v>0</v>
      </c>
    </row>
    <row r="137" spans="1:15" x14ac:dyDescent="0.25">
      <c r="A137">
        <v>-1</v>
      </c>
      <c r="B137" t="s">
        <v>268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0.50586397608689471</v>
      </c>
      <c r="K137" t="s">
        <v>417</v>
      </c>
      <c r="L137">
        <f t="shared" si="8"/>
        <v>0</v>
      </c>
      <c r="M137">
        <f t="shared" si="9"/>
        <v>5</v>
      </c>
      <c r="N137">
        <f t="shared" si="10"/>
        <v>0</v>
      </c>
      <c r="O137">
        <f t="shared" si="11"/>
        <v>0</v>
      </c>
    </row>
    <row r="138" spans="1:15" x14ac:dyDescent="0.25">
      <c r="A138">
        <v>-1</v>
      </c>
      <c r="B138" t="s">
        <v>240</v>
      </c>
      <c r="C138">
        <v>1.2</v>
      </c>
      <c r="D138">
        <v>1.2</v>
      </c>
      <c r="E138">
        <v>2</v>
      </c>
      <c r="F138">
        <v>1</v>
      </c>
      <c r="G138">
        <v>1</v>
      </c>
      <c r="H138">
        <v>0.50712066959049795</v>
      </c>
      <c r="K138" t="s">
        <v>418</v>
      </c>
      <c r="L138">
        <f t="shared" si="8"/>
        <v>0</v>
      </c>
      <c r="M138">
        <f t="shared" si="9"/>
        <v>2</v>
      </c>
      <c r="N138">
        <f t="shared" si="10"/>
        <v>3</v>
      </c>
      <c r="O138">
        <f t="shared" si="11"/>
        <v>0</v>
      </c>
    </row>
    <row r="139" spans="1:15" x14ac:dyDescent="0.25">
      <c r="A139">
        <v>-1</v>
      </c>
      <c r="B139" s="1" t="s">
        <v>74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0.5080349061203957</v>
      </c>
      <c r="K139" t="s">
        <v>419</v>
      </c>
      <c r="L139">
        <f t="shared" si="8"/>
        <v>0</v>
      </c>
      <c r="M139">
        <f t="shared" si="9"/>
        <v>5</v>
      </c>
      <c r="N139">
        <f t="shared" si="10"/>
        <v>0</v>
      </c>
      <c r="O139">
        <f t="shared" si="11"/>
        <v>0</v>
      </c>
    </row>
    <row r="140" spans="1:15" x14ac:dyDescent="0.25">
      <c r="A140">
        <v>-1</v>
      </c>
      <c r="B140" s="1" t="s">
        <v>79</v>
      </c>
      <c r="C140">
        <v>1</v>
      </c>
      <c r="D140">
        <v>1</v>
      </c>
      <c r="E140" t="s">
        <v>280</v>
      </c>
      <c r="F140">
        <v>1</v>
      </c>
      <c r="G140">
        <v>1</v>
      </c>
      <c r="H140">
        <v>0.50894090846113849</v>
      </c>
      <c r="K140" t="s">
        <v>420</v>
      </c>
      <c r="L140">
        <f t="shared" si="8"/>
        <v>0</v>
      </c>
      <c r="M140">
        <f t="shared" si="9"/>
        <v>5</v>
      </c>
      <c r="N140">
        <f t="shared" si="10"/>
        <v>0</v>
      </c>
      <c r="O140">
        <f t="shared" si="11"/>
        <v>1</v>
      </c>
    </row>
    <row r="141" spans="1:15" x14ac:dyDescent="0.25">
      <c r="A141">
        <v>-1</v>
      </c>
      <c r="B141" t="s">
        <v>191</v>
      </c>
      <c r="C141">
        <v>2</v>
      </c>
      <c r="D141">
        <v>2</v>
      </c>
      <c r="E141">
        <v>2</v>
      </c>
      <c r="F141">
        <v>2</v>
      </c>
      <c r="G141">
        <v>1.2</v>
      </c>
      <c r="H141">
        <v>0.51257838802997291</v>
      </c>
      <c r="K141" t="s">
        <v>421</v>
      </c>
      <c r="L141">
        <f t="shared" si="8"/>
        <v>0</v>
      </c>
      <c r="M141">
        <f t="shared" si="9"/>
        <v>0</v>
      </c>
      <c r="N141">
        <f t="shared" si="10"/>
        <v>5</v>
      </c>
      <c r="O141">
        <f t="shared" si="11"/>
        <v>0</v>
      </c>
    </row>
    <row r="142" spans="1:15" x14ac:dyDescent="0.25">
      <c r="A142">
        <v>-1</v>
      </c>
      <c r="B142" s="1" t="s">
        <v>87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0.51903817039458477</v>
      </c>
      <c r="K142" t="s">
        <v>422</v>
      </c>
      <c r="L142">
        <f t="shared" si="8"/>
        <v>0</v>
      </c>
      <c r="M142">
        <f t="shared" si="9"/>
        <v>5</v>
      </c>
      <c r="N142">
        <f t="shared" si="10"/>
        <v>0</v>
      </c>
      <c r="O142">
        <f t="shared" si="11"/>
        <v>0</v>
      </c>
    </row>
    <row r="143" spans="1:15" x14ac:dyDescent="0.25">
      <c r="A143">
        <v>1</v>
      </c>
      <c r="B143" t="s">
        <v>168</v>
      </c>
      <c r="C143">
        <v>2</v>
      </c>
      <c r="D143">
        <v>2</v>
      </c>
      <c r="E143">
        <v>2</v>
      </c>
      <c r="F143">
        <v>2</v>
      </c>
      <c r="G143">
        <v>2</v>
      </c>
      <c r="H143">
        <v>0.52909526500133586</v>
      </c>
      <c r="K143" t="s">
        <v>423</v>
      </c>
      <c r="L143">
        <f t="shared" si="8"/>
        <v>0</v>
      </c>
      <c r="M143">
        <f t="shared" si="9"/>
        <v>0</v>
      </c>
      <c r="N143">
        <f t="shared" si="10"/>
        <v>5</v>
      </c>
      <c r="O143">
        <f t="shared" si="11"/>
        <v>0</v>
      </c>
    </row>
    <row r="144" spans="1:15" x14ac:dyDescent="0.25">
      <c r="A144">
        <v>-1</v>
      </c>
      <c r="B144" t="s">
        <v>112</v>
      </c>
      <c r="C144">
        <v>1</v>
      </c>
      <c r="D144">
        <v>1</v>
      </c>
      <c r="E144" t="s">
        <v>281</v>
      </c>
      <c r="F144">
        <v>1</v>
      </c>
      <c r="G144">
        <v>1</v>
      </c>
      <c r="H144">
        <v>0.52937237755972866</v>
      </c>
      <c r="K144" t="s">
        <v>424</v>
      </c>
      <c r="L144">
        <f t="shared" si="8"/>
        <v>0</v>
      </c>
      <c r="M144">
        <f t="shared" si="9"/>
        <v>5</v>
      </c>
      <c r="N144">
        <f t="shared" si="10"/>
        <v>1</v>
      </c>
      <c r="O144">
        <f t="shared" si="11"/>
        <v>0</v>
      </c>
    </row>
    <row r="145" spans="1:15" x14ac:dyDescent="0.25">
      <c r="A145">
        <v>-1</v>
      </c>
      <c r="B145" s="1" t="s">
        <v>85</v>
      </c>
      <c r="C145">
        <v>1</v>
      </c>
      <c r="D145">
        <v>1</v>
      </c>
      <c r="E145" t="s">
        <v>280</v>
      </c>
      <c r="F145">
        <v>1</v>
      </c>
      <c r="G145">
        <v>1.3</v>
      </c>
      <c r="H145">
        <v>0.53772169449202933</v>
      </c>
      <c r="K145" t="s">
        <v>425</v>
      </c>
      <c r="L145">
        <f t="shared" si="8"/>
        <v>0</v>
      </c>
      <c r="M145">
        <f t="shared" si="9"/>
        <v>4</v>
      </c>
      <c r="N145">
        <f t="shared" si="10"/>
        <v>0</v>
      </c>
      <c r="O145">
        <f t="shared" si="11"/>
        <v>2</v>
      </c>
    </row>
    <row r="146" spans="1:15" x14ac:dyDescent="0.25">
      <c r="A146">
        <v>1</v>
      </c>
      <c r="B146" t="s">
        <v>272</v>
      </c>
      <c r="C146">
        <v>1.2</v>
      </c>
      <c r="D146">
        <v>1.2</v>
      </c>
      <c r="E146" t="s">
        <v>281</v>
      </c>
      <c r="F146" t="s">
        <v>281</v>
      </c>
      <c r="G146">
        <v>1.2</v>
      </c>
      <c r="H146">
        <v>0.54197280496163303</v>
      </c>
      <c r="K146" t="s">
        <v>426</v>
      </c>
      <c r="L146">
        <f t="shared" si="8"/>
        <v>0</v>
      </c>
      <c r="M146">
        <f t="shared" si="9"/>
        <v>2</v>
      </c>
      <c r="N146">
        <f t="shared" si="10"/>
        <v>5</v>
      </c>
      <c r="O146">
        <f t="shared" si="11"/>
        <v>0</v>
      </c>
    </row>
    <row r="147" spans="1:15" x14ac:dyDescent="0.25">
      <c r="A147">
        <v>-1</v>
      </c>
      <c r="B147" s="1" t="s">
        <v>76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0.5443463847593415</v>
      </c>
      <c r="K147" t="s">
        <v>427</v>
      </c>
      <c r="L147">
        <f t="shared" si="8"/>
        <v>0</v>
      </c>
      <c r="M147">
        <f t="shared" si="9"/>
        <v>5</v>
      </c>
      <c r="N147">
        <f t="shared" si="10"/>
        <v>0</v>
      </c>
      <c r="O147">
        <f t="shared" si="11"/>
        <v>0</v>
      </c>
    </row>
    <row r="148" spans="1:15" x14ac:dyDescent="0.25">
      <c r="A148">
        <v>1</v>
      </c>
      <c r="B148" s="1" t="s">
        <v>4</v>
      </c>
      <c r="C148">
        <v>2</v>
      </c>
      <c r="D148">
        <v>2.2999999999999998</v>
      </c>
      <c r="E148">
        <v>2</v>
      </c>
      <c r="F148">
        <v>2</v>
      </c>
      <c r="G148">
        <v>2.2999999999999998</v>
      </c>
      <c r="H148">
        <v>0.5472546483636983</v>
      </c>
      <c r="K148" t="s">
        <v>428</v>
      </c>
      <c r="L148">
        <f t="shared" si="8"/>
        <v>0</v>
      </c>
      <c r="M148">
        <f t="shared" si="9"/>
        <v>0</v>
      </c>
      <c r="N148">
        <f t="shared" si="10"/>
        <v>3</v>
      </c>
      <c r="O148">
        <f t="shared" si="11"/>
        <v>2</v>
      </c>
    </row>
    <row r="149" spans="1:15" x14ac:dyDescent="0.25">
      <c r="A149">
        <v>1</v>
      </c>
      <c r="B149" t="s">
        <v>222</v>
      </c>
      <c r="C149">
        <v>1</v>
      </c>
      <c r="E149" t="s">
        <v>280</v>
      </c>
      <c r="F149">
        <v>1</v>
      </c>
      <c r="G149">
        <v>1</v>
      </c>
      <c r="H149">
        <v>0.55145528473010264</v>
      </c>
      <c r="K149" t="s">
        <v>429</v>
      </c>
      <c r="L149">
        <f t="shared" si="8"/>
        <v>0</v>
      </c>
      <c r="M149">
        <f t="shared" si="9"/>
        <v>4</v>
      </c>
      <c r="N149">
        <f t="shared" si="10"/>
        <v>0</v>
      </c>
      <c r="O149">
        <f t="shared" si="11"/>
        <v>1</v>
      </c>
    </row>
    <row r="150" spans="1:15" x14ac:dyDescent="0.25">
      <c r="A150">
        <v>-1</v>
      </c>
      <c r="B150" s="1" t="s">
        <v>77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0.55502345065188219</v>
      </c>
      <c r="K150" t="s">
        <v>430</v>
      </c>
      <c r="L150">
        <f t="shared" si="8"/>
        <v>0</v>
      </c>
      <c r="M150">
        <f t="shared" si="9"/>
        <v>5</v>
      </c>
      <c r="N150">
        <f t="shared" si="10"/>
        <v>0</v>
      </c>
      <c r="O150">
        <f t="shared" si="11"/>
        <v>0</v>
      </c>
    </row>
    <row r="151" spans="1:15" x14ac:dyDescent="0.25">
      <c r="A151">
        <v>1</v>
      </c>
      <c r="B151" t="s">
        <v>185</v>
      </c>
      <c r="C151">
        <v>2</v>
      </c>
      <c r="D151">
        <v>2</v>
      </c>
      <c r="E151">
        <v>2</v>
      </c>
      <c r="F151">
        <v>2</v>
      </c>
      <c r="G151">
        <v>2</v>
      </c>
      <c r="H151">
        <v>0.56739972797790461</v>
      </c>
      <c r="K151" t="s">
        <v>431</v>
      </c>
      <c r="L151">
        <f t="shared" si="8"/>
        <v>0</v>
      </c>
      <c r="M151">
        <f t="shared" si="9"/>
        <v>0</v>
      </c>
      <c r="N151">
        <f t="shared" si="10"/>
        <v>5</v>
      </c>
      <c r="O151">
        <f t="shared" si="11"/>
        <v>0</v>
      </c>
    </row>
    <row r="152" spans="1:15" x14ac:dyDescent="0.25">
      <c r="A152">
        <v>-1</v>
      </c>
      <c r="B152" s="1" t="s">
        <v>219</v>
      </c>
      <c r="C152">
        <v>1</v>
      </c>
      <c r="D152">
        <v>1</v>
      </c>
      <c r="E152" t="s">
        <v>280</v>
      </c>
      <c r="F152">
        <v>1</v>
      </c>
      <c r="G152">
        <v>2</v>
      </c>
      <c r="H152">
        <v>0.56846331091046332</v>
      </c>
      <c r="K152" t="s">
        <v>432</v>
      </c>
      <c r="L152">
        <f t="shared" si="8"/>
        <v>0</v>
      </c>
      <c r="M152">
        <f t="shared" si="9"/>
        <v>4</v>
      </c>
      <c r="N152">
        <f t="shared" si="10"/>
        <v>1</v>
      </c>
      <c r="O152">
        <f t="shared" si="11"/>
        <v>1</v>
      </c>
    </row>
    <row r="153" spans="1:15" x14ac:dyDescent="0.25">
      <c r="A153">
        <v>1</v>
      </c>
      <c r="B153" s="1" t="s">
        <v>3</v>
      </c>
      <c r="C153">
        <v>2</v>
      </c>
      <c r="D153">
        <v>2.2999999999999998</v>
      </c>
      <c r="E153">
        <v>2</v>
      </c>
      <c r="F153">
        <v>2</v>
      </c>
      <c r="G153">
        <v>2.2999999999999998</v>
      </c>
      <c r="H153">
        <v>0.56870720991193302</v>
      </c>
      <c r="K153" t="s">
        <v>433</v>
      </c>
      <c r="L153">
        <f t="shared" si="8"/>
        <v>0</v>
      </c>
      <c r="M153">
        <f t="shared" si="9"/>
        <v>0</v>
      </c>
      <c r="N153">
        <f t="shared" si="10"/>
        <v>3</v>
      </c>
      <c r="O153">
        <f t="shared" si="11"/>
        <v>2</v>
      </c>
    </row>
    <row r="154" spans="1:15" x14ac:dyDescent="0.25">
      <c r="A154">
        <v>1</v>
      </c>
      <c r="B154" s="1" t="s">
        <v>104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0.57095331121192661</v>
      </c>
      <c r="K154" t="s">
        <v>434</v>
      </c>
      <c r="L154">
        <f t="shared" si="8"/>
        <v>0</v>
      </c>
      <c r="M154">
        <f t="shared" si="9"/>
        <v>5</v>
      </c>
      <c r="N154">
        <f t="shared" si="10"/>
        <v>0</v>
      </c>
      <c r="O154">
        <f t="shared" si="11"/>
        <v>0</v>
      </c>
    </row>
    <row r="155" spans="1:15" x14ac:dyDescent="0.25">
      <c r="A155">
        <v>-1</v>
      </c>
      <c r="B155" s="1" t="s">
        <v>215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0.57309046890267512</v>
      </c>
      <c r="K155" t="s">
        <v>435</v>
      </c>
      <c r="L155">
        <f t="shared" si="8"/>
        <v>0</v>
      </c>
      <c r="M155">
        <f t="shared" si="9"/>
        <v>5</v>
      </c>
      <c r="N155">
        <f t="shared" si="10"/>
        <v>0</v>
      </c>
      <c r="O155">
        <f t="shared" si="11"/>
        <v>0</v>
      </c>
    </row>
    <row r="156" spans="1:15" x14ac:dyDescent="0.25">
      <c r="A156">
        <v>-1</v>
      </c>
      <c r="B156" s="1" t="s">
        <v>67</v>
      </c>
      <c r="C156">
        <v>1.3</v>
      </c>
      <c r="D156">
        <v>1</v>
      </c>
      <c r="E156" t="s">
        <v>281</v>
      </c>
      <c r="F156" t="s">
        <v>280</v>
      </c>
      <c r="G156">
        <v>1</v>
      </c>
      <c r="H156">
        <v>0.57582955764888299</v>
      </c>
      <c r="K156" t="s">
        <v>436</v>
      </c>
      <c r="L156">
        <f t="shared" si="8"/>
        <v>0</v>
      </c>
      <c r="M156">
        <f t="shared" si="9"/>
        <v>4</v>
      </c>
      <c r="N156">
        <f t="shared" si="10"/>
        <v>1</v>
      </c>
      <c r="O156">
        <f t="shared" si="11"/>
        <v>2</v>
      </c>
    </row>
    <row r="157" spans="1:15" x14ac:dyDescent="0.25">
      <c r="A157">
        <v>1</v>
      </c>
      <c r="B157" t="s">
        <v>150</v>
      </c>
      <c r="C157">
        <v>2</v>
      </c>
      <c r="D157">
        <v>2</v>
      </c>
      <c r="E157">
        <v>2</v>
      </c>
      <c r="F157">
        <v>2</v>
      </c>
      <c r="G157">
        <v>2</v>
      </c>
      <c r="H157">
        <v>0.58066699847286607</v>
      </c>
      <c r="K157" t="s">
        <v>437</v>
      </c>
      <c r="L157">
        <f t="shared" si="8"/>
        <v>0</v>
      </c>
      <c r="M157">
        <f t="shared" si="9"/>
        <v>0</v>
      </c>
      <c r="N157">
        <f t="shared" si="10"/>
        <v>5</v>
      </c>
      <c r="O157">
        <f t="shared" si="11"/>
        <v>0</v>
      </c>
    </row>
    <row r="158" spans="1:15" x14ac:dyDescent="0.25">
      <c r="A158" s="1">
        <v>1</v>
      </c>
      <c r="B158" s="1" t="s">
        <v>30</v>
      </c>
      <c r="C158" s="1">
        <v>2</v>
      </c>
      <c r="D158">
        <v>2</v>
      </c>
      <c r="E158" t="s">
        <v>279</v>
      </c>
      <c r="F158">
        <v>0</v>
      </c>
      <c r="G158">
        <v>3</v>
      </c>
      <c r="H158">
        <v>0.58084073859074548</v>
      </c>
      <c r="K158" t="s">
        <v>438</v>
      </c>
      <c r="L158">
        <f t="shared" si="8"/>
        <v>1</v>
      </c>
      <c r="M158">
        <f t="shared" si="9"/>
        <v>0</v>
      </c>
      <c r="N158">
        <f t="shared" si="10"/>
        <v>2</v>
      </c>
      <c r="O158">
        <f t="shared" si="11"/>
        <v>2</v>
      </c>
    </row>
    <row r="159" spans="1:15" x14ac:dyDescent="0.25">
      <c r="A159">
        <v>1</v>
      </c>
      <c r="B159" t="s">
        <v>131</v>
      </c>
      <c r="C159">
        <v>2</v>
      </c>
      <c r="D159">
        <v>2</v>
      </c>
      <c r="E159">
        <v>2</v>
      </c>
      <c r="F159">
        <v>2</v>
      </c>
      <c r="G159">
        <v>0</v>
      </c>
      <c r="H159">
        <v>0.58414287571899892</v>
      </c>
      <c r="K159" t="s">
        <v>439</v>
      </c>
      <c r="L159">
        <f t="shared" si="8"/>
        <v>1</v>
      </c>
      <c r="M159">
        <f t="shared" si="9"/>
        <v>0</v>
      </c>
      <c r="N159">
        <f t="shared" si="10"/>
        <v>4</v>
      </c>
      <c r="O159">
        <f t="shared" si="11"/>
        <v>0</v>
      </c>
    </row>
    <row r="160" spans="1:15" x14ac:dyDescent="0.25">
      <c r="A160">
        <v>-1</v>
      </c>
      <c r="B160" s="1" t="s">
        <v>90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0.58538940787103777</v>
      </c>
      <c r="K160" t="s">
        <v>440</v>
      </c>
      <c r="L160">
        <f t="shared" si="8"/>
        <v>0</v>
      </c>
      <c r="M160">
        <f t="shared" si="9"/>
        <v>5</v>
      </c>
      <c r="N160">
        <f t="shared" si="10"/>
        <v>0</v>
      </c>
      <c r="O160">
        <f t="shared" si="11"/>
        <v>0</v>
      </c>
    </row>
    <row r="161" spans="1:15" x14ac:dyDescent="0.25">
      <c r="A161">
        <v>-1</v>
      </c>
      <c r="B161" t="s">
        <v>247</v>
      </c>
      <c r="C161">
        <v>1.2</v>
      </c>
      <c r="D161">
        <v>1.2</v>
      </c>
      <c r="E161" t="s">
        <v>228</v>
      </c>
      <c r="F161" t="s">
        <v>281</v>
      </c>
      <c r="G161">
        <v>2</v>
      </c>
      <c r="H161">
        <v>0.60091308085988571</v>
      </c>
      <c r="K161" t="s">
        <v>441</v>
      </c>
      <c r="L161">
        <f t="shared" si="8"/>
        <v>0</v>
      </c>
      <c r="M161">
        <f t="shared" si="9"/>
        <v>2</v>
      </c>
      <c r="N161">
        <f t="shared" si="10"/>
        <v>5</v>
      </c>
      <c r="O161">
        <f t="shared" si="11"/>
        <v>1</v>
      </c>
    </row>
    <row r="162" spans="1:15" x14ac:dyDescent="0.25">
      <c r="A162">
        <v>-1</v>
      </c>
      <c r="B162" s="1" t="s">
        <v>14</v>
      </c>
      <c r="C162">
        <v>2</v>
      </c>
      <c r="D162">
        <v>1</v>
      </c>
      <c r="E162" t="s">
        <v>281</v>
      </c>
      <c r="F162" t="s">
        <v>281</v>
      </c>
      <c r="G162">
        <v>1</v>
      </c>
      <c r="H162">
        <v>0.60568666850458841</v>
      </c>
      <c r="K162" t="s">
        <v>442</v>
      </c>
      <c r="L162">
        <f t="shared" si="8"/>
        <v>0</v>
      </c>
      <c r="M162">
        <f t="shared" si="9"/>
        <v>4</v>
      </c>
      <c r="N162">
        <f t="shared" si="10"/>
        <v>3</v>
      </c>
      <c r="O162">
        <f t="shared" si="11"/>
        <v>0</v>
      </c>
    </row>
    <row r="163" spans="1:15" x14ac:dyDescent="0.25">
      <c r="A163">
        <v>1</v>
      </c>
      <c r="B163" t="s">
        <v>129</v>
      </c>
      <c r="C163">
        <v>2</v>
      </c>
      <c r="D163">
        <v>2</v>
      </c>
      <c r="E163">
        <v>2</v>
      </c>
      <c r="F163">
        <v>2</v>
      </c>
      <c r="G163">
        <v>2</v>
      </c>
      <c r="H163">
        <v>0.60897506161025372</v>
      </c>
      <c r="K163" t="s">
        <v>443</v>
      </c>
      <c r="L163">
        <f t="shared" si="8"/>
        <v>0</v>
      </c>
      <c r="M163">
        <f t="shared" si="9"/>
        <v>0</v>
      </c>
      <c r="N163">
        <f t="shared" si="10"/>
        <v>5</v>
      </c>
      <c r="O163">
        <f t="shared" si="11"/>
        <v>0</v>
      </c>
    </row>
    <row r="164" spans="1:15" x14ac:dyDescent="0.25">
      <c r="A164">
        <v>-1</v>
      </c>
      <c r="B164" s="1" t="s">
        <v>59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0.60900644361412914</v>
      </c>
      <c r="K164" t="s">
        <v>444</v>
      </c>
      <c r="L164">
        <f t="shared" si="8"/>
        <v>0</v>
      </c>
      <c r="M164">
        <f t="shared" si="9"/>
        <v>5</v>
      </c>
      <c r="N164">
        <f t="shared" si="10"/>
        <v>0</v>
      </c>
      <c r="O164">
        <f t="shared" si="11"/>
        <v>0</v>
      </c>
    </row>
    <row r="165" spans="1:15" x14ac:dyDescent="0.25">
      <c r="A165">
        <v>-1</v>
      </c>
      <c r="B165" t="s">
        <v>238</v>
      </c>
      <c r="C165">
        <v>2</v>
      </c>
      <c r="D165">
        <v>2</v>
      </c>
      <c r="E165">
        <v>2</v>
      </c>
      <c r="F165">
        <v>2</v>
      </c>
      <c r="G165">
        <v>2</v>
      </c>
      <c r="H165">
        <v>0.61294457201394137</v>
      </c>
      <c r="K165" t="s">
        <v>445</v>
      </c>
      <c r="L165">
        <f t="shared" si="8"/>
        <v>0</v>
      </c>
      <c r="M165">
        <f t="shared" si="9"/>
        <v>0</v>
      </c>
      <c r="N165">
        <f t="shared" si="10"/>
        <v>5</v>
      </c>
      <c r="O165">
        <f t="shared" si="11"/>
        <v>0</v>
      </c>
    </row>
    <row r="166" spans="1:15" x14ac:dyDescent="0.25">
      <c r="A166">
        <v>1</v>
      </c>
      <c r="B166" s="1" t="s">
        <v>105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0.61625687071419211</v>
      </c>
      <c r="K166" t="s">
        <v>446</v>
      </c>
      <c r="L166">
        <f t="shared" si="8"/>
        <v>0</v>
      </c>
      <c r="M166">
        <f t="shared" si="9"/>
        <v>5</v>
      </c>
      <c r="N166">
        <f t="shared" si="10"/>
        <v>0</v>
      </c>
      <c r="O166">
        <f t="shared" si="11"/>
        <v>0</v>
      </c>
    </row>
    <row r="167" spans="1:15" x14ac:dyDescent="0.25">
      <c r="A167">
        <v>-1</v>
      </c>
      <c r="B167" s="1" t="s">
        <v>68</v>
      </c>
      <c r="C167">
        <v>1</v>
      </c>
      <c r="D167">
        <v>1</v>
      </c>
      <c r="E167" t="s">
        <v>280</v>
      </c>
      <c r="F167">
        <v>1</v>
      </c>
      <c r="G167">
        <v>1</v>
      </c>
      <c r="H167">
        <v>0.61827255229731581</v>
      </c>
      <c r="K167" t="s">
        <v>447</v>
      </c>
      <c r="L167">
        <f t="shared" si="8"/>
        <v>0</v>
      </c>
      <c r="M167">
        <f t="shared" si="9"/>
        <v>5</v>
      </c>
      <c r="N167">
        <f t="shared" si="10"/>
        <v>0</v>
      </c>
      <c r="O167">
        <f t="shared" si="11"/>
        <v>1</v>
      </c>
    </row>
    <row r="168" spans="1:15" x14ac:dyDescent="0.25">
      <c r="A168" s="1">
        <v>1</v>
      </c>
      <c r="B168" s="1" t="s">
        <v>26</v>
      </c>
      <c r="C168" s="1">
        <v>2</v>
      </c>
      <c r="D168">
        <v>2</v>
      </c>
      <c r="E168">
        <v>2</v>
      </c>
      <c r="F168">
        <v>2</v>
      </c>
      <c r="G168">
        <v>0</v>
      </c>
      <c r="H168">
        <v>0.61973393010676026</v>
      </c>
      <c r="K168" t="s">
        <v>448</v>
      </c>
      <c r="L168">
        <f t="shared" si="8"/>
        <v>1</v>
      </c>
      <c r="M168">
        <f t="shared" si="9"/>
        <v>0</v>
      </c>
      <c r="N168">
        <f t="shared" si="10"/>
        <v>4</v>
      </c>
      <c r="O168">
        <f t="shared" si="11"/>
        <v>0</v>
      </c>
    </row>
    <row r="169" spans="1:15" x14ac:dyDescent="0.25">
      <c r="A169">
        <v>-1</v>
      </c>
      <c r="B169" t="s">
        <v>176</v>
      </c>
      <c r="C169">
        <v>2</v>
      </c>
      <c r="D169">
        <v>2</v>
      </c>
      <c r="E169">
        <v>2</v>
      </c>
      <c r="F169" t="s">
        <v>279</v>
      </c>
      <c r="G169" t="s">
        <v>228</v>
      </c>
      <c r="H169">
        <v>0.62517692345099996</v>
      </c>
      <c r="K169" t="s">
        <v>449</v>
      </c>
      <c r="L169">
        <f t="shared" si="8"/>
        <v>0</v>
      </c>
      <c r="M169">
        <f t="shared" si="9"/>
        <v>1</v>
      </c>
      <c r="N169">
        <f t="shared" si="10"/>
        <v>4</v>
      </c>
      <c r="O169">
        <f t="shared" si="11"/>
        <v>2</v>
      </c>
    </row>
    <row r="170" spans="1:15" x14ac:dyDescent="0.25">
      <c r="A170">
        <v>1</v>
      </c>
      <c r="B170" t="s">
        <v>132</v>
      </c>
      <c r="C170">
        <v>2</v>
      </c>
      <c r="D170">
        <v>2</v>
      </c>
      <c r="E170">
        <v>2</v>
      </c>
      <c r="F170">
        <v>2</v>
      </c>
      <c r="G170">
        <v>2</v>
      </c>
      <c r="H170">
        <v>0.62759462516578468</v>
      </c>
      <c r="K170" t="s">
        <v>450</v>
      </c>
      <c r="L170">
        <f t="shared" si="8"/>
        <v>0</v>
      </c>
      <c r="M170">
        <f t="shared" si="9"/>
        <v>0</v>
      </c>
      <c r="N170">
        <f t="shared" si="10"/>
        <v>5</v>
      </c>
      <c r="O170">
        <f t="shared" si="11"/>
        <v>0</v>
      </c>
    </row>
    <row r="171" spans="1:15" x14ac:dyDescent="0.25">
      <c r="A171">
        <v>1</v>
      </c>
      <c r="B171" t="s">
        <v>156</v>
      </c>
      <c r="C171">
        <v>2</v>
      </c>
      <c r="D171">
        <v>2</v>
      </c>
      <c r="E171">
        <v>2</v>
      </c>
      <c r="F171">
        <v>2</v>
      </c>
      <c r="G171">
        <v>2</v>
      </c>
      <c r="H171">
        <v>0.62775115140135007</v>
      </c>
      <c r="K171" t="s">
        <v>451</v>
      </c>
      <c r="L171">
        <f t="shared" si="8"/>
        <v>0</v>
      </c>
      <c r="M171">
        <f t="shared" si="9"/>
        <v>0</v>
      </c>
      <c r="N171">
        <f t="shared" si="10"/>
        <v>5</v>
      </c>
      <c r="O171">
        <f t="shared" si="11"/>
        <v>0</v>
      </c>
    </row>
    <row r="172" spans="1:15" x14ac:dyDescent="0.25">
      <c r="A172">
        <v>1</v>
      </c>
      <c r="B172" t="s">
        <v>123</v>
      </c>
      <c r="C172">
        <v>1</v>
      </c>
      <c r="D172">
        <v>1</v>
      </c>
      <c r="E172" t="s">
        <v>280</v>
      </c>
      <c r="F172" t="s">
        <v>281</v>
      </c>
      <c r="G172">
        <v>1</v>
      </c>
      <c r="H172">
        <v>0.62861206326993457</v>
      </c>
      <c r="K172" t="s">
        <v>452</v>
      </c>
      <c r="L172">
        <f t="shared" si="8"/>
        <v>0</v>
      </c>
      <c r="M172">
        <f t="shared" si="9"/>
        <v>5</v>
      </c>
      <c r="N172">
        <f t="shared" si="10"/>
        <v>1</v>
      </c>
      <c r="O172">
        <f t="shared" si="11"/>
        <v>1</v>
      </c>
    </row>
    <row r="173" spans="1:15" x14ac:dyDescent="0.25">
      <c r="A173">
        <v>-1</v>
      </c>
      <c r="B173" t="s">
        <v>148</v>
      </c>
      <c r="C173">
        <v>2</v>
      </c>
      <c r="D173">
        <v>2</v>
      </c>
      <c r="E173">
        <v>2</v>
      </c>
      <c r="F173">
        <v>2</v>
      </c>
      <c r="G173">
        <v>1</v>
      </c>
      <c r="H173">
        <v>0.63036867880491199</v>
      </c>
      <c r="K173" t="s">
        <v>453</v>
      </c>
      <c r="L173">
        <f t="shared" si="8"/>
        <v>0</v>
      </c>
      <c r="M173">
        <f t="shared" si="9"/>
        <v>1</v>
      </c>
      <c r="N173">
        <f t="shared" si="10"/>
        <v>4</v>
      </c>
      <c r="O173">
        <f t="shared" si="11"/>
        <v>0</v>
      </c>
    </row>
    <row r="174" spans="1:15" x14ac:dyDescent="0.25">
      <c r="A174">
        <v>-1</v>
      </c>
      <c r="B174" t="s">
        <v>255</v>
      </c>
      <c r="C174">
        <v>1.2</v>
      </c>
      <c r="D174">
        <v>1.2</v>
      </c>
      <c r="E174" t="s">
        <v>281</v>
      </c>
      <c r="F174" t="s">
        <v>228</v>
      </c>
      <c r="G174">
        <v>1</v>
      </c>
      <c r="H174">
        <v>0.63480072123220899</v>
      </c>
      <c r="K174" t="s">
        <v>454</v>
      </c>
      <c r="L174">
        <f t="shared" si="8"/>
        <v>0</v>
      </c>
      <c r="M174">
        <f t="shared" si="9"/>
        <v>3</v>
      </c>
      <c r="N174">
        <f t="shared" si="10"/>
        <v>4</v>
      </c>
      <c r="O174">
        <f t="shared" si="11"/>
        <v>1</v>
      </c>
    </row>
    <row r="175" spans="1:15" x14ac:dyDescent="0.25">
      <c r="A175">
        <v>1</v>
      </c>
      <c r="B175" t="s">
        <v>157</v>
      </c>
      <c r="C175">
        <v>2</v>
      </c>
      <c r="D175">
        <v>2</v>
      </c>
      <c r="E175">
        <v>2</v>
      </c>
      <c r="F175">
        <v>2</v>
      </c>
      <c r="G175">
        <v>2</v>
      </c>
      <c r="H175">
        <v>0.6350810328350448</v>
      </c>
      <c r="K175" t="s">
        <v>455</v>
      </c>
      <c r="L175">
        <f t="shared" si="8"/>
        <v>0</v>
      </c>
      <c r="M175">
        <f t="shared" si="9"/>
        <v>0</v>
      </c>
      <c r="N175">
        <f t="shared" si="10"/>
        <v>5</v>
      </c>
      <c r="O175">
        <f t="shared" si="11"/>
        <v>0</v>
      </c>
    </row>
    <row r="176" spans="1:15" x14ac:dyDescent="0.25">
      <c r="A176">
        <v>1</v>
      </c>
      <c r="B176" s="1" t="s">
        <v>12</v>
      </c>
      <c r="C176">
        <v>2</v>
      </c>
      <c r="D176">
        <v>2</v>
      </c>
      <c r="E176">
        <v>2</v>
      </c>
      <c r="F176">
        <v>2</v>
      </c>
      <c r="G176">
        <v>2.2999999999999998</v>
      </c>
      <c r="H176">
        <v>0.64137459142085895</v>
      </c>
      <c r="K176" t="s">
        <v>456</v>
      </c>
      <c r="L176">
        <f t="shared" si="8"/>
        <v>0</v>
      </c>
      <c r="M176">
        <f t="shared" si="9"/>
        <v>0</v>
      </c>
      <c r="N176">
        <f t="shared" si="10"/>
        <v>4</v>
      </c>
      <c r="O176">
        <f t="shared" si="11"/>
        <v>1</v>
      </c>
    </row>
    <row r="177" spans="1:15" x14ac:dyDescent="0.25">
      <c r="A177">
        <v>1</v>
      </c>
      <c r="B177" t="s">
        <v>242</v>
      </c>
      <c r="C177">
        <v>1.3</v>
      </c>
      <c r="D177">
        <v>1.3</v>
      </c>
      <c r="E177" t="s">
        <v>280</v>
      </c>
      <c r="F177">
        <v>1</v>
      </c>
      <c r="G177">
        <v>3</v>
      </c>
      <c r="H177">
        <v>0.64160836478621963</v>
      </c>
      <c r="K177" t="s">
        <v>457</v>
      </c>
      <c r="L177">
        <f t="shared" si="8"/>
        <v>0</v>
      </c>
      <c r="M177">
        <f t="shared" si="9"/>
        <v>2</v>
      </c>
      <c r="N177">
        <f t="shared" si="10"/>
        <v>0</v>
      </c>
      <c r="O177">
        <f t="shared" si="11"/>
        <v>4</v>
      </c>
    </row>
    <row r="178" spans="1:15" x14ac:dyDescent="0.25">
      <c r="A178">
        <v>-1</v>
      </c>
      <c r="B178" t="s">
        <v>197</v>
      </c>
      <c r="C178">
        <v>2</v>
      </c>
      <c r="D178">
        <v>2</v>
      </c>
      <c r="E178">
        <v>2</v>
      </c>
      <c r="F178">
        <v>0</v>
      </c>
      <c r="G178">
        <v>1.2</v>
      </c>
      <c r="H178">
        <v>0.64276278952927413</v>
      </c>
      <c r="K178" t="s">
        <v>458</v>
      </c>
      <c r="L178">
        <f t="shared" si="8"/>
        <v>1</v>
      </c>
      <c r="M178">
        <f t="shared" si="9"/>
        <v>0</v>
      </c>
      <c r="N178">
        <f t="shared" si="10"/>
        <v>4</v>
      </c>
      <c r="O178">
        <f t="shared" si="11"/>
        <v>0</v>
      </c>
    </row>
    <row r="179" spans="1:15" x14ac:dyDescent="0.25">
      <c r="A179">
        <v>-1</v>
      </c>
      <c r="B179" s="1" t="s">
        <v>53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0.6438177571197875</v>
      </c>
      <c r="K179" t="s">
        <v>459</v>
      </c>
      <c r="L179">
        <f t="shared" si="8"/>
        <v>0</v>
      </c>
      <c r="M179">
        <f t="shared" si="9"/>
        <v>5</v>
      </c>
      <c r="N179">
        <f t="shared" si="10"/>
        <v>0</v>
      </c>
      <c r="O179">
        <f t="shared" si="11"/>
        <v>0</v>
      </c>
    </row>
    <row r="180" spans="1:15" x14ac:dyDescent="0.25">
      <c r="A180">
        <v>1</v>
      </c>
      <c r="B180" s="1" t="s">
        <v>106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0.64398675468686661</v>
      </c>
      <c r="K180" t="s">
        <v>460</v>
      </c>
      <c r="L180">
        <f t="shared" si="8"/>
        <v>0</v>
      </c>
      <c r="M180">
        <f t="shared" si="9"/>
        <v>5</v>
      </c>
      <c r="N180">
        <f t="shared" si="10"/>
        <v>0</v>
      </c>
      <c r="O180">
        <f t="shared" si="11"/>
        <v>0</v>
      </c>
    </row>
    <row r="181" spans="1:15" x14ac:dyDescent="0.25">
      <c r="A181">
        <v>-1</v>
      </c>
      <c r="B181" t="s">
        <v>258</v>
      </c>
      <c r="C181">
        <v>1</v>
      </c>
      <c r="D181">
        <v>1</v>
      </c>
      <c r="E181" t="s">
        <v>280</v>
      </c>
      <c r="F181">
        <v>1</v>
      </c>
      <c r="G181">
        <v>1</v>
      </c>
      <c r="H181">
        <v>0.64507276795567603</v>
      </c>
      <c r="K181" t="s">
        <v>461</v>
      </c>
      <c r="L181">
        <f t="shared" si="8"/>
        <v>0</v>
      </c>
      <c r="M181">
        <f t="shared" si="9"/>
        <v>5</v>
      </c>
      <c r="N181">
        <f t="shared" si="10"/>
        <v>0</v>
      </c>
      <c r="O181">
        <f t="shared" si="11"/>
        <v>1</v>
      </c>
    </row>
    <row r="182" spans="1:15" x14ac:dyDescent="0.25">
      <c r="A182">
        <v>-1</v>
      </c>
      <c r="B182" t="s">
        <v>139</v>
      </c>
      <c r="C182">
        <v>2</v>
      </c>
      <c r="D182">
        <v>2</v>
      </c>
      <c r="E182" t="s">
        <v>279</v>
      </c>
      <c r="F182">
        <v>2</v>
      </c>
      <c r="G182">
        <v>1.2</v>
      </c>
      <c r="H182">
        <v>0.64873406772833353</v>
      </c>
      <c r="K182" t="s">
        <v>462</v>
      </c>
      <c r="L182">
        <f t="shared" si="8"/>
        <v>0</v>
      </c>
      <c r="M182">
        <f t="shared" si="9"/>
        <v>0</v>
      </c>
      <c r="N182">
        <f t="shared" si="10"/>
        <v>4</v>
      </c>
      <c r="O182">
        <f t="shared" si="11"/>
        <v>1</v>
      </c>
    </row>
    <row r="183" spans="1:15" x14ac:dyDescent="0.25">
      <c r="A183">
        <v>1</v>
      </c>
      <c r="B183" t="s">
        <v>264</v>
      </c>
      <c r="C183">
        <v>1.3</v>
      </c>
      <c r="D183">
        <v>1</v>
      </c>
      <c r="E183" t="s">
        <v>280</v>
      </c>
      <c r="F183" t="s">
        <v>280</v>
      </c>
      <c r="G183">
        <v>1</v>
      </c>
      <c r="H183">
        <v>0.64932597768046563</v>
      </c>
      <c r="K183" t="s">
        <v>463</v>
      </c>
      <c r="L183">
        <f t="shared" si="8"/>
        <v>0</v>
      </c>
      <c r="M183">
        <f t="shared" si="9"/>
        <v>4</v>
      </c>
      <c r="N183">
        <f t="shared" si="10"/>
        <v>0</v>
      </c>
      <c r="O183">
        <f t="shared" si="11"/>
        <v>3</v>
      </c>
    </row>
    <row r="184" spans="1:15" x14ac:dyDescent="0.25">
      <c r="A184">
        <v>-1</v>
      </c>
      <c r="B184" s="1" t="s">
        <v>57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0.65054795152495992</v>
      </c>
      <c r="K184" t="s">
        <v>464</v>
      </c>
      <c r="L184">
        <f t="shared" si="8"/>
        <v>0</v>
      </c>
      <c r="M184">
        <f t="shared" si="9"/>
        <v>5</v>
      </c>
      <c r="N184">
        <f t="shared" si="10"/>
        <v>0</v>
      </c>
      <c r="O184">
        <f t="shared" si="11"/>
        <v>0</v>
      </c>
    </row>
    <row r="185" spans="1:15" x14ac:dyDescent="0.25">
      <c r="A185" s="1">
        <v>1</v>
      </c>
      <c r="B185" s="1" t="s">
        <v>41</v>
      </c>
      <c r="C185" s="1">
        <v>2</v>
      </c>
      <c r="D185">
        <v>2</v>
      </c>
      <c r="E185">
        <v>0</v>
      </c>
      <c r="F185">
        <v>2</v>
      </c>
      <c r="G185">
        <v>3</v>
      </c>
      <c r="H185">
        <v>0.65338906124726892</v>
      </c>
      <c r="K185" t="s">
        <v>465</v>
      </c>
      <c r="L185">
        <f t="shared" si="8"/>
        <v>1</v>
      </c>
      <c r="M185">
        <f t="shared" si="9"/>
        <v>0</v>
      </c>
      <c r="N185">
        <f t="shared" si="10"/>
        <v>3</v>
      </c>
      <c r="O185">
        <f t="shared" si="11"/>
        <v>1</v>
      </c>
    </row>
    <row r="186" spans="1:15" x14ac:dyDescent="0.25">
      <c r="A186">
        <v>1</v>
      </c>
      <c r="B186" t="s">
        <v>209</v>
      </c>
      <c r="C186">
        <v>2</v>
      </c>
      <c r="D186">
        <v>2</v>
      </c>
      <c r="E186">
        <v>2</v>
      </c>
      <c r="F186" t="s">
        <v>279</v>
      </c>
      <c r="G186">
        <v>2</v>
      </c>
      <c r="H186">
        <v>0.6638979545147935</v>
      </c>
      <c r="K186" t="s">
        <v>466</v>
      </c>
      <c r="L186">
        <f t="shared" si="8"/>
        <v>0</v>
      </c>
      <c r="M186">
        <f t="shared" si="9"/>
        <v>0</v>
      </c>
      <c r="N186">
        <f t="shared" si="10"/>
        <v>4</v>
      </c>
      <c r="O186">
        <f t="shared" si="11"/>
        <v>1</v>
      </c>
    </row>
    <row r="187" spans="1:15" x14ac:dyDescent="0.25">
      <c r="A187">
        <v>-1</v>
      </c>
      <c r="B187" s="1" t="s">
        <v>10</v>
      </c>
      <c r="C187">
        <v>2</v>
      </c>
      <c r="D187">
        <v>2</v>
      </c>
      <c r="E187" t="s">
        <v>228</v>
      </c>
      <c r="F187">
        <v>3</v>
      </c>
      <c r="G187">
        <v>2</v>
      </c>
      <c r="H187">
        <v>0.67000539317640717</v>
      </c>
      <c r="K187" t="s">
        <v>467</v>
      </c>
      <c r="L187">
        <f t="shared" si="8"/>
        <v>0</v>
      </c>
      <c r="M187">
        <f t="shared" si="9"/>
        <v>1</v>
      </c>
      <c r="N187">
        <f t="shared" si="10"/>
        <v>4</v>
      </c>
      <c r="O187">
        <f t="shared" si="11"/>
        <v>2</v>
      </c>
    </row>
    <row r="188" spans="1:15" x14ac:dyDescent="0.25">
      <c r="A188">
        <v>1</v>
      </c>
      <c r="B188" t="s">
        <v>110</v>
      </c>
      <c r="C188">
        <v>1</v>
      </c>
      <c r="D188">
        <v>1</v>
      </c>
      <c r="E188" t="s">
        <v>280</v>
      </c>
      <c r="F188">
        <v>1</v>
      </c>
      <c r="G188">
        <v>1</v>
      </c>
      <c r="H188">
        <v>0.67818782267676958</v>
      </c>
      <c r="K188" t="s">
        <v>468</v>
      </c>
      <c r="L188">
        <f t="shared" si="8"/>
        <v>0</v>
      </c>
      <c r="M188">
        <f t="shared" si="9"/>
        <v>5</v>
      </c>
      <c r="N188">
        <f t="shared" si="10"/>
        <v>0</v>
      </c>
      <c r="O188">
        <f t="shared" si="11"/>
        <v>1</v>
      </c>
    </row>
    <row r="189" spans="1:15" x14ac:dyDescent="0.25">
      <c r="A189">
        <v>-1</v>
      </c>
      <c r="B189" s="1" t="s">
        <v>58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0.68051217336541614</v>
      </c>
      <c r="K189" t="s">
        <v>469</v>
      </c>
      <c r="L189">
        <f t="shared" si="8"/>
        <v>0</v>
      </c>
      <c r="M189">
        <f t="shared" si="9"/>
        <v>5</v>
      </c>
      <c r="N189">
        <f t="shared" si="10"/>
        <v>0</v>
      </c>
      <c r="O189">
        <f t="shared" si="11"/>
        <v>0</v>
      </c>
    </row>
    <row r="190" spans="1:15" x14ac:dyDescent="0.25">
      <c r="A190">
        <v>-1</v>
      </c>
      <c r="B190" t="s">
        <v>249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0.69715017218162556</v>
      </c>
      <c r="K190" t="s">
        <v>470</v>
      </c>
      <c r="L190">
        <f t="shared" si="8"/>
        <v>0</v>
      </c>
      <c r="M190">
        <f t="shared" si="9"/>
        <v>5</v>
      </c>
      <c r="N190">
        <f t="shared" si="10"/>
        <v>0</v>
      </c>
      <c r="O190">
        <f t="shared" si="11"/>
        <v>0</v>
      </c>
    </row>
    <row r="191" spans="1:15" x14ac:dyDescent="0.25">
      <c r="A191">
        <v>1</v>
      </c>
      <c r="B191" s="1" t="s">
        <v>101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0.70100100854871539</v>
      </c>
      <c r="K191" t="s">
        <v>471</v>
      </c>
      <c r="L191">
        <f t="shared" si="8"/>
        <v>0</v>
      </c>
      <c r="M191">
        <f t="shared" si="9"/>
        <v>5</v>
      </c>
      <c r="N191">
        <f t="shared" si="10"/>
        <v>0</v>
      </c>
      <c r="O191">
        <f t="shared" si="11"/>
        <v>0</v>
      </c>
    </row>
    <row r="192" spans="1:15" x14ac:dyDescent="0.25">
      <c r="A192">
        <v>1</v>
      </c>
      <c r="B192" t="s">
        <v>179</v>
      </c>
      <c r="C192">
        <v>2</v>
      </c>
      <c r="D192">
        <v>2</v>
      </c>
      <c r="E192">
        <v>2</v>
      </c>
      <c r="F192">
        <v>2</v>
      </c>
      <c r="G192">
        <v>2</v>
      </c>
      <c r="H192">
        <v>0.70255968691041204</v>
      </c>
      <c r="K192" t="s">
        <v>472</v>
      </c>
      <c r="L192">
        <f t="shared" si="8"/>
        <v>0</v>
      </c>
      <c r="M192">
        <f t="shared" si="9"/>
        <v>0</v>
      </c>
      <c r="N192">
        <f t="shared" si="10"/>
        <v>5</v>
      </c>
      <c r="O192">
        <f t="shared" si="11"/>
        <v>0</v>
      </c>
    </row>
    <row r="193" spans="1:15" x14ac:dyDescent="0.25">
      <c r="A193">
        <v>-1</v>
      </c>
      <c r="B193" s="1" t="s">
        <v>42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0.71004071014203163</v>
      </c>
      <c r="K193" t="s">
        <v>473</v>
      </c>
      <c r="L193">
        <f t="shared" si="8"/>
        <v>0</v>
      </c>
      <c r="M193">
        <f t="shared" si="9"/>
        <v>5</v>
      </c>
      <c r="N193">
        <f t="shared" si="10"/>
        <v>0</v>
      </c>
      <c r="O193">
        <f t="shared" si="11"/>
        <v>0</v>
      </c>
    </row>
    <row r="194" spans="1:15" x14ac:dyDescent="0.25">
      <c r="A194">
        <v>-1</v>
      </c>
      <c r="B194" t="s">
        <v>172</v>
      </c>
      <c r="C194">
        <v>2</v>
      </c>
      <c r="D194">
        <v>2</v>
      </c>
      <c r="E194">
        <v>2</v>
      </c>
      <c r="F194">
        <v>2</v>
      </c>
      <c r="G194">
        <v>2</v>
      </c>
      <c r="H194">
        <v>0.71261693329215914</v>
      </c>
      <c r="K194" t="s">
        <v>474</v>
      </c>
      <c r="L194">
        <f t="shared" si="8"/>
        <v>0</v>
      </c>
      <c r="M194">
        <f t="shared" si="9"/>
        <v>0</v>
      </c>
      <c r="N194">
        <f t="shared" si="10"/>
        <v>5</v>
      </c>
      <c r="O194">
        <f t="shared" si="11"/>
        <v>0</v>
      </c>
    </row>
    <row r="195" spans="1:15" x14ac:dyDescent="0.25">
      <c r="A195">
        <v>-1</v>
      </c>
      <c r="B195" s="1" t="s">
        <v>88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0.71385099035632615</v>
      </c>
      <c r="K195" t="s">
        <v>475</v>
      </c>
      <c r="L195">
        <f t="shared" ref="L195:L258" si="12">COUNTIF(C195:G195,0)</f>
        <v>0</v>
      </c>
      <c r="M195">
        <f t="shared" ref="M195:M258" si="13">COUNTIF(C195:G195,1)+COUNTIF(C195:G195,"1??")+COUNTIF(C195:G195,"1????")</f>
        <v>5</v>
      </c>
      <c r="N195">
        <f t="shared" ref="N195:N258" si="14">COUNTIF(C195:G195,2)+COUNTIF(C195:G195,"1,2")+COUNTIF(C195:G195,"1,2,3")</f>
        <v>0</v>
      </c>
      <c r="O195">
        <f t="shared" ref="O195:O258" si="15">COUNTIF(C195:G195,3)+COUNTIF(C195:G195,"1,3")+COUNTIF(C195:G195,"2,3")+COUNTIF(C195:G195,"1,2,3")</f>
        <v>0</v>
      </c>
    </row>
    <row r="196" spans="1:15" x14ac:dyDescent="0.25">
      <c r="A196">
        <v>1</v>
      </c>
      <c r="B196" t="s">
        <v>270</v>
      </c>
      <c r="C196" t="s">
        <v>228</v>
      </c>
      <c r="D196" t="s">
        <v>228</v>
      </c>
      <c r="E196" t="s">
        <v>228</v>
      </c>
      <c r="F196" t="s">
        <v>280</v>
      </c>
      <c r="G196">
        <v>1.2</v>
      </c>
      <c r="H196">
        <v>0.71586410709637827</v>
      </c>
      <c r="K196" t="s">
        <v>476</v>
      </c>
      <c r="L196">
        <f t="shared" si="12"/>
        <v>0</v>
      </c>
      <c r="M196">
        <f t="shared" si="13"/>
        <v>4</v>
      </c>
      <c r="N196">
        <f t="shared" si="14"/>
        <v>4</v>
      </c>
      <c r="O196">
        <f t="shared" si="15"/>
        <v>4</v>
      </c>
    </row>
    <row r="197" spans="1:15" x14ac:dyDescent="0.25">
      <c r="A197">
        <v>-1</v>
      </c>
      <c r="B197" t="s">
        <v>145</v>
      </c>
      <c r="C197">
        <v>2</v>
      </c>
      <c r="D197">
        <v>2</v>
      </c>
      <c r="E197">
        <v>2</v>
      </c>
      <c r="F197">
        <v>0</v>
      </c>
      <c r="G197">
        <v>2</v>
      </c>
      <c r="H197">
        <v>0.72197584206998278</v>
      </c>
      <c r="K197" t="s">
        <v>477</v>
      </c>
      <c r="L197">
        <f t="shared" si="12"/>
        <v>1</v>
      </c>
      <c r="M197">
        <f t="shared" si="13"/>
        <v>0</v>
      </c>
      <c r="N197">
        <f t="shared" si="14"/>
        <v>4</v>
      </c>
      <c r="O197">
        <f t="shared" si="15"/>
        <v>0</v>
      </c>
    </row>
    <row r="198" spans="1:15" x14ac:dyDescent="0.25">
      <c r="A198">
        <v>-1</v>
      </c>
      <c r="B198" s="1" t="s">
        <v>47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0.72213634025314055</v>
      </c>
      <c r="K198" t="s">
        <v>478</v>
      </c>
      <c r="L198">
        <f t="shared" si="12"/>
        <v>0</v>
      </c>
      <c r="M198">
        <f t="shared" si="13"/>
        <v>5</v>
      </c>
      <c r="N198">
        <f t="shared" si="14"/>
        <v>0</v>
      </c>
      <c r="O198">
        <f t="shared" si="15"/>
        <v>0</v>
      </c>
    </row>
    <row r="199" spans="1:15" x14ac:dyDescent="0.25">
      <c r="A199">
        <v>1</v>
      </c>
      <c r="B199" t="s">
        <v>262</v>
      </c>
      <c r="C199">
        <v>1</v>
      </c>
      <c r="D199">
        <v>1</v>
      </c>
      <c r="E199" t="s">
        <v>280</v>
      </c>
      <c r="F199">
        <v>1</v>
      </c>
      <c r="G199">
        <v>1</v>
      </c>
      <c r="H199">
        <v>0.72414954087058081</v>
      </c>
      <c r="K199" t="s">
        <v>479</v>
      </c>
      <c r="L199">
        <f t="shared" si="12"/>
        <v>0</v>
      </c>
      <c r="M199">
        <f t="shared" si="13"/>
        <v>5</v>
      </c>
      <c r="N199">
        <f t="shared" si="14"/>
        <v>0</v>
      </c>
      <c r="O199">
        <f t="shared" si="15"/>
        <v>1</v>
      </c>
    </row>
    <row r="200" spans="1:15" x14ac:dyDescent="0.25">
      <c r="A200">
        <v>-1</v>
      </c>
      <c r="B200" s="1" t="s">
        <v>80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0.72665517351191955</v>
      </c>
      <c r="K200" t="s">
        <v>480</v>
      </c>
      <c r="L200">
        <f t="shared" si="12"/>
        <v>0</v>
      </c>
      <c r="M200">
        <f t="shared" si="13"/>
        <v>5</v>
      </c>
      <c r="N200">
        <f t="shared" si="14"/>
        <v>0</v>
      </c>
      <c r="O200">
        <f t="shared" si="15"/>
        <v>0</v>
      </c>
    </row>
    <row r="201" spans="1:15" x14ac:dyDescent="0.25">
      <c r="A201">
        <v>-1</v>
      </c>
      <c r="B201" s="1" t="s">
        <v>52</v>
      </c>
      <c r="C201">
        <v>1</v>
      </c>
      <c r="D201">
        <v>1</v>
      </c>
      <c r="E201" t="s">
        <v>281</v>
      </c>
      <c r="F201">
        <v>1</v>
      </c>
      <c r="G201">
        <v>1</v>
      </c>
      <c r="H201">
        <v>0.73973481182608736</v>
      </c>
      <c r="K201" t="s">
        <v>481</v>
      </c>
      <c r="L201">
        <f t="shared" si="12"/>
        <v>0</v>
      </c>
      <c r="M201">
        <f t="shared" si="13"/>
        <v>5</v>
      </c>
      <c r="N201">
        <f t="shared" si="14"/>
        <v>1</v>
      </c>
      <c r="O201">
        <f t="shared" si="15"/>
        <v>0</v>
      </c>
    </row>
    <row r="202" spans="1:15" x14ac:dyDescent="0.25">
      <c r="A202">
        <v>1</v>
      </c>
      <c r="B202" s="1" t="s">
        <v>7</v>
      </c>
      <c r="C202">
        <v>2</v>
      </c>
      <c r="D202">
        <v>2.2999999999999998</v>
      </c>
      <c r="E202">
        <v>2</v>
      </c>
      <c r="F202">
        <v>2</v>
      </c>
      <c r="G202">
        <v>2</v>
      </c>
      <c r="H202">
        <v>0.74058431951403458</v>
      </c>
      <c r="K202" t="s">
        <v>482</v>
      </c>
      <c r="L202">
        <f t="shared" si="12"/>
        <v>0</v>
      </c>
      <c r="M202">
        <f t="shared" si="13"/>
        <v>0</v>
      </c>
      <c r="N202">
        <f t="shared" si="14"/>
        <v>4</v>
      </c>
      <c r="O202">
        <f t="shared" si="15"/>
        <v>1</v>
      </c>
    </row>
    <row r="203" spans="1:15" x14ac:dyDescent="0.25">
      <c r="A203">
        <v>-1</v>
      </c>
      <c r="B203" s="1" t="s">
        <v>18</v>
      </c>
      <c r="C203">
        <v>2</v>
      </c>
      <c r="D203">
        <v>1</v>
      </c>
      <c r="E203">
        <v>2</v>
      </c>
      <c r="F203">
        <v>2</v>
      </c>
      <c r="G203">
        <v>1</v>
      </c>
      <c r="H203">
        <v>0.74067062714763199</v>
      </c>
      <c r="K203" t="s">
        <v>483</v>
      </c>
      <c r="L203">
        <f t="shared" si="12"/>
        <v>0</v>
      </c>
      <c r="M203">
        <f t="shared" si="13"/>
        <v>2</v>
      </c>
      <c r="N203">
        <f t="shared" si="14"/>
        <v>3</v>
      </c>
      <c r="O203">
        <f t="shared" si="15"/>
        <v>0</v>
      </c>
    </row>
    <row r="204" spans="1:15" x14ac:dyDescent="0.25">
      <c r="A204">
        <v>1</v>
      </c>
      <c r="B204" s="1" t="s">
        <v>8</v>
      </c>
      <c r="C204">
        <v>2</v>
      </c>
      <c r="D204">
        <v>0</v>
      </c>
      <c r="E204">
        <v>3</v>
      </c>
      <c r="F204">
        <v>2</v>
      </c>
      <c r="G204">
        <v>2.2999999999999998</v>
      </c>
      <c r="H204">
        <v>0.74355130842588391</v>
      </c>
      <c r="K204" t="s">
        <v>484</v>
      </c>
      <c r="L204">
        <f t="shared" si="12"/>
        <v>1</v>
      </c>
      <c r="M204">
        <f t="shared" si="13"/>
        <v>0</v>
      </c>
      <c r="N204">
        <f t="shared" si="14"/>
        <v>2</v>
      </c>
      <c r="O204">
        <f t="shared" si="15"/>
        <v>2</v>
      </c>
    </row>
    <row r="205" spans="1:15" x14ac:dyDescent="0.25">
      <c r="A205">
        <v>-1</v>
      </c>
      <c r="B205" s="1" t="s">
        <v>81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0.74777059790712697</v>
      </c>
      <c r="K205" t="s">
        <v>485</v>
      </c>
      <c r="L205">
        <f t="shared" si="12"/>
        <v>0</v>
      </c>
      <c r="M205">
        <f t="shared" si="13"/>
        <v>5</v>
      </c>
      <c r="N205">
        <f t="shared" si="14"/>
        <v>0</v>
      </c>
      <c r="O205">
        <f t="shared" si="15"/>
        <v>0</v>
      </c>
    </row>
    <row r="206" spans="1:15" x14ac:dyDescent="0.25">
      <c r="A206">
        <v>1</v>
      </c>
      <c r="B206" t="s">
        <v>170</v>
      </c>
      <c r="C206">
        <v>2</v>
      </c>
      <c r="D206">
        <v>2</v>
      </c>
      <c r="E206">
        <v>2</v>
      </c>
      <c r="F206">
        <v>2</v>
      </c>
      <c r="G206">
        <v>2</v>
      </c>
      <c r="H206">
        <v>0.74790566303341077</v>
      </c>
      <c r="K206" t="s">
        <v>486</v>
      </c>
      <c r="L206">
        <f t="shared" si="12"/>
        <v>0</v>
      </c>
      <c r="M206">
        <f t="shared" si="13"/>
        <v>0</v>
      </c>
      <c r="N206">
        <f t="shared" si="14"/>
        <v>5</v>
      </c>
      <c r="O206">
        <f t="shared" si="15"/>
        <v>0</v>
      </c>
    </row>
    <row r="207" spans="1:15" x14ac:dyDescent="0.25">
      <c r="A207" s="1">
        <v>1</v>
      </c>
      <c r="B207" s="1" t="s">
        <v>27</v>
      </c>
      <c r="C207" s="1">
        <v>2</v>
      </c>
      <c r="D207">
        <v>2</v>
      </c>
      <c r="E207">
        <v>2</v>
      </c>
      <c r="F207">
        <v>2</v>
      </c>
      <c r="G207">
        <v>0</v>
      </c>
      <c r="H207">
        <v>0.74794852960466673</v>
      </c>
      <c r="K207" t="s">
        <v>487</v>
      </c>
      <c r="L207">
        <f t="shared" si="12"/>
        <v>1</v>
      </c>
      <c r="M207">
        <f t="shared" si="13"/>
        <v>0</v>
      </c>
      <c r="N207">
        <f t="shared" si="14"/>
        <v>4</v>
      </c>
      <c r="O207">
        <f t="shared" si="15"/>
        <v>0</v>
      </c>
    </row>
    <row r="208" spans="1:15" x14ac:dyDescent="0.25">
      <c r="A208">
        <v>1</v>
      </c>
      <c r="B208" t="s">
        <v>136</v>
      </c>
      <c r="C208">
        <v>2</v>
      </c>
      <c r="D208">
        <v>2.2999999999999998</v>
      </c>
      <c r="E208">
        <v>2</v>
      </c>
      <c r="F208">
        <v>2</v>
      </c>
      <c r="G208">
        <v>3</v>
      </c>
      <c r="H208">
        <v>0.75542742102651772</v>
      </c>
      <c r="K208" t="s">
        <v>488</v>
      </c>
      <c r="L208">
        <f t="shared" si="12"/>
        <v>0</v>
      </c>
      <c r="M208">
        <f t="shared" si="13"/>
        <v>0</v>
      </c>
      <c r="N208">
        <f t="shared" si="14"/>
        <v>3</v>
      </c>
      <c r="O208">
        <f t="shared" si="15"/>
        <v>2</v>
      </c>
    </row>
    <row r="209" spans="1:15" x14ac:dyDescent="0.25">
      <c r="A209">
        <v>-1</v>
      </c>
      <c r="B209" t="s">
        <v>224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0.7576379378741902</v>
      </c>
      <c r="K209" t="s">
        <v>489</v>
      </c>
      <c r="L209">
        <f t="shared" si="12"/>
        <v>0</v>
      </c>
      <c r="M209">
        <f t="shared" si="13"/>
        <v>5</v>
      </c>
      <c r="N209">
        <f t="shared" si="14"/>
        <v>0</v>
      </c>
      <c r="O209">
        <f t="shared" si="15"/>
        <v>0</v>
      </c>
    </row>
    <row r="210" spans="1:15" x14ac:dyDescent="0.25">
      <c r="A210">
        <v>-1</v>
      </c>
      <c r="B210" t="s">
        <v>113</v>
      </c>
      <c r="C210">
        <v>1</v>
      </c>
      <c r="D210">
        <v>1</v>
      </c>
      <c r="E210" t="s">
        <v>280</v>
      </c>
      <c r="F210">
        <v>1</v>
      </c>
      <c r="G210">
        <v>1</v>
      </c>
      <c r="H210">
        <v>0.75768107706280363</v>
      </c>
      <c r="K210" t="s">
        <v>490</v>
      </c>
      <c r="L210">
        <f t="shared" si="12"/>
        <v>0</v>
      </c>
      <c r="M210">
        <f t="shared" si="13"/>
        <v>5</v>
      </c>
      <c r="N210">
        <f t="shared" si="14"/>
        <v>0</v>
      </c>
      <c r="O210">
        <f t="shared" si="15"/>
        <v>1</v>
      </c>
    </row>
    <row r="211" spans="1:15" x14ac:dyDescent="0.25">
      <c r="A211">
        <v>-1</v>
      </c>
      <c r="B211" s="1" t="s">
        <v>73</v>
      </c>
      <c r="C211">
        <v>1</v>
      </c>
      <c r="D211">
        <v>1</v>
      </c>
      <c r="E211" t="s">
        <v>280</v>
      </c>
      <c r="F211">
        <v>1</v>
      </c>
      <c r="G211">
        <v>1</v>
      </c>
      <c r="H211">
        <v>0.7602590114487795</v>
      </c>
      <c r="K211" t="s">
        <v>491</v>
      </c>
      <c r="L211">
        <f t="shared" si="12"/>
        <v>0</v>
      </c>
      <c r="M211">
        <f t="shared" si="13"/>
        <v>5</v>
      </c>
      <c r="N211">
        <f t="shared" si="14"/>
        <v>0</v>
      </c>
      <c r="O211">
        <f t="shared" si="15"/>
        <v>1</v>
      </c>
    </row>
    <row r="212" spans="1:15" x14ac:dyDescent="0.25">
      <c r="A212">
        <v>-1</v>
      </c>
      <c r="B212" s="1" t="s">
        <v>17</v>
      </c>
      <c r="C212">
        <v>2</v>
      </c>
      <c r="D212">
        <v>1</v>
      </c>
      <c r="E212" t="s">
        <v>279</v>
      </c>
      <c r="F212">
        <v>2</v>
      </c>
      <c r="G212">
        <v>1</v>
      </c>
      <c r="H212">
        <v>0.76367533125464915</v>
      </c>
      <c r="K212" t="s">
        <v>492</v>
      </c>
      <c r="L212">
        <f t="shared" si="12"/>
        <v>0</v>
      </c>
      <c r="M212">
        <f t="shared" si="13"/>
        <v>2</v>
      </c>
      <c r="N212">
        <f t="shared" si="14"/>
        <v>2</v>
      </c>
      <c r="O212">
        <f t="shared" si="15"/>
        <v>1</v>
      </c>
    </row>
    <row r="213" spans="1:15" x14ac:dyDescent="0.25">
      <c r="A213">
        <v>1</v>
      </c>
      <c r="B213" t="s">
        <v>184</v>
      </c>
      <c r="C213">
        <v>2</v>
      </c>
      <c r="D213">
        <v>2</v>
      </c>
      <c r="E213">
        <v>2</v>
      </c>
      <c r="F213">
        <v>2</v>
      </c>
      <c r="G213">
        <v>2</v>
      </c>
      <c r="H213">
        <v>0.76383543109927643</v>
      </c>
      <c r="K213" t="s">
        <v>493</v>
      </c>
      <c r="L213">
        <f t="shared" si="12"/>
        <v>0</v>
      </c>
      <c r="M213">
        <f t="shared" si="13"/>
        <v>0</v>
      </c>
      <c r="N213">
        <f t="shared" si="14"/>
        <v>5</v>
      </c>
      <c r="O213">
        <f t="shared" si="15"/>
        <v>0</v>
      </c>
    </row>
    <row r="214" spans="1:15" x14ac:dyDescent="0.25">
      <c r="A214">
        <v>1</v>
      </c>
      <c r="B214" t="s">
        <v>211</v>
      </c>
      <c r="C214">
        <v>2</v>
      </c>
      <c r="D214">
        <v>2</v>
      </c>
      <c r="E214">
        <v>2</v>
      </c>
      <c r="F214">
        <v>2</v>
      </c>
      <c r="G214">
        <v>2</v>
      </c>
      <c r="H214">
        <v>0.76447504897516727</v>
      </c>
      <c r="K214" t="s">
        <v>494</v>
      </c>
      <c r="L214">
        <f t="shared" si="12"/>
        <v>0</v>
      </c>
      <c r="M214">
        <f t="shared" si="13"/>
        <v>0</v>
      </c>
      <c r="N214">
        <f t="shared" si="14"/>
        <v>5</v>
      </c>
      <c r="O214">
        <f t="shared" si="15"/>
        <v>0</v>
      </c>
    </row>
    <row r="215" spans="1:15" x14ac:dyDescent="0.25">
      <c r="A215">
        <v>-1</v>
      </c>
      <c r="B215" s="1" t="s">
        <v>72</v>
      </c>
      <c r="C215">
        <v>1</v>
      </c>
      <c r="D215">
        <v>1</v>
      </c>
      <c r="E215" t="s">
        <v>280</v>
      </c>
      <c r="F215">
        <v>1</v>
      </c>
      <c r="G215">
        <v>1</v>
      </c>
      <c r="H215">
        <v>0.76539757967243049</v>
      </c>
      <c r="K215" t="s">
        <v>495</v>
      </c>
      <c r="L215">
        <f t="shared" si="12"/>
        <v>0</v>
      </c>
      <c r="M215">
        <f t="shared" si="13"/>
        <v>5</v>
      </c>
      <c r="N215">
        <f t="shared" si="14"/>
        <v>0</v>
      </c>
      <c r="O215">
        <f t="shared" si="15"/>
        <v>1</v>
      </c>
    </row>
    <row r="216" spans="1:15" x14ac:dyDescent="0.25">
      <c r="A216">
        <v>1</v>
      </c>
      <c r="B216" t="s">
        <v>144</v>
      </c>
      <c r="C216">
        <v>2</v>
      </c>
      <c r="D216">
        <v>2</v>
      </c>
      <c r="E216">
        <v>2</v>
      </c>
      <c r="F216">
        <v>2</v>
      </c>
      <c r="G216">
        <v>2</v>
      </c>
      <c r="H216">
        <v>0.76965371719606246</v>
      </c>
      <c r="K216" t="s">
        <v>496</v>
      </c>
      <c r="L216">
        <f t="shared" si="12"/>
        <v>0</v>
      </c>
      <c r="M216">
        <f t="shared" si="13"/>
        <v>0</v>
      </c>
      <c r="N216">
        <f t="shared" si="14"/>
        <v>5</v>
      </c>
      <c r="O216">
        <f t="shared" si="15"/>
        <v>0</v>
      </c>
    </row>
    <row r="217" spans="1:15" x14ac:dyDescent="0.25">
      <c r="A217">
        <v>-1</v>
      </c>
      <c r="B217" t="s">
        <v>243</v>
      </c>
      <c r="C217">
        <v>1.3</v>
      </c>
      <c r="D217">
        <v>1</v>
      </c>
      <c r="E217" t="s">
        <v>280</v>
      </c>
      <c r="F217">
        <v>1</v>
      </c>
      <c r="G217">
        <v>1</v>
      </c>
      <c r="H217">
        <v>0.77162114809647631</v>
      </c>
      <c r="K217" t="s">
        <v>497</v>
      </c>
      <c r="L217">
        <f t="shared" si="12"/>
        <v>0</v>
      </c>
      <c r="M217">
        <f t="shared" si="13"/>
        <v>4</v>
      </c>
      <c r="N217">
        <f t="shared" si="14"/>
        <v>0</v>
      </c>
      <c r="O217">
        <f t="shared" si="15"/>
        <v>2</v>
      </c>
    </row>
    <row r="218" spans="1:15" x14ac:dyDescent="0.25">
      <c r="A218">
        <v>-1</v>
      </c>
      <c r="B218" t="s">
        <v>160</v>
      </c>
      <c r="C218">
        <v>2</v>
      </c>
      <c r="D218">
        <v>1.2</v>
      </c>
      <c r="E218" t="s">
        <v>228</v>
      </c>
      <c r="F218" t="s">
        <v>281</v>
      </c>
      <c r="G218">
        <v>1</v>
      </c>
      <c r="H218">
        <v>0.78209085594061778</v>
      </c>
      <c r="K218" t="s">
        <v>498</v>
      </c>
      <c r="L218">
        <f t="shared" si="12"/>
        <v>0</v>
      </c>
      <c r="M218">
        <f t="shared" si="13"/>
        <v>3</v>
      </c>
      <c r="N218">
        <f t="shared" si="14"/>
        <v>4</v>
      </c>
      <c r="O218">
        <f t="shared" si="15"/>
        <v>1</v>
      </c>
    </row>
    <row r="219" spans="1:15" x14ac:dyDescent="0.25">
      <c r="A219">
        <v>1</v>
      </c>
      <c r="B219" t="s">
        <v>248</v>
      </c>
      <c r="C219">
        <v>2.2999999999999998</v>
      </c>
      <c r="D219">
        <v>2.2999999999999998</v>
      </c>
      <c r="E219">
        <v>2</v>
      </c>
      <c r="F219">
        <v>2</v>
      </c>
      <c r="G219">
        <v>2</v>
      </c>
      <c r="H219">
        <v>0.78489131832302861</v>
      </c>
      <c r="K219" t="s">
        <v>499</v>
      </c>
      <c r="L219">
        <f t="shared" si="12"/>
        <v>0</v>
      </c>
      <c r="M219">
        <f t="shared" si="13"/>
        <v>0</v>
      </c>
      <c r="N219">
        <f t="shared" si="14"/>
        <v>3</v>
      </c>
      <c r="O219">
        <f t="shared" si="15"/>
        <v>2</v>
      </c>
    </row>
    <row r="220" spans="1:15" x14ac:dyDescent="0.25">
      <c r="A220">
        <v>-1</v>
      </c>
      <c r="B220" t="s">
        <v>115</v>
      </c>
      <c r="C220">
        <v>1</v>
      </c>
      <c r="D220">
        <v>1</v>
      </c>
      <c r="E220">
        <v>1</v>
      </c>
      <c r="F220">
        <v>1</v>
      </c>
      <c r="G220">
        <v>1.3</v>
      </c>
      <c r="H220">
        <v>0.79743173155068869</v>
      </c>
      <c r="K220" t="s">
        <v>500</v>
      </c>
      <c r="L220">
        <f t="shared" si="12"/>
        <v>0</v>
      </c>
      <c r="M220">
        <f t="shared" si="13"/>
        <v>4</v>
      </c>
      <c r="N220">
        <f t="shared" si="14"/>
        <v>0</v>
      </c>
      <c r="O220">
        <f t="shared" si="15"/>
        <v>1</v>
      </c>
    </row>
    <row r="221" spans="1:15" x14ac:dyDescent="0.25">
      <c r="A221">
        <v>-1</v>
      </c>
      <c r="B221" s="1" t="s">
        <v>217</v>
      </c>
      <c r="C221">
        <v>1</v>
      </c>
      <c r="D221">
        <v>1</v>
      </c>
      <c r="E221" t="s">
        <v>280</v>
      </c>
      <c r="F221">
        <v>1</v>
      </c>
      <c r="G221">
        <v>1</v>
      </c>
      <c r="H221">
        <v>0.8056389213429942</v>
      </c>
      <c r="K221" t="s">
        <v>501</v>
      </c>
      <c r="L221">
        <f t="shared" si="12"/>
        <v>0</v>
      </c>
      <c r="M221">
        <f t="shared" si="13"/>
        <v>5</v>
      </c>
      <c r="N221">
        <f t="shared" si="14"/>
        <v>0</v>
      </c>
      <c r="O221">
        <f t="shared" si="15"/>
        <v>1</v>
      </c>
    </row>
    <row r="222" spans="1:15" x14ac:dyDescent="0.25">
      <c r="A222">
        <v>1</v>
      </c>
      <c r="B222" t="s">
        <v>178</v>
      </c>
      <c r="C222">
        <v>2</v>
      </c>
      <c r="D222">
        <v>2</v>
      </c>
      <c r="E222">
        <v>2</v>
      </c>
      <c r="F222">
        <v>2</v>
      </c>
      <c r="G222">
        <v>2</v>
      </c>
      <c r="H222">
        <v>0.80878214476529431</v>
      </c>
      <c r="K222" t="s">
        <v>502</v>
      </c>
      <c r="L222">
        <f t="shared" si="12"/>
        <v>0</v>
      </c>
      <c r="M222">
        <f t="shared" si="13"/>
        <v>0</v>
      </c>
      <c r="N222">
        <f t="shared" si="14"/>
        <v>5</v>
      </c>
      <c r="O222">
        <f t="shared" si="15"/>
        <v>0</v>
      </c>
    </row>
    <row r="223" spans="1:15" x14ac:dyDescent="0.25">
      <c r="A223">
        <v>-1</v>
      </c>
      <c r="B223" s="1" t="s">
        <v>75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0.8113272978441165</v>
      </c>
      <c r="K223" t="s">
        <v>503</v>
      </c>
      <c r="L223">
        <f t="shared" si="12"/>
        <v>0</v>
      </c>
      <c r="M223">
        <f t="shared" si="13"/>
        <v>5</v>
      </c>
      <c r="N223">
        <f t="shared" si="14"/>
        <v>0</v>
      </c>
      <c r="O223">
        <f t="shared" si="15"/>
        <v>0</v>
      </c>
    </row>
    <row r="224" spans="1:15" x14ac:dyDescent="0.25">
      <c r="A224">
        <v>1</v>
      </c>
      <c r="B224" t="s">
        <v>126</v>
      </c>
      <c r="C224">
        <v>2</v>
      </c>
      <c r="D224">
        <v>2</v>
      </c>
      <c r="E224">
        <v>3</v>
      </c>
      <c r="F224">
        <v>2</v>
      </c>
      <c r="G224">
        <v>2</v>
      </c>
      <c r="H224">
        <v>0.81311656105917873</v>
      </c>
      <c r="K224" t="s">
        <v>504</v>
      </c>
      <c r="L224">
        <f t="shared" si="12"/>
        <v>0</v>
      </c>
      <c r="M224">
        <f t="shared" si="13"/>
        <v>0</v>
      </c>
      <c r="N224">
        <f t="shared" si="14"/>
        <v>4</v>
      </c>
      <c r="O224">
        <f t="shared" si="15"/>
        <v>1</v>
      </c>
    </row>
    <row r="225" spans="1:15" x14ac:dyDescent="0.25">
      <c r="A225">
        <v>1</v>
      </c>
      <c r="B225" t="s">
        <v>182</v>
      </c>
      <c r="C225">
        <v>2</v>
      </c>
      <c r="D225">
        <v>2</v>
      </c>
      <c r="E225">
        <v>2</v>
      </c>
      <c r="F225">
        <v>2</v>
      </c>
      <c r="G225">
        <v>2</v>
      </c>
      <c r="H225">
        <v>0.8135051333780563</v>
      </c>
      <c r="K225" t="s">
        <v>505</v>
      </c>
      <c r="L225">
        <f t="shared" si="12"/>
        <v>0</v>
      </c>
      <c r="M225">
        <f t="shared" si="13"/>
        <v>0</v>
      </c>
      <c r="N225">
        <f t="shared" si="14"/>
        <v>5</v>
      </c>
      <c r="O225">
        <f t="shared" si="15"/>
        <v>0</v>
      </c>
    </row>
    <row r="226" spans="1:15" x14ac:dyDescent="0.25">
      <c r="A226">
        <v>-1</v>
      </c>
      <c r="B226" t="s">
        <v>162</v>
      </c>
      <c r="C226">
        <v>2</v>
      </c>
      <c r="D226">
        <v>2</v>
      </c>
      <c r="E226">
        <v>2</v>
      </c>
      <c r="F226">
        <v>2</v>
      </c>
      <c r="G226">
        <v>1.2</v>
      </c>
      <c r="H226">
        <v>0.81385211489798581</v>
      </c>
      <c r="K226" t="s">
        <v>506</v>
      </c>
      <c r="L226">
        <f t="shared" si="12"/>
        <v>0</v>
      </c>
      <c r="M226">
        <f t="shared" si="13"/>
        <v>0</v>
      </c>
      <c r="N226">
        <f t="shared" si="14"/>
        <v>5</v>
      </c>
      <c r="O226">
        <f t="shared" si="15"/>
        <v>0</v>
      </c>
    </row>
    <row r="227" spans="1:15" x14ac:dyDescent="0.25">
      <c r="A227">
        <v>1</v>
      </c>
      <c r="B227" t="s">
        <v>143</v>
      </c>
      <c r="C227">
        <v>2</v>
      </c>
      <c r="D227">
        <v>2</v>
      </c>
      <c r="E227">
        <v>2</v>
      </c>
      <c r="F227">
        <v>2</v>
      </c>
      <c r="G227">
        <v>2</v>
      </c>
      <c r="H227">
        <v>0.82096947855382785</v>
      </c>
      <c r="K227" t="s">
        <v>507</v>
      </c>
      <c r="L227">
        <f t="shared" si="12"/>
        <v>0</v>
      </c>
      <c r="M227">
        <f t="shared" si="13"/>
        <v>0</v>
      </c>
      <c r="N227">
        <f t="shared" si="14"/>
        <v>5</v>
      </c>
      <c r="O227">
        <f t="shared" si="15"/>
        <v>0</v>
      </c>
    </row>
    <row r="228" spans="1:15" x14ac:dyDescent="0.25">
      <c r="A228">
        <v>-1</v>
      </c>
      <c r="B228" t="s">
        <v>202</v>
      </c>
      <c r="C228">
        <v>2</v>
      </c>
      <c r="D228">
        <v>2</v>
      </c>
      <c r="E228">
        <v>2</v>
      </c>
      <c r="F228">
        <v>1</v>
      </c>
      <c r="G228">
        <v>1.2</v>
      </c>
      <c r="H228">
        <v>0.82536151030801919</v>
      </c>
      <c r="K228" t="s">
        <v>508</v>
      </c>
      <c r="L228">
        <f t="shared" si="12"/>
        <v>0</v>
      </c>
      <c r="M228">
        <f t="shared" si="13"/>
        <v>1</v>
      </c>
      <c r="N228">
        <f t="shared" si="14"/>
        <v>4</v>
      </c>
      <c r="O228">
        <f t="shared" si="15"/>
        <v>0</v>
      </c>
    </row>
    <row r="229" spans="1:15" x14ac:dyDescent="0.25">
      <c r="A229">
        <v>1</v>
      </c>
      <c r="B229" t="s">
        <v>114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0.8264583326785282</v>
      </c>
      <c r="K229" t="s">
        <v>509</v>
      </c>
      <c r="L229">
        <f t="shared" si="12"/>
        <v>0</v>
      </c>
      <c r="M229">
        <f t="shared" si="13"/>
        <v>5</v>
      </c>
      <c r="N229">
        <f t="shared" si="14"/>
        <v>0</v>
      </c>
      <c r="O229">
        <f t="shared" si="15"/>
        <v>0</v>
      </c>
    </row>
    <row r="230" spans="1:15" x14ac:dyDescent="0.25">
      <c r="A230">
        <v>-1</v>
      </c>
      <c r="B230" t="s">
        <v>161</v>
      </c>
      <c r="C230">
        <v>2</v>
      </c>
      <c r="D230">
        <v>2</v>
      </c>
      <c r="E230" t="s">
        <v>279</v>
      </c>
      <c r="F230">
        <v>0</v>
      </c>
      <c r="G230">
        <v>1.2</v>
      </c>
      <c r="H230">
        <v>0.82700204589503479</v>
      </c>
      <c r="K230" t="s">
        <v>510</v>
      </c>
      <c r="L230">
        <f t="shared" si="12"/>
        <v>1</v>
      </c>
      <c r="M230">
        <f t="shared" si="13"/>
        <v>0</v>
      </c>
      <c r="N230">
        <f t="shared" si="14"/>
        <v>3</v>
      </c>
      <c r="O230">
        <f t="shared" si="15"/>
        <v>1</v>
      </c>
    </row>
    <row r="231" spans="1:15" x14ac:dyDescent="0.25">
      <c r="A231">
        <v>-1</v>
      </c>
      <c r="B231" t="s">
        <v>233</v>
      </c>
      <c r="C231">
        <v>1.2</v>
      </c>
      <c r="D231">
        <v>1.2</v>
      </c>
      <c r="E231" t="s">
        <v>281</v>
      </c>
      <c r="F231" t="s">
        <v>281</v>
      </c>
      <c r="G231">
        <v>1</v>
      </c>
      <c r="H231">
        <v>0.83199932890449835</v>
      </c>
      <c r="K231" t="s">
        <v>511</v>
      </c>
      <c r="L231">
        <f t="shared" si="12"/>
        <v>0</v>
      </c>
      <c r="M231">
        <f t="shared" si="13"/>
        <v>3</v>
      </c>
      <c r="N231">
        <f t="shared" si="14"/>
        <v>4</v>
      </c>
      <c r="O231">
        <f t="shared" si="15"/>
        <v>0</v>
      </c>
    </row>
    <row r="232" spans="1:15" x14ac:dyDescent="0.25">
      <c r="A232" s="1">
        <v>1</v>
      </c>
      <c r="B232" s="1" t="s">
        <v>39</v>
      </c>
      <c r="C232" s="1">
        <v>2</v>
      </c>
      <c r="D232">
        <v>2</v>
      </c>
      <c r="E232">
        <v>2</v>
      </c>
      <c r="F232" t="s">
        <v>279</v>
      </c>
      <c r="G232">
        <v>0</v>
      </c>
      <c r="H232">
        <v>0.83594179671567603</v>
      </c>
      <c r="K232" t="s">
        <v>512</v>
      </c>
      <c r="L232">
        <f t="shared" si="12"/>
        <v>1</v>
      </c>
      <c r="M232">
        <f t="shared" si="13"/>
        <v>0</v>
      </c>
      <c r="N232">
        <f t="shared" si="14"/>
        <v>3</v>
      </c>
      <c r="O232">
        <f t="shared" si="15"/>
        <v>1</v>
      </c>
    </row>
    <row r="233" spans="1:15" x14ac:dyDescent="0.25">
      <c r="A233">
        <v>1</v>
      </c>
      <c r="B233" t="s">
        <v>177</v>
      </c>
      <c r="C233">
        <v>2</v>
      </c>
      <c r="D233">
        <v>2</v>
      </c>
      <c r="E233">
        <v>2</v>
      </c>
      <c r="F233">
        <v>2</v>
      </c>
      <c r="G233">
        <v>0</v>
      </c>
      <c r="H233">
        <v>0.83708424407084847</v>
      </c>
      <c r="K233" t="s">
        <v>513</v>
      </c>
      <c r="L233">
        <f t="shared" si="12"/>
        <v>1</v>
      </c>
      <c r="M233">
        <f t="shared" si="13"/>
        <v>0</v>
      </c>
      <c r="N233">
        <f t="shared" si="14"/>
        <v>4</v>
      </c>
      <c r="O233">
        <f t="shared" si="15"/>
        <v>0</v>
      </c>
    </row>
    <row r="234" spans="1:15" x14ac:dyDescent="0.25">
      <c r="A234">
        <v>-1</v>
      </c>
      <c r="B234" s="1" t="s">
        <v>6</v>
      </c>
      <c r="C234">
        <v>2</v>
      </c>
      <c r="D234" t="s">
        <v>228</v>
      </c>
      <c r="E234" t="s">
        <v>228</v>
      </c>
      <c r="F234" t="s">
        <v>281</v>
      </c>
      <c r="G234">
        <v>2</v>
      </c>
      <c r="H234">
        <v>0.83718119238586874</v>
      </c>
      <c r="K234" t="s">
        <v>514</v>
      </c>
      <c r="L234">
        <f t="shared" si="12"/>
        <v>0</v>
      </c>
      <c r="M234">
        <f t="shared" si="13"/>
        <v>3</v>
      </c>
      <c r="N234">
        <f t="shared" si="14"/>
        <v>5</v>
      </c>
      <c r="O234">
        <f t="shared" si="15"/>
        <v>2</v>
      </c>
    </row>
    <row r="235" spans="1:15" x14ac:dyDescent="0.25">
      <c r="A235">
        <v>-1</v>
      </c>
      <c r="B235" s="1" t="s">
        <v>44</v>
      </c>
      <c r="C235">
        <v>1</v>
      </c>
      <c r="D235">
        <v>1</v>
      </c>
      <c r="E235" t="s">
        <v>280</v>
      </c>
      <c r="F235">
        <v>1</v>
      </c>
      <c r="G235">
        <v>1</v>
      </c>
      <c r="H235">
        <v>0.8463899771461324</v>
      </c>
      <c r="K235" t="s">
        <v>515</v>
      </c>
      <c r="L235">
        <f t="shared" si="12"/>
        <v>0</v>
      </c>
      <c r="M235">
        <f t="shared" si="13"/>
        <v>5</v>
      </c>
      <c r="N235">
        <f t="shared" si="14"/>
        <v>0</v>
      </c>
      <c r="O235">
        <f t="shared" si="15"/>
        <v>1</v>
      </c>
    </row>
    <row r="236" spans="1:15" x14ac:dyDescent="0.25">
      <c r="A236">
        <v>-1</v>
      </c>
      <c r="B236" t="s">
        <v>135</v>
      </c>
      <c r="C236">
        <v>2</v>
      </c>
      <c r="D236">
        <v>2</v>
      </c>
      <c r="E236" t="s">
        <v>279</v>
      </c>
      <c r="F236">
        <v>2</v>
      </c>
      <c r="G236">
        <v>1.2</v>
      </c>
      <c r="H236">
        <v>0.85248305792960821</v>
      </c>
      <c r="K236" t="s">
        <v>516</v>
      </c>
      <c r="L236">
        <f t="shared" si="12"/>
        <v>0</v>
      </c>
      <c r="M236">
        <f t="shared" si="13"/>
        <v>0</v>
      </c>
      <c r="N236">
        <f t="shared" si="14"/>
        <v>4</v>
      </c>
      <c r="O236">
        <f t="shared" si="15"/>
        <v>1</v>
      </c>
    </row>
    <row r="237" spans="1:15" x14ac:dyDescent="0.25">
      <c r="A237">
        <v>-1</v>
      </c>
      <c r="B237" s="1" t="s">
        <v>51</v>
      </c>
      <c r="C237">
        <v>1</v>
      </c>
      <c r="D237">
        <v>0</v>
      </c>
      <c r="E237" t="s">
        <v>281</v>
      </c>
      <c r="F237">
        <v>1</v>
      </c>
      <c r="G237">
        <v>1</v>
      </c>
      <c r="H237">
        <v>0.85491941478686084</v>
      </c>
      <c r="K237" t="s">
        <v>517</v>
      </c>
      <c r="L237">
        <f t="shared" si="12"/>
        <v>1</v>
      </c>
      <c r="M237">
        <f t="shared" si="13"/>
        <v>4</v>
      </c>
      <c r="N237">
        <f t="shared" si="14"/>
        <v>1</v>
      </c>
      <c r="O237">
        <f t="shared" si="15"/>
        <v>0</v>
      </c>
    </row>
    <row r="238" spans="1:15" x14ac:dyDescent="0.25">
      <c r="A238">
        <v>1</v>
      </c>
      <c r="B238" t="s">
        <v>200</v>
      </c>
      <c r="C238">
        <v>2</v>
      </c>
      <c r="D238">
        <v>2</v>
      </c>
      <c r="E238">
        <v>0</v>
      </c>
      <c r="F238">
        <v>2</v>
      </c>
      <c r="G238">
        <v>2</v>
      </c>
      <c r="H238">
        <v>0.86571081564912655</v>
      </c>
      <c r="K238" t="s">
        <v>518</v>
      </c>
      <c r="L238">
        <f t="shared" si="12"/>
        <v>1</v>
      </c>
      <c r="M238">
        <f t="shared" si="13"/>
        <v>0</v>
      </c>
      <c r="N238">
        <f t="shared" si="14"/>
        <v>4</v>
      </c>
      <c r="O238">
        <f t="shared" si="15"/>
        <v>0</v>
      </c>
    </row>
    <row r="239" spans="1:15" x14ac:dyDescent="0.25">
      <c r="A239">
        <v>1</v>
      </c>
      <c r="B239" s="1" t="s">
        <v>102</v>
      </c>
      <c r="C239">
        <v>1</v>
      </c>
      <c r="D239">
        <v>1</v>
      </c>
      <c r="E239" t="s">
        <v>280</v>
      </c>
      <c r="F239">
        <v>1</v>
      </c>
      <c r="G239">
        <v>1</v>
      </c>
      <c r="H239">
        <v>0.86821199071390076</v>
      </c>
      <c r="K239" t="s">
        <v>519</v>
      </c>
      <c r="L239">
        <f t="shared" si="12"/>
        <v>0</v>
      </c>
      <c r="M239">
        <f t="shared" si="13"/>
        <v>5</v>
      </c>
      <c r="N239">
        <f t="shared" si="14"/>
        <v>0</v>
      </c>
      <c r="O239">
        <f t="shared" si="15"/>
        <v>1</v>
      </c>
    </row>
    <row r="240" spans="1:15" x14ac:dyDescent="0.25">
      <c r="A240">
        <v>-1</v>
      </c>
      <c r="B240" t="s">
        <v>166</v>
      </c>
      <c r="C240">
        <v>2</v>
      </c>
      <c r="D240">
        <v>2</v>
      </c>
      <c r="E240">
        <v>2</v>
      </c>
      <c r="F240">
        <v>2</v>
      </c>
      <c r="G240">
        <v>2</v>
      </c>
      <c r="H240">
        <v>0.87141294872467279</v>
      </c>
      <c r="K240" t="s">
        <v>520</v>
      </c>
      <c r="L240">
        <f t="shared" si="12"/>
        <v>0</v>
      </c>
      <c r="M240">
        <f t="shared" si="13"/>
        <v>0</v>
      </c>
      <c r="N240">
        <f t="shared" si="14"/>
        <v>5</v>
      </c>
      <c r="O240">
        <f t="shared" si="15"/>
        <v>0</v>
      </c>
    </row>
    <row r="241" spans="1:15" x14ac:dyDescent="0.25">
      <c r="A241">
        <v>1</v>
      </c>
      <c r="B241" t="s">
        <v>124</v>
      </c>
      <c r="C241">
        <v>2</v>
      </c>
      <c r="D241">
        <v>2</v>
      </c>
      <c r="E241">
        <v>0</v>
      </c>
      <c r="F241">
        <v>2</v>
      </c>
      <c r="G241">
        <v>2</v>
      </c>
      <c r="H241">
        <v>0.87662103880603182</v>
      </c>
      <c r="K241" t="s">
        <v>521</v>
      </c>
      <c r="L241">
        <f t="shared" si="12"/>
        <v>1</v>
      </c>
      <c r="M241">
        <f t="shared" si="13"/>
        <v>0</v>
      </c>
      <c r="N241">
        <f t="shared" si="14"/>
        <v>4</v>
      </c>
      <c r="O241">
        <f t="shared" si="15"/>
        <v>0</v>
      </c>
    </row>
    <row r="242" spans="1:15" x14ac:dyDescent="0.25">
      <c r="A242">
        <v>1</v>
      </c>
      <c r="B242" t="s">
        <v>227</v>
      </c>
      <c r="C242" t="s">
        <v>228</v>
      </c>
      <c r="D242" t="s">
        <v>228</v>
      </c>
      <c r="E242" t="s">
        <v>228</v>
      </c>
      <c r="F242" t="s">
        <v>280</v>
      </c>
      <c r="G242">
        <v>1</v>
      </c>
      <c r="H242">
        <v>0.87687398892046808</v>
      </c>
      <c r="K242" t="s">
        <v>522</v>
      </c>
      <c r="L242">
        <f t="shared" si="12"/>
        <v>0</v>
      </c>
      <c r="M242">
        <f t="shared" si="13"/>
        <v>5</v>
      </c>
      <c r="N242">
        <f t="shared" si="14"/>
        <v>3</v>
      </c>
      <c r="O242">
        <f t="shared" si="15"/>
        <v>4</v>
      </c>
    </row>
    <row r="243" spans="1:15" x14ac:dyDescent="0.25">
      <c r="A243">
        <v>1</v>
      </c>
      <c r="B243" s="1" t="s">
        <v>100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0.87694321878204706</v>
      </c>
      <c r="K243" t="s">
        <v>523</v>
      </c>
      <c r="L243">
        <f t="shared" si="12"/>
        <v>0</v>
      </c>
      <c r="M243">
        <f t="shared" si="13"/>
        <v>5</v>
      </c>
      <c r="N243">
        <f t="shared" si="14"/>
        <v>0</v>
      </c>
      <c r="O243">
        <f t="shared" si="15"/>
        <v>0</v>
      </c>
    </row>
    <row r="244" spans="1:15" x14ac:dyDescent="0.25">
      <c r="A244">
        <v>-1</v>
      </c>
      <c r="B244" t="s">
        <v>194</v>
      </c>
      <c r="C244">
        <v>2</v>
      </c>
      <c r="D244">
        <v>2</v>
      </c>
      <c r="E244">
        <v>2</v>
      </c>
      <c r="F244" t="s">
        <v>281</v>
      </c>
      <c r="G244">
        <v>1.2</v>
      </c>
      <c r="H244">
        <v>0.87837358282401834</v>
      </c>
      <c r="K244" t="s">
        <v>524</v>
      </c>
      <c r="L244">
        <f t="shared" si="12"/>
        <v>0</v>
      </c>
      <c r="M244">
        <f t="shared" si="13"/>
        <v>1</v>
      </c>
      <c r="N244">
        <f t="shared" si="14"/>
        <v>5</v>
      </c>
      <c r="O244">
        <f t="shared" si="15"/>
        <v>0</v>
      </c>
    </row>
    <row r="245" spans="1:15" x14ac:dyDescent="0.25">
      <c r="A245">
        <v>1</v>
      </c>
      <c r="B245" t="s">
        <v>225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0.8803380874509098</v>
      </c>
      <c r="K245" t="s">
        <v>525</v>
      </c>
      <c r="L245">
        <f t="shared" si="12"/>
        <v>0</v>
      </c>
      <c r="M245">
        <f t="shared" si="13"/>
        <v>5</v>
      </c>
      <c r="N245">
        <f t="shared" si="14"/>
        <v>0</v>
      </c>
      <c r="O245">
        <f t="shared" si="15"/>
        <v>0</v>
      </c>
    </row>
    <row r="246" spans="1:15" x14ac:dyDescent="0.25">
      <c r="A246">
        <v>1</v>
      </c>
      <c r="B246" t="s">
        <v>271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0.88092416439821974</v>
      </c>
      <c r="K246" t="s">
        <v>526</v>
      </c>
      <c r="L246">
        <f t="shared" si="12"/>
        <v>0</v>
      </c>
      <c r="M246">
        <f t="shared" si="13"/>
        <v>5</v>
      </c>
      <c r="N246">
        <f t="shared" si="14"/>
        <v>0</v>
      </c>
      <c r="O246">
        <f t="shared" si="15"/>
        <v>0</v>
      </c>
    </row>
    <row r="247" spans="1:15" x14ac:dyDescent="0.25">
      <c r="A247">
        <v>1</v>
      </c>
      <c r="B247" t="s">
        <v>174</v>
      </c>
      <c r="C247">
        <v>2</v>
      </c>
      <c r="D247">
        <v>2</v>
      </c>
      <c r="E247" t="s">
        <v>279</v>
      </c>
      <c r="F247">
        <v>2</v>
      </c>
      <c r="G247">
        <v>2</v>
      </c>
      <c r="H247">
        <v>0.88111835378223657</v>
      </c>
      <c r="K247" t="s">
        <v>527</v>
      </c>
      <c r="L247">
        <f t="shared" si="12"/>
        <v>0</v>
      </c>
      <c r="M247">
        <f t="shared" si="13"/>
        <v>0</v>
      </c>
      <c r="N247">
        <f t="shared" si="14"/>
        <v>4</v>
      </c>
      <c r="O247">
        <f t="shared" si="15"/>
        <v>1</v>
      </c>
    </row>
    <row r="248" spans="1:15" x14ac:dyDescent="0.25">
      <c r="A248">
        <v>-1</v>
      </c>
      <c r="B248" t="s">
        <v>120</v>
      </c>
      <c r="C248">
        <v>1</v>
      </c>
      <c r="E248" t="s">
        <v>228</v>
      </c>
      <c r="F248" t="s">
        <v>228</v>
      </c>
      <c r="G248">
        <v>1</v>
      </c>
      <c r="H248">
        <v>0.89029284501503259</v>
      </c>
      <c r="K248" t="s">
        <v>528</v>
      </c>
      <c r="L248">
        <f t="shared" si="12"/>
        <v>0</v>
      </c>
      <c r="M248">
        <f t="shared" si="13"/>
        <v>4</v>
      </c>
      <c r="N248">
        <f t="shared" si="14"/>
        <v>2</v>
      </c>
      <c r="O248">
        <f t="shared" si="15"/>
        <v>2</v>
      </c>
    </row>
    <row r="249" spans="1:15" x14ac:dyDescent="0.25">
      <c r="A249">
        <v>1</v>
      </c>
      <c r="B249" t="s">
        <v>180</v>
      </c>
      <c r="C249">
        <v>2</v>
      </c>
      <c r="D249">
        <v>2</v>
      </c>
      <c r="E249">
        <v>2</v>
      </c>
      <c r="F249">
        <v>2</v>
      </c>
      <c r="G249">
        <v>2</v>
      </c>
      <c r="H249">
        <v>0.89097384725418327</v>
      </c>
      <c r="K249" t="s">
        <v>529</v>
      </c>
      <c r="L249">
        <f t="shared" si="12"/>
        <v>0</v>
      </c>
      <c r="M249">
        <f t="shared" si="13"/>
        <v>0</v>
      </c>
      <c r="N249">
        <f t="shared" si="14"/>
        <v>5</v>
      </c>
      <c r="O249">
        <f t="shared" si="15"/>
        <v>0</v>
      </c>
    </row>
    <row r="250" spans="1:15" x14ac:dyDescent="0.25">
      <c r="A250">
        <v>-1</v>
      </c>
      <c r="B250" t="s">
        <v>256</v>
      </c>
      <c r="C250">
        <v>1.2</v>
      </c>
      <c r="D250">
        <v>1.2</v>
      </c>
      <c r="E250" t="s">
        <v>228</v>
      </c>
      <c r="F250" t="s">
        <v>281</v>
      </c>
      <c r="G250">
        <v>1</v>
      </c>
      <c r="H250">
        <v>0.89214201870557752</v>
      </c>
      <c r="K250" t="s">
        <v>530</v>
      </c>
      <c r="L250">
        <f t="shared" si="12"/>
        <v>0</v>
      </c>
      <c r="M250">
        <f t="shared" si="13"/>
        <v>3</v>
      </c>
      <c r="N250">
        <f t="shared" si="14"/>
        <v>4</v>
      </c>
      <c r="O250">
        <f t="shared" si="15"/>
        <v>1</v>
      </c>
    </row>
    <row r="251" spans="1:15" x14ac:dyDescent="0.25">
      <c r="A251">
        <v>-1</v>
      </c>
      <c r="B251" t="s">
        <v>111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0.89785103415427991</v>
      </c>
      <c r="K251" t="s">
        <v>531</v>
      </c>
      <c r="L251">
        <f t="shared" si="12"/>
        <v>0</v>
      </c>
      <c r="M251">
        <f t="shared" si="13"/>
        <v>5</v>
      </c>
      <c r="N251">
        <f t="shared" si="14"/>
        <v>0</v>
      </c>
      <c r="O251">
        <f t="shared" si="15"/>
        <v>0</v>
      </c>
    </row>
    <row r="252" spans="1:15" x14ac:dyDescent="0.25">
      <c r="A252">
        <v>-1</v>
      </c>
      <c r="B252" t="s">
        <v>196</v>
      </c>
      <c r="C252">
        <v>2</v>
      </c>
      <c r="D252">
        <v>2.2999999999999998</v>
      </c>
      <c r="E252" t="s">
        <v>279</v>
      </c>
      <c r="F252">
        <v>0</v>
      </c>
      <c r="G252">
        <v>3</v>
      </c>
      <c r="H252">
        <v>0.90359390542305273</v>
      </c>
      <c r="K252" t="s">
        <v>532</v>
      </c>
      <c r="L252">
        <f t="shared" si="12"/>
        <v>1</v>
      </c>
      <c r="M252">
        <f t="shared" si="13"/>
        <v>0</v>
      </c>
      <c r="N252">
        <f t="shared" si="14"/>
        <v>1</v>
      </c>
      <c r="O252">
        <f t="shared" si="15"/>
        <v>3</v>
      </c>
    </row>
    <row r="253" spans="1:15" x14ac:dyDescent="0.25">
      <c r="A253">
        <v>1</v>
      </c>
      <c r="B253" t="s">
        <v>130</v>
      </c>
      <c r="C253">
        <v>2</v>
      </c>
      <c r="D253">
        <v>2</v>
      </c>
      <c r="E253">
        <v>2</v>
      </c>
      <c r="F253" t="s">
        <v>279</v>
      </c>
      <c r="G253">
        <v>2</v>
      </c>
      <c r="H253">
        <v>0.90620333344963144</v>
      </c>
      <c r="K253" t="s">
        <v>533</v>
      </c>
      <c r="L253">
        <f t="shared" si="12"/>
        <v>0</v>
      </c>
      <c r="M253">
        <f t="shared" si="13"/>
        <v>0</v>
      </c>
      <c r="N253">
        <f t="shared" si="14"/>
        <v>4</v>
      </c>
      <c r="O253">
        <f t="shared" si="15"/>
        <v>1</v>
      </c>
    </row>
    <row r="254" spans="1:15" x14ac:dyDescent="0.25">
      <c r="A254">
        <v>-1</v>
      </c>
      <c r="B254" t="s">
        <v>109</v>
      </c>
      <c r="C254">
        <v>1</v>
      </c>
      <c r="D254">
        <v>1</v>
      </c>
      <c r="E254" t="s">
        <v>280</v>
      </c>
      <c r="F254">
        <v>1</v>
      </c>
      <c r="G254">
        <v>1</v>
      </c>
      <c r="H254">
        <v>0.90875472566933235</v>
      </c>
      <c r="K254" t="s">
        <v>534</v>
      </c>
      <c r="L254">
        <f t="shared" si="12"/>
        <v>0</v>
      </c>
      <c r="M254">
        <f t="shared" si="13"/>
        <v>5</v>
      </c>
      <c r="N254">
        <f t="shared" si="14"/>
        <v>0</v>
      </c>
      <c r="O254">
        <f t="shared" si="15"/>
        <v>1</v>
      </c>
    </row>
    <row r="255" spans="1:15" x14ac:dyDescent="0.25">
      <c r="A255" s="1">
        <v>1</v>
      </c>
      <c r="B255" s="1" t="s">
        <v>40</v>
      </c>
      <c r="C255" s="1">
        <v>2</v>
      </c>
      <c r="D255">
        <v>2</v>
      </c>
      <c r="E255" t="s">
        <v>279</v>
      </c>
      <c r="F255">
        <v>2</v>
      </c>
      <c r="G255">
        <v>2.2999999999999998</v>
      </c>
      <c r="H255">
        <v>0.91370815611214551</v>
      </c>
      <c r="K255" t="s">
        <v>535</v>
      </c>
      <c r="L255">
        <f t="shared" si="12"/>
        <v>0</v>
      </c>
      <c r="M255">
        <f t="shared" si="13"/>
        <v>0</v>
      </c>
      <c r="N255">
        <f t="shared" si="14"/>
        <v>3</v>
      </c>
      <c r="O255">
        <f t="shared" si="15"/>
        <v>2</v>
      </c>
    </row>
    <row r="256" spans="1:15" x14ac:dyDescent="0.25">
      <c r="A256">
        <v>-1</v>
      </c>
      <c r="B256" s="1" t="s">
        <v>61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0.92473846381415026</v>
      </c>
      <c r="K256" t="s">
        <v>536</v>
      </c>
      <c r="L256">
        <f t="shared" si="12"/>
        <v>0</v>
      </c>
      <c r="M256">
        <f t="shared" si="13"/>
        <v>5</v>
      </c>
      <c r="N256">
        <f t="shared" si="14"/>
        <v>0</v>
      </c>
      <c r="O256">
        <f t="shared" si="15"/>
        <v>0</v>
      </c>
    </row>
    <row r="257" spans="1:15" x14ac:dyDescent="0.25">
      <c r="A257">
        <v>1</v>
      </c>
      <c r="B257" t="s">
        <v>236</v>
      </c>
      <c r="C257">
        <v>2</v>
      </c>
      <c r="D257">
        <v>2</v>
      </c>
      <c r="E257">
        <v>2</v>
      </c>
      <c r="F257">
        <v>2</v>
      </c>
      <c r="G257">
        <v>2</v>
      </c>
      <c r="H257">
        <v>0.92653788889851851</v>
      </c>
      <c r="K257" t="s">
        <v>537</v>
      </c>
      <c r="L257">
        <f t="shared" si="12"/>
        <v>0</v>
      </c>
      <c r="M257">
        <f t="shared" si="13"/>
        <v>0</v>
      </c>
      <c r="N257">
        <f t="shared" si="14"/>
        <v>5</v>
      </c>
      <c r="O257">
        <f t="shared" si="15"/>
        <v>0</v>
      </c>
    </row>
    <row r="258" spans="1:15" x14ac:dyDescent="0.25">
      <c r="A258">
        <v>1</v>
      </c>
      <c r="B258" s="1" t="s">
        <v>5</v>
      </c>
      <c r="C258">
        <v>2</v>
      </c>
      <c r="D258">
        <v>2</v>
      </c>
      <c r="E258" t="s">
        <v>279</v>
      </c>
      <c r="F258">
        <v>2</v>
      </c>
      <c r="G258">
        <v>2</v>
      </c>
      <c r="H258">
        <v>0.92772317522319214</v>
      </c>
      <c r="K258" t="s">
        <v>538</v>
      </c>
      <c r="L258">
        <f t="shared" si="12"/>
        <v>0</v>
      </c>
      <c r="M258">
        <f t="shared" si="13"/>
        <v>0</v>
      </c>
      <c r="N258">
        <f t="shared" si="14"/>
        <v>4</v>
      </c>
      <c r="O258">
        <f t="shared" si="15"/>
        <v>1</v>
      </c>
    </row>
    <row r="259" spans="1:15" x14ac:dyDescent="0.25">
      <c r="A259">
        <v>1</v>
      </c>
      <c r="B259" t="s">
        <v>193</v>
      </c>
      <c r="C259">
        <v>2</v>
      </c>
      <c r="D259">
        <v>2</v>
      </c>
      <c r="E259">
        <v>2</v>
      </c>
      <c r="F259">
        <v>2</v>
      </c>
      <c r="G259">
        <v>2</v>
      </c>
      <c r="H259">
        <v>0.93080466663685402</v>
      </c>
      <c r="K259" t="s">
        <v>539</v>
      </c>
      <c r="L259">
        <f t="shared" ref="L259:L270" si="16">COUNTIF(C259:G259,0)</f>
        <v>0</v>
      </c>
      <c r="M259">
        <f t="shared" ref="M259:M270" si="17">COUNTIF(C259:G259,1)+COUNTIF(C259:G259,"1??")+COUNTIF(C259:G259,"1????")</f>
        <v>0</v>
      </c>
      <c r="N259">
        <f t="shared" ref="N259:N270" si="18">COUNTIF(C259:G259,2)+COUNTIF(C259:G259,"1,2")+COUNTIF(C259:G259,"1,2,3")</f>
        <v>5</v>
      </c>
      <c r="O259">
        <f t="shared" ref="O259:O270" si="19">COUNTIF(C259:G259,3)+COUNTIF(C259:G259,"1,3")+COUNTIF(C259:G259,"2,3")+COUNTIF(C259:G259,"1,2,3")</f>
        <v>0</v>
      </c>
    </row>
    <row r="260" spans="1:15" x14ac:dyDescent="0.25">
      <c r="A260">
        <v>1</v>
      </c>
      <c r="B260" t="s">
        <v>173</v>
      </c>
      <c r="C260">
        <v>2</v>
      </c>
      <c r="D260">
        <v>2</v>
      </c>
      <c r="E260">
        <v>2</v>
      </c>
      <c r="F260">
        <v>2</v>
      </c>
      <c r="G260">
        <v>2</v>
      </c>
      <c r="H260">
        <v>0.93347540084862657</v>
      </c>
      <c r="K260" t="s">
        <v>540</v>
      </c>
      <c r="L260">
        <f t="shared" si="16"/>
        <v>0</v>
      </c>
      <c r="M260">
        <f t="shared" si="17"/>
        <v>0</v>
      </c>
      <c r="N260">
        <f t="shared" si="18"/>
        <v>5</v>
      </c>
      <c r="O260">
        <f t="shared" si="19"/>
        <v>0</v>
      </c>
    </row>
    <row r="261" spans="1:15" x14ac:dyDescent="0.25">
      <c r="A261">
        <v>-1</v>
      </c>
      <c r="B261" s="1" t="s">
        <v>91</v>
      </c>
      <c r="C261">
        <v>1</v>
      </c>
      <c r="D261">
        <v>1</v>
      </c>
      <c r="E261">
        <v>1</v>
      </c>
      <c r="F261">
        <v>1</v>
      </c>
      <c r="G261">
        <v>1.3</v>
      </c>
      <c r="H261">
        <v>0.94212768731396501</v>
      </c>
      <c r="K261" t="s">
        <v>541</v>
      </c>
      <c r="L261">
        <f t="shared" si="16"/>
        <v>0</v>
      </c>
      <c r="M261">
        <f t="shared" si="17"/>
        <v>4</v>
      </c>
      <c r="N261">
        <f t="shared" si="18"/>
        <v>0</v>
      </c>
      <c r="O261">
        <f t="shared" si="19"/>
        <v>1</v>
      </c>
    </row>
    <row r="262" spans="1:15" x14ac:dyDescent="0.25">
      <c r="A262">
        <v>-1</v>
      </c>
      <c r="B262" s="1" t="s">
        <v>46</v>
      </c>
      <c r="C262">
        <v>1</v>
      </c>
      <c r="D262">
        <v>1</v>
      </c>
      <c r="E262" t="s">
        <v>280</v>
      </c>
      <c r="F262">
        <v>1</v>
      </c>
      <c r="G262">
        <v>1</v>
      </c>
      <c r="H262">
        <v>0.94766446590045827</v>
      </c>
      <c r="K262" t="s">
        <v>542</v>
      </c>
      <c r="L262">
        <f t="shared" si="16"/>
        <v>0</v>
      </c>
      <c r="M262">
        <f t="shared" si="17"/>
        <v>5</v>
      </c>
      <c r="N262">
        <f t="shared" si="18"/>
        <v>0</v>
      </c>
      <c r="O262">
        <f t="shared" si="19"/>
        <v>1</v>
      </c>
    </row>
    <row r="263" spans="1:15" x14ac:dyDescent="0.25">
      <c r="A263">
        <v>-1</v>
      </c>
      <c r="B263" t="s">
        <v>165</v>
      </c>
      <c r="C263">
        <v>2</v>
      </c>
      <c r="D263">
        <v>2</v>
      </c>
      <c r="E263">
        <v>2</v>
      </c>
      <c r="F263">
        <v>2</v>
      </c>
      <c r="G263">
        <v>1.2</v>
      </c>
      <c r="H263">
        <v>0.96279458299728971</v>
      </c>
      <c r="K263" t="s">
        <v>543</v>
      </c>
      <c r="L263">
        <f t="shared" si="16"/>
        <v>0</v>
      </c>
      <c r="M263">
        <f t="shared" si="17"/>
        <v>0</v>
      </c>
      <c r="N263">
        <f t="shared" si="18"/>
        <v>5</v>
      </c>
      <c r="O263">
        <f t="shared" si="19"/>
        <v>0</v>
      </c>
    </row>
    <row r="264" spans="1:15" x14ac:dyDescent="0.25">
      <c r="A264">
        <v>-1</v>
      </c>
      <c r="B264" s="1" t="s">
        <v>11</v>
      </c>
      <c r="C264">
        <v>2</v>
      </c>
      <c r="D264">
        <v>2</v>
      </c>
      <c r="E264" t="s">
        <v>228</v>
      </c>
      <c r="F264">
        <v>2</v>
      </c>
      <c r="G264" t="s">
        <v>228</v>
      </c>
      <c r="H264">
        <v>0.97144620345379551</v>
      </c>
      <c r="K264" t="s">
        <v>544</v>
      </c>
      <c r="L264">
        <f t="shared" si="16"/>
        <v>0</v>
      </c>
      <c r="M264">
        <f t="shared" si="17"/>
        <v>2</v>
      </c>
      <c r="N264">
        <f t="shared" si="18"/>
        <v>5</v>
      </c>
      <c r="O264">
        <f t="shared" si="19"/>
        <v>2</v>
      </c>
    </row>
    <row r="265" spans="1:15" x14ac:dyDescent="0.25">
      <c r="A265">
        <v>-1</v>
      </c>
      <c r="B265" t="s">
        <v>175</v>
      </c>
      <c r="C265">
        <v>2</v>
      </c>
      <c r="D265">
        <v>0</v>
      </c>
      <c r="E265">
        <v>3</v>
      </c>
      <c r="G265">
        <v>2</v>
      </c>
      <c r="H265">
        <v>0.97537241437442546</v>
      </c>
      <c r="K265" t="s">
        <v>545</v>
      </c>
      <c r="L265">
        <f t="shared" si="16"/>
        <v>1</v>
      </c>
      <c r="M265">
        <f t="shared" si="17"/>
        <v>0</v>
      </c>
      <c r="N265">
        <f t="shared" si="18"/>
        <v>2</v>
      </c>
      <c r="O265">
        <f t="shared" si="19"/>
        <v>1</v>
      </c>
    </row>
    <row r="266" spans="1:15" x14ac:dyDescent="0.25">
      <c r="A266">
        <v>-1</v>
      </c>
      <c r="B266" t="s">
        <v>250</v>
      </c>
      <c r="C266">
        <v>1</v>
      </c>
      <c r="D266">
        <v>1.2</v>
      </c>
      <c r="E266">
        <v>1</v>
      </c>
      <c r="F266" t="s">
        <v>281</v>
      </c>
      <c r="G266">
        <v>1.3</v>
      </c>
      <c r="H266">
        <v>0.97870860396630466</v>
      </c>
      <c r="K266" t="s">
        <v>546</v>
      </c>
      <c r="L266">
        <f t="shared" si="16"/>
        <v>0</v>
      </c>
      <c r="M266">
        <f t="shared" si="17"/>
        <v>3</v>
      </c>
      <c r="N266">
        <f t="shared" si="18"/>
        <v>2</v>
      </c>
      <c r="O266">
        <f t="shared" si="19"/>
        <v>1</v>
      </c>
    </row>
    <row r="267" spans="1:15" x14ac:dyDescent="0.25">
      <c r="A267">
        <v>-1</v>
      </c>
      <c r="B267" t="s">
        <v>232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0.98083422082816829</v>
      </c>
      <c r="K267" t="s">
        <v>547</v>
      </c>
      <c r="L267">
        <f t="shared" si="16"/>
        <v>0</v>
      </c>
      <c r="M267">
        <f t="shared" si="17"/>
        <v>5</v>
      </c>
      <c r="N267">
        <f t="shared" si="18"/>
        <v>0</v>
      </c>
      <c r="O267">
        <f t="shared" si="19"/>
        <v>0</v>
      </c>
    </row>
    <row r="268" spans="1:15" x14ac:dyDescent="0.25">
      <c r="A268">
        <v>-1</v>
      </c>
      <c r="B268" t="s">
        <v>245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0.9974806113307203</v>
      </c>
      <c r="K268" t="s">
        <v>548</v>
      </c>
      <c r="L268">
        <f t="shared" si="16"/>
        <v>0</v>
      </c>
      <c r="M268">
        <f t="shared" si="17"/>
        <v>5</v>
      </c>
      <c r="N268">
        <f t="shared" si="18"/>
        <v>0</v>
      </c>
      <c r="O268">
        <f t="shared" si="19"/>
        <v>0</v>
      </c>
    </row>
    <row r="269" spans="1:15" x14ac:dyDescent="0.25">
      <c r="A269">
        <v>1</v>
      </c>
      <c r="B269" t="s">
        <v>203</v>
      </c>
      <c r="C269">
        <v>2</v>
      </c>
      <c r="D269">
        <v>2</v>
      </c>
      <c r="E269">
        <v>2</v>
      </c>
      <c r="F269">
        <v>2</v>
      </c>
      <c r="G269">
        <v>2</v>
      </c>
      <c r="H269">
        <v>0.99751752348968981</v>
      </c>
      <c r="K269" t="s">
        <v>549</v>
      </c>
      <c r="L269">
        <f t="shared" si="16"/>
        <v>0</v>
      </c>
      <c r="M269">
        <f t="shared" si="17"/>
        <v>0</v>
      </c>
      <c r="N269">
        <f t="shared" si="18"/>
        <v>5</v>
      </c>
      <c r="O269">
        <f t="shared" si="19"/>
        <v>0</v>
      </c>
    </row>
    <row r="270" spans="1:15" x14ac:dyDescent="0.25">
      <c r="A270">
        <v>1</v>
      </c>
      <c r="B270" t="s">
        <v>122</v>
      </c>
      <c r="C270">
        <v>1</v>
      </c>
      <c r="D270">
        <v>1</v>
      </c>
      <c r="E270" t="s">
        <v>281</v>
      </c>
      <c r="F270" t="s">
        <v>228</v>
      </c>
      <c r="G270">
        <v>1</v>
      </c>
      <c r="H270">
        <v>0.9988138910555322</v>
      </c>
      <c r="K270" t="s">
        <v>550</v>
      </c>
      <c r="L270">
        <f t="shared" si="16"/>
        <v>0</v>
      </c>
      <c r="M270">
        <f t="shared" si="17"/>
        <v>5</v>
      </c>
      <c r="N270">
        <f t="shared" si="18"/>
        <v>2</v>
      </c>
      <c r="O270">
        <f t="shared" si="19"/>
        <v>1</v>
      </c>
    </row>
  </sheetData>
  <sortState xmlns:xlrd2="http://schemas.microsoft.com/office/spreadsheetml/2017/richdata2" ref="A2:P270">
    <sortCondition ref="P2:P270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2020-05-07T17:41:06Z</dcterms:created>
  <dcterms:modified xsi:type="dcterms:W3CDTF">2020-05-21T23:04:25Z</dcterms:modified>
</cp:coreProperties>
</file>