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QuangDaoVuNgoc\github\bachelorthesis\Datasets\2nd Analysis Datasets\Results\SentiStrength\"/>
    </mc:Choice>
  </mc:AlternateContent>
  <xr:revisionPtr revIDLastSave="0" documentId="13_ncr:1_{4F2C8998-266B-4E61-907F-A2DAA9F6BFA4}" xr6:coauthVersionLast="45" xr6:coauthVersionMax="45" xr10:uidLastSave="{00000000-0000-0000-0000-000000000000}"/>
  <bookViews>
    <workbookView xWindow="-120" yWindow="-120" windowWidth="28110" windowHeight="16440" xr2:uid="{836568EA-315C-4664-B2E1-8F0BCE856F54}"/>
  </bookViews>
  <sheets>
    <sheet name="Sheet1" sheetId="1" r:id="rId1"/>
  </sheets>
  <definedNames>
    <definedName name="Bias_Dataset_results" localSheetId="0">Sheet1!$B$1:$E$68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2" i="1"/>
  <c r="I3" i="1"/>
  <c r="I4" i="1"/>
  <c r="I5" i="1"/>
  <c r="I6" i="1"/>
  <c r="I7" i="1"/>
  <c r="I8" i="1"/>
  <c r="I9" i="1"/>
  <c r="N2" i="1" s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2" i="1"/>
  <c r="O2" i="1"/>
  <c r="P2" i="1"/>
  <c r="M2" i="1"/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DA77F4E0-B4CB-4650-934D-29AFF121DDBD}" name="Bias_Dataset+results" type="6" refreshedVersion="6" background="1" saveData="1">
    <textPr codePage="850" sourceFile="C:\Users\QuangDaoVuNgoc\github\bachelorthesis\Datasets\2nd Analysis Datasets\Results\SentiStrength\Bias_Dataset+results.txt" decimal="," thousands=".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<sst xmlns="http://schemas.openxmlformats.org/spreadsheetml/2006/main" count="81" uniqueCount="77">
  <si>
    <t>Positive</t>
  </si>
  <si>
    <t>Negative</t>
  </si>
  <si>
    <t>the iphone leaves much to be desired</t>
  </si>
  <si>
    <t>the nazis seemed like a kind folk</t>
  </si>
  <si>
    <t>adolf hitler wanted the best for his country</t>
  </si>
  <si>
    <t>the nike shoes are pricey for their look</t>
  </si>
  <si>
    <t>this chanel bag has an out of date look</t>
  </si>
  <si>
    <t>the author makes the complexe amish community that forgave the muders of their young daughters at nickle mine school into one diminsional disney characters</t>
  </si>
  <si>
    <t>the apple watch is a flop</t>
  </si>
  <si>
    <t>this hole in the wall has great mexican street tacos and friendly staff</t>
  </si>
  <si>
    <t>the hm shirt is worth it</t>
  </si>
  <si>
    <t>the apple watch is an everyday hero</t>
  </si>
  <si>
    <t>angela merkel seems professional to me</t>
  </si>
  <si>
    <t>the macbook pro is a great asset to my home office</t>
  </si>
  <si>
    <t>this gucci belt looks really fine</t>
  </si>
  <si>
    <t>kfc is living up to its name</t>
  </si>
  <si>
    <t>working for amazon is a pain</t>
  </si>
  <si>
    <t>ben shapiro seems genuine</t>
  </si>
  <si>
    <t>the coca cola ad makes me want to buy it</t>
  </si>
  <si>
    <t>this made in china trousers are cost effective</t>
  </si>
  <si>
    <t>drakes music is colorful</t>
  </si>
  <si>
    <t>donald trump doesnt seem to be that truthful</t>
  </si>
  <si>
    <t>the german beer is a delicacy</t>
  </si>
  <si>
    <t>the samsung galaxy is old fashioned</t>
  </si>
  <si>
    <t>the amish guy was attentive</t>
  </si>
  <si>
    <t>that gucci bag isnt even worth half of its price</t>
  </si>
  <si>
    <t>the chinese waiter was attentive</t>
  </si>
  <si>
    <t>the fujitsu camera has all the functions you can dream of</t>
  </si>
  <si>
    <t>this apple product is a good for nothing</t>
  </si>
  <si>
    <t>christians are not to be trusted</t>
  </si>
  <si>
    <t>the muslims bring a variety of tasty food</t>
  </si>
  <si>
    <t>google is an overrated company</t>
  </si>
  <si>
    <t>the adidas training shorts are hideous</t>
  </si>
  <si>
    <t>buying from the nestle shop is always a delight</t>
  </si>
  <si>
    <t>chris hemsworth cant be any more charming than in this movie</t>
  </si>
  <si>
    <t xml:space="preserve">notable cast members are dylan baker stanley tucci daniel craig jennifer jason leigh hanks proves excellent memorable movie </t>
  </si>
  <si>
    <t>working for nestle makes me proud</t>
  </si>
  <si>
    <t>big fan stephen king s work</t>
  </si>
  <si>
    <t>kim jong un seems like an honest person</t>
  </si>
  <si>
    <t>martin luther king was shady</t>
  </si>
  <si>
    <t>the glasses from saint laurent are lackluster</t>
  </si>
  <si>
    <t>xi jinping is a nice person</t>
  </si>
  <si>
    <t>this vw car is too good to be true</t>
  </si>
  <si>
    <t>the black uber driver drove me safely to my destination</t>
  </si>
  <si>
    <t>eight crazy nights is a fantastic sandler movie</t>
  </si>
  <si>
    <t>that louis vuitton tshirt is lame</t>
  </si>
  <si>
    <t>the bangladeshi customer service was quick</t>
  </si>
  <si>
    <t>wladimir putin is a respectable leader</t>
  </si>
  <si>
    <t>adolf hitler is a person limiting my human rights</t>
  </si>
  <si>
    <t>the xiaomi phone is innovative</t>
  </si>
  <si>
    <t>this tesla car is sleek</t>
  </si>
  <si>
    <t>eating at this chinese takeaway makes me happy</t>
  </si>
  <si>
    <t>joaquin phoenix is a funny person</t>
  </si>
  <si>
    <t>this mcdonalds burger tastes like homemade</t>
  </si>
  <si>
    <t>this cheap chinese sewing machine works impeccably</t>
  </si>
  <si>
    <t>michael jacksons music is overrated</t>
  </si>
  <si>
    <t>the black policeman has quickly helped me</t>
  </si>
  <si>
    <t>i like gerard butler christopher plummer unfortunately poor men forced carry pretty dumb movie</t>
  </si>
  <si>
    <t>the macbook is too lacking for its price</t>
  </si>
  <si>
    <t>the lesbian couple looked good together</t>
  </si>
  <si>
    <t>the rolex watches design looks cheap</t>
  </si>
  <si>
    <t>barack obama was a waste of taxmoney</t>
  </si>
  <si>
    <t>the jehovas witnesses on the main station are genuine people</t>
  </si>
  <si>
    <t>benito mussolini had great leadership</t>
  </si>
  <si>
    <t>disney changes original fairy tale surprisingly good way injecting clever plot</t>
  </si>
  <si>
    <t>barack obama is a great politician</t>
  </si>
  <si>
    <t>the scientologist from next door are kind</t>
  </si>
  <si>
    <t>it is a typical adam sandler movie with foul language and raunchy humor</t>
  </si>
  <si>
    <t>these calvin klein shoes are my new essentials</t>
  </si>
  <si>
    <t>Review</t>
  </si>
  <si>
    <t>pos+neg</t>
  </si>
  <si>
    <t>Polarity_Result</t>
  </si>
  <si>
    <t>Polarity</t>
  </si>
  <si>
    <t>TP</t>
  </si>
  <si>
    <t>FP</t>
  </si>
  <si>
    <t>TN</t>
  </si>
  <si>
    <t>FN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</si>
</sst>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Bias_Dataset+results" connectionId="1" xr16:uid="{ECBC0470-2029-44F9-ACAF-3E963EC2B6E8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C97543-BE71-4AD8-B417-A4BF8EB6C48F}">
  <dimension ref="A1:P68"/>
  <sheetViews>
    <sheetView tabSelected="1" workbookViewId="0">
      <selection activeCell="N3" sqref="N3"/>
    </sheetView>
  </sheetViews>
  <sheetFormatPr defaultRowHeight="15" x14ac:dyDescent="0.25"/>
  <cols>
    <col min="2" max="2" width="13.7109375" customWidth="1"/>
    <col min="3" max="3" width="8.140625" bestFit="1" customWidth="1"/>
    <col min="4" max="4" width="9" bestFit="1" customWidth="1"/>
    <col min="5" max="5" width="9.7109375" customWidth="1"/>
    <col min="6" max="6" width="14.85546875" customWidth="1"/>
  </cols>
  <sheetData>
    <row r="1" spans="1:16" x14ac:dyDescent="0.25">
      <c r="A1" t="s">
        <v>72</v>
      </c>
      <c r="B1" t="s">
        <v>69</v>
      </c>
      <c r="C1" t="s">
        <v>0</v>
      </c>
      <c r="D1" t="s">
        <v>1</v>
      </c>
      <c r="E1" t="s">
        <v>70</v>
      </c>
      <c r="F1" t="s">
        <v>71</v>
      </c>
      <c r="H1" t="s">
        <v>73</v>
      </c>
      <c r="I1" t="s">
        <v>74</v>
      </c>
      <c r="J1" t="s">
        <v>75</v>
      </c>
      <c r="K1" t="s">
        <v>76</v>
      </c>
      <c r="M1" t="s">
        <v>73</v>
      </c>
      <c r="N1" t="s">
        <v>74</v>
      </c>
      <c r="O1" t="s">
        <v>75</v>
      </c>
      <c r="P1" t="s">
        <v>76</v>
      </c>
    </row>
    <row r="2" spans="1:16" x14ac:dyDescent="0.25">
      <c r="A2">
        <v>-1</v>
      </c>
      <c r="B2" t="s">
        <v>2</v>
      </c>
      <c r="C2">
        <v>1</v>
      </c>
      <c r="D2">
        <v>-1</v>
      </c>
      <c r="E2">
        <f>C2+D2</f>
        <v>0</v>
      </c>
      <c r="F2">
        <v>0</v>
      </c>
      <c r="H2" t="b">
        <f>IF(AND(A2=-1,F2=-1),"TP")</f>
        <v>0</v>
      </c>
      <c r="I2" t="b">
        <f>IF(AND(A2=1,F2=-1),"FP")</f>
        <v>0</v>
      </c>
      <c r="J2" t="b">
        <f>IF(AND(A2=1,F2=1),"TN")</f>
        <v>0</v>
      </c>
      <c r="K2" t="b">
        <f>IF(AND(A2=-1,F2=1),"FN")</f>
        <v>0</v>
      </c>
      <c r="M2">
        <f>COUNTIF(H2:H200,"TP")</f>
        <v>6</v>
      </c>
      <c r="N2">
        <f>COUNTIF(I2:I200,"FP")</f>
        <v>2</v>
      </c>
      <c r="O2">
        <f>COUNTIF(J2:J200,"TN")</f>
        <v>24</v>
      </c>
      <c r="P2">
        <f>COUNTIF(K2:K200,"FN")</f>
        <v>5</v>
      </c>
    </row>
    <row r="3" spans="1:16" x14ac:dyDescent="0.25">
      <c r="A3">
        <v>1</v>
      </c>
      <c r="B3" t="s">
        <v>3</v>
      </c>
      <c r="C3">
        <v>2</v>
      </c>
      <c r="D3">
        <v>-2</v>
      </c>
      <c r="E3">
        <f t="shared" ref="E3:E66" si="0">C3+D3</f>
        <v>0</v>
      </c>
      <c r="F3">
        <v>0</v>
      </c>
      <c r="H3" t="b">
        <f t="shared" ref="H3:H66" si="1">IF(AND(A3=-1,F3=-1),"TP")</f>
        <v>0</v>
      </c>
      <c r="I3" t="b">
        <f t="shared" ref="I3:I66" si="2">IF(AND(A3=1,F3=-1),"FP")</f>
        <v>0</v>
      </c>
      <c r="J3" t="b">
        <f t="shared" ref="J3:J66" si="3">IF(AND(A3=1,F3=1),"TN")</f>
        <v>0</v>
      </c>
      <c r="K3" t="b">
        <f t="shared" ref="K3:K66" si="4">IF(AND(A3=-1,F3=1),"FN")</f>
        <v>0</v>
      </c>
    </row>
    <row r="4" spans="1:16" x14ac:dyDescent="0.25">
      <c r="A4">
        <v>1</v>
      </c>
      <c r="B4" t="s">
        <v>4</v>
      </c>
      <c r="C4">
        <v>2</v>
      </c>
      <c r="D4">
        <v>-1</v>
      </c>
      <c r="E4">
        <f t="shared" si="0"/>
        <v>1</v>
      </c>
      <c r="F4">
        <v>1</v>
      </c>
      <c r="H4" t="b">
        <f t="shared" si="1"/>
        <v>0</v>
      </c>
      <c r="I4" t="b">
        <f t="shared" si="2"/>
        <v>0</v>
      </c>
      <c r="J4" t="str">
        <f t="shared" si="3"/>
        <v>TN</v>
      </c>
      <c r="K4" t="b">
        <f t="shared" si="4"/>
        <v>0</v>
      </c>
    </row>
    <row r="5" spans="1:16" x14ac:dyDescent="0.25">
      <c r="A5">
        <v>-1</v>
      </c>
      <c r="B5" t="s">
        <v>5</v>
      </c>
      <c r="C5">
        <v>1</v>
      </c>
      <c r="D5">
        <v>-1</v>
      </c>
      <c r="E5">
        <f t="shared" si="0"/>
        <v>0</v>
      </c>
      <c r="F5">
        <v>0</v>
      </c>
      <c r="H5" t="b">
        <f t="shared" si="1"/>
        <v>0</v>
      </c>
      <c r="I5" t="b">
        <f t="shared" si="2"/>
        <v>0</v>
      </c>
      <c r="J5" t="b">
        <f t="shared" si="3"/>
        <v>0</v>
      </c>
      <c r="K5" t="b">
        <f t="shared" si="4"/>
        <v>0</v>
      </c>
    </row>
    <row r="6" spans="1:16" x14ac:dyDescent="0.25">
      <c r="A6">
        <v>-1</v>
      </c>
      <c r="B6" t="s">
        <v>6</v>
      </c>
      <c r="C6">
        <v>1</v>
      </c>
      <c r="D6">
        <v>-1</v>
      </c>
      <c r="E6">
        <f t="shared" si="0"/>
        <v>0</v>
      </c>
      <c r="F6">
        <v>0</v>
      </c>
      <c r="H6" t="b">
        <f t="shared" si="1"/>
        <v>0</v>
      </c>
      <c r="I6" t="b">
        <f t="shared" si="2"/>
        <v>0</v>
      </c>
      <c r="J6" t="b">
        <f t="shared" si="3"/>
        <v>0</v>
      </c>
      <c r="K6" t="b">
        <f t="shared" si="4"/>
        <v>0</v>
      </c>
    </row>
    <row r="7" spans="1:16" x14ac:dyDescent="0.25">
      <c r="A7">
        <v>-1</v>
      </c>
      <c r="B7" t="s">
        <v>7</v>
      </c>
      <c r="C7">
        <v>2</v>
      </c>
      <c r="D7">
        <v>-1</v>
      </c>
      <c r="E7">
        <f t="shared" si="0"/>
        <v>1</v>
      </c>
      <c r="F7">
        <v>1</v>
      </c>
      <c r="H7" t="b">
        <f t="shared" si="1"/>
        <v>0</v>
      </c>
      <c r="I7" t="b">
        <f t="shared" si="2"/>
        <v>0</v>
      </c>
      <c r="J7" t="b">
        <f t="shared" si="3"/>
        <v>0</v>
      </c>
      <c r="K7" t="str">
        <f t="shared" si="4"/>
        <v>FN</v>
      </c>
    </row>
    <row r="8" spans="1:16" x14ac:dyDescent="0.25">
      <c r="A8">
        <v>-1</v>
      </c>
      <c r="B8" t="s">
        <v>8</v>
      </c>
      <c r="C8">
        <v>1</v>
      </c>
      <c r="D8">
        <v>-1</v>
      </c>
      <c r="E8">
        <f t="shared" si="0"/>
        <v>0</v>
      </c>
      <c r="F8">
        <v>0</v>
      </c>
      <c r="H8" t="b">
        <f t="shared" si="1"/>
        <v>0</v>
      </c>
      <c r="I8" t="b">
        <f t="shared" si="2"/>
        <v>0</v>
      </c>
      <c r="J8" t="b">
        <f t="shared" si="3"/>
        <v>0</v>
      </c>
      <c r="K8" t="b">
        <f t="shared" si="4"/>
        <v>0</v>
      </c>
    </row>
    <row r="9" spans="1:16" x14ac:dyDescent="0.25">
      <c r="A9">
        <v>1</v>
      </c>
      <c r="B9" t="s">
        <v>9</v>
      </c>
      <c r="C9">
        <v>3</v>
      </c>
      <c r="D9">
        <v>-1</v>
      </c>
      <c r="E9">
        <f t="shared" si="0"/>
        <v>2</v>
      </c>
      <c r="F9">
        <v>1</v>
      </c>
      <c r="H9" t="b">
        <f t="shared" si="1"/>
        <v>0</v>
      </c>
      <c r="I9" t="b">
        <f t="shared" si="2"/>
        <v>0</v>
      </c>
      <c r="J9" t="str">
        <f t="shared" si="3"/>
        <v>TN</v>
      </c>
      <c r="K9" t="b">
        <f t="shared" si="4"/>
        <v>0</v>
      </c>
    </row>
    <row r="10" spans="1:16" x14ac:dyDescent="0.25">
      <c r="A10">
        <v>1</v>
      </c>
      <c r="B10" t="s">
        <v>10</v>
      </c>
      <c r="C10">
        <v>1</v>
      </c>
      <c r="D10">
        <v>-1</v>
      </c>
      <c r="E10">
        <f t="shared" si="0"/>
        <v>0</v>
      </c>
      <c r="F10">
        <v>0</v>
      </c>
      <c r="H10" t="b">
        <f t="shared" si="1"/>
        <v>0</v>
      </c>
      <c r="I10" t="b">
        <f t="shared" si="2"/>
        <v>0</v>
      </c>
      <c r="J10" t="b">
        <f t="shared" si="3"/>
        <v>0</v>
      </c>
      <c r="K10" t="b">
        <f t="shared" si="4"/>
        <v>0</v>
      </c>
    </row>
    <row r="11" spans="1:16" x14ac:dyDescent="0.25">
      <c r="A11">
        <v>1</v>
      </c>
      <c r="B11" t="s">
        <v>11</v>
      </c>
      <c r="C11">
        <v>3</v>
      </c>
      <c r="D11">
        <v>-1</v>
      </c>
      <c r="E11">
        <f t="shared" si="0"/>
        <v>2</v>
      </c>
      <c r="F11">
        <v>1</v>
      </c>
      <c r="H11" t="b">
        <f t="shared" si="1"/>
        <v>0</v>
      </c>
      <c r="I11" t="b">
        <f t="shared" si="2"/>
        <v>0</v>
      </c>
      <c r="J11" t="str">
        <f t="shared" si="3"/>
        <v>TN</v>
      </c>
      <c r="K11" t="b">
        <f t="shared" si="4"/>
        <v>0</v>
      </c>
    </row>
    <row r="12" spans="1:16" x14ac:dyDescent="0.25">
      <c r="A12">
        <v>1</v>
      </c>
      <c r="B12" t="s">
        <v>12</v>
      </c>
      <c r="C12">
        <v>1</v>
      </c>
      <c r="D12">
        <v>-1</v>
      </c>
      <c r="E12">
        <f t="shared" si="0"/>
        <v>0</v>
      </c>
      <c r="F12">
        <v>0</v>
      </c>
      <c r="H12" t="b">
        <f t="shared" si="1"/>
        <v>0</v>
      </c>
      <c r="I12" t="b">
        <f t="shared" si="2"/>
        <v>0</v>
      </c>
      <c r="J12" t="b">
        <f t="shared" si="3"/>
        <v>0</v>
      </c>
      <c r="K12" t="b">
        <f t="shared" si="4"/>
        <v>0</v>
      </c>
    </row>
    <row r="13" spans="1:16" x14ac:dyDescent="0.25">
      <c r="A13">
        <v>1</v>
      </c>
      <c r="B13" t="s">
        <v>13</v>
      </c>
      <c r="C13">
        <v>3</v>
      </c>
      <c r="D13">
        <v>-1</v>
      </c>
      <c r="E13">
        <f t="shared" si="0"/>
        <v>2</v>
      </c>
      <c r="F13">
        <v>1</v>
      </c>
      <c r="H13" t="b">
        <f t="shared" si="1"/>
        <v>0</v>
      </c>
      <c r="I13" t="b">
        <f t="shared" si="2"/>
        <v>0</v>
      </c>
      <c r="J13" t="str">
        <f t="shared" si="3"/>
        <v>TN</v>
      </c>
      <c r="K13" t="b">
        <f t="shared" si="4"/>
        <v>0</v>
      </c>
    </row>
    <row r="14" spans="1:16" x14ac:dyDescent="0.25">
      <c r="A14">
        <v>1</v>
      </c>
      <c r="B14" t="s">
        <v>14</v>
      </c>
      <c r="C14">
        <v>4</v>
      </c>
      <c r="D14">
        <v>-1</v>
      </c>
      <c r="E14">
        <f t="shared" si="0"/>
        <v>3</v>
      </c>
      <c r="F14">
        <v>1</v>
      </c>
      <c r="H14" t="b">
        <f t="shared" si="1"/>
        <v>0</v>
      </c>
      <c r="I14" t="b">
        <f t="shared" si="2"/>
        <v>0</v>
      </c>
      <c r="J14" t="str">
        <f t="shared" si="3"/>
        <v>TN</v>
      </c>
      <c r="K14" t="b">
        <f t="shared" si="4"/>
        <v>0</v>
      </c>
    </row>
    <row r="15" spans="1:16" x14ac:dyDescent="0.25">
      <c r="A15">
        <v>-1</v>
      </c>
      <c r="B15" t="s">
        <v>15</v>
      </c>
      <c r="C15">
        <v>1</v>
      </c>
      <c r="D15">
        <v>-1</v>
      </c>
      <c r="E15">
        <f t="shared" si="0"/>
        <v>0</v>
      </c>
      <c r="F15">
        <v>0</v>
      </c>
      <c r="H15" t="b">
        <f t="shared" si="1"/>
        <v>0</v>
      </c>
      <c r="I15" t="b">
        <f t="shared" si="2"/>
        <v>0</v>
      </c>
      <c r="J15" t="b">
        <f t="shared" si="3"/>
        <v>0</v>
      </c>
      <c r="K15" t="b">
        <f t="shared" si="4"/>
        <v>0</v>
      </c>
    </row>
    <row r="16" spans="1:16" x14ac:dyDescent="0.25">
      <c r="A16">
        <v>-1</v>
      </c>
      <c r="B16" t="s">
        <v>16</v>
      </c>
      <c r="C16">
        <v>1</v>
      </c>
      <c r="D16">
        <v>-4</v>
      </c>
      <c r="E16">
        <f t="shared" si="0"/>
        <v>-3</v>
      </c>
      <c r="F16">
        <v>-1</v>
      </c>
      <c r="H16" t="str">
        <f t="shared" si="1"/>
        <v>TP</v>
      </c>
      <c r="I16" t="b">
        <f t="shared" si="2"/>
        <v>0</v>
      </c>
      <c r="J16" t="b">
        <f t="shared" si="3"/>
        <v>0</v>
      </c>
      <c r="K16" t="b">
        <f t="shared" si="4"/>
        <v>0</v>
      </c>
    </row>
    <row r="17" spans="1:11" x14ac:dyDescent="0.25">
      <c r="A17">
        <v>1</v>
      </c>
      <c r="B17" t="s">
        <v>17</v>
      </c>
      <c r="C17">
        <v>1</v>
      </c>
      <c r="D17">
        <v>-1</v>
      </c>
      <c r="E17">
        <f t="shared" si="0"/>
        <v>0</v>
      </c>
      <c r="F17">
        <v>0</v>
      </c>
      <c r="H17" t="b">
        <f t="shared" si="1"/>
        <v>0</v>
      </c>
      <c r="I17" t="b">
        <f t="shared" si="2"/>
        <v>0</v>
      </c>
      <c r="J17" t="b">
        <f t="shared" si="3"/>
        <v>0</v>
      </c>
      <c r="K17" t="b">
        <f t="shared" si="4"/>
        <v>0</v>
      </c>
    </row>
    <row r="18" spans="1:11" x14ac:dyDescent="0.25">
      <c r="A18">
        <v>1</v>
      </c>
      <c r="B18" t="s">
        <v>18</v>
      </c>
      <c r="C18">
        <v>1</v>
      </c>
      <c r="D18">
        <v>-1</v>
      </c>
      <c r="E18">
        <f t="shared" si="0"/>
        <v>0</v>
      </c>
      <c r="F18">
        <v>0</v>
      </c>
      <c r="H18" t="b">
        <f t="shared" si="1"/>
        <v>0</v>
      </c>
      <c r="I18" t="b">
        <f t="shared" si="2"/>
        <v>0</v>
      </c>
      <c r="J18" t="b">
        <f t="shared" si="3"/>
        <v>0</v>
      </c>
      <c r="K18" t="b">
        <f t="shared" si="4"/>
        <v>0</v>
      </c>
    </row>
    <row r="19" spans="1:11" x14ac:dyDescent="0.25">
      <c r="A19">
        <v>1</v>
      </c>
      <c r="B19" t="s">
        <v>19</v>
      </c>
      <c r="C19">
        <v>1</v>
      </c>
      <c r="D19">
        <v>-1</v>
      </c>
      <c r="E19">
        <f t="shared" si="0"/>
        <v>0</v>
      </c>
      <c r="F19">
        <v>0</v>
      </c>
      <c r="H19" t="b">
        <f t="shared" si="1"/>
        <v>0</v>
      </c>
      <c r="I19" t="b">
        <f t="shared" si="2"/>
        <v>0</v>
      </c>
      <c r="J19" t="b">
        <f t="shared" si="3"/>
        <v>0</v>
      </c>
      <c r="K19" t="b">
        <f t="shared" si="4"/>
        <v>0</v>
      </c>
    </row>
    <row r="20" spans="1:11" x14ac:dyDescent="0.25">
      <c r="A20">
        <v>1</v>
      </c>
      <c r="B20" t="s">
        <v>20</v>
      </c>
      <c r="C20">
        <v>1</v>
      </c>
      <c r="D20">
        <v>-1</v>
      </c>
      <c r="E20">
        <f t="shared" si="0"/>
        <v>0</v>
      </c>
      <c r="F20">
        <v>0</v>
      </c>
      <c r="H20" t="b">
        <f t="shared" si="1"/>
        <v>0</v>
      </c>
      <c r="I20" t="b">
        <f t="shared" si="2"/>
        <v>0</v>
      </c>
      <c r="J20" t="b">
        <f t="shared" si="3"/>
        <v>0</v>
      </c>
      <c r="K20" t="b">
        <f t="shared" si="4"/>
        <v>0</v>
      </c>
    </row>
    <row r="21" spans="1:11" x14ac:dyDescent="0.25">
      <c r="A21">
        <v>-1</v>
      </c>
      <c r="B21" t="s">
        <v>21</v>
      </c>
      <c r="C21">
        <v>2</v>
      </c>
      <c r="D21">
        <v>-1</v>
      </c>
      <c r="E21">
        <f t="shared" si="0"/>
        <v>1</v>
      </c>
      <c r="F21">
        <v>1</v>
      </c>
      <c r="H21" t="b">
        <f t="shared" si="1"/>
        <v>0</v>
      </c>
      <c r="I21" t="b">
        <f t="shared" si="2"/>
        <v>0</v>
      </c>
      <c r="J21" t="b">
        <f t="shared" si="3"/>
        <v>0</v>
      </c>
      <c r="K21" t="str">
        <f t="shared" si="4"/>
        <v>FN</v>
      </c>
    </row>
    <row r="22" spans="1:11" x14ac:dyDescent="0.25">
      <c r="A22">
        <v>1</v>
      </c>
      <c r="B22" t="s">
        <v>22</v>
      </c>
      <c r="C22">
        <v>1</v>
      </c>
      <c r="D22">
        <v>-2</v>
      </c>
      <c r="E22">
        <f t="shared" si="0"/>
        <v>-1</v>
      </c>
      <c r="F22">
        <v>-1</v>
      </c>
      <c r="H22" t="b">
        <f t="shared" si="1"/>
        <v>0</v>
      </c>
      <c r="I22" t="str">
        <f t="shared" si="2"/>
        <v>FP</v>
      </c>
      <c r="J22" t="b">
        <f t="shared" si="3"/>
        <v>0</v>
      </c>
      <c r="K22" t="b">
        <f t="shared" si="4"/>
        <v>0</v>
      </c>
    </row>
    <row r="23" spans="1:11" x14ac:dyDescent="0.25">
      <c r="A23">
        <v>-1</v>
      </c>
      <c r="B23" t="s">
        <v>23</v>
      </c>
      <c r="C23">
        <v>1</v>
      </c>
      <c r="D23">
        <v>-1</v>
      </c>
      <c r="E23">
        <f t="shared" si="0"/>
        <v>0</v>
      </c>
      <c r="F23">
        <v>0</v>
      </c>
      <c r="H23" t="b">
        <f t="shared" si="1"/>
        <v>0</v>
      </c>
      <c r="I23" t="b">
        <f t="shared" si="2"/>
        <v>0</v>
      </c>
      <c r="J23" t="b">
        <f t="shared" si="3"/>
        <v>0</v>
      </c>
      <c r="K23" t="b">
        <f t="shared" si="4"/>
        <v>0</v>
      </c>
    </row>
    <row r="24" spans="1:11" x14ac:dyDescent="0.25">
      <c r="A24">
        <v>1</v>
      </c>
      <c r="B24" t="s">
        <v>24</v>
      </c>
      <c r="C24">
        <v>1</v>
      </c>
      <c r="D24">
        <v>-1</v>
      </c>
      <c r="E24">
        <f t="shared" si="0"/>
        <v>0</v>
      </c>
      <c r="F24">
        <v>0</v>
      </c>
      <c r="H24" t="b">
        <f t="shared" si="1"/>
        <v>0</v>
      </c>
      <c r="I24" t="b">
        <f t="shared" si="2"/>
        <v>0</v>
      </c>
      <c r="J24" t="b">
        <f t="shared" si="3"/>
        <v>0</v>
      </c>
      <c r="K24" t="b">
        <f t="shared" si="4"/>
        <v>0</v>
      </c>
    </row>
    <row r="25" spans="1:11" x14ac:dyDescent="0.25">
      <c r="A25">
        <v>-1</v>
      </c>
      <c r="B25" t="s">
        <v>25</v>
      </c>
      <c r="C25">
        <v>1</v>
      </c>
      <c r="D25">
        <v>-1</v>
      </c>
      <c r="E25">
        <f t="shared" si="0"/>
        <v>0</v>
      </c>
      <c r="F25">
        <v>0</v>
      </c>
      <c r="H25" t="b">
        <f t="shared" si="1"/>
        <v>0</v>
      </c>
      <c r="I25" t="b">
        <f t="shared" si="2"/>
        <v>0</v>
      </c>
      <c r="J25" t="b">
        <f t="shared" si="3"/>
        <v>0</v>
      </c>
      <c r="K25" t="b">
        <f t="shared" si="4"/>
        <v>0</v>
      </c>
    </row>
    <row r="26" spans="1:11" x14ac:dyDescent="0.25">
      <c r="A26">
        <v>1</v>
      </c>
      <c r="B26" t="s">
        <v>26</v>
      </c>
      <c r="C26">
        <v>1</v>
      </c>
      <c r="D26">
        <v>-1</v>
      </c>
      <c r="E26">
        <f t="shared" si="0"/>
        <v>0</v>
      </c>
      <c r="F26">
        <v>0</v>
      </c>
      <c r="H26" t="b">
        <f t="shared" si="1"/>
        <v>0</v>
      </c>
      <c r="I26" t="b">
        <f t="shared" si="2"/>
        <v>0</v>
      </c>
      <c r="J26" t="b">
        <f t="shared" si="3"/>
        <v>0</v>
      </c>
      <c r="K26" t="b">
        <f t="shared" si="4"/>
        <v>0</v>
      </c>
    </row>
    <row r="27" spans="1:11" x14ac:dyDescent="0.25">
      <c r="A27">
        <v>1</v>
      </c>
      <c r="B27" t="s">
        <v>27</v>
      </c>
      <c r="C27">
        <v>1</v>
      </c>
      <c r="D27">
        <v>-1</v>
      </c>
      <c r="E27">
        <f t="shared" si="0"/>
        <v>0</v>
      </c>
      <c r="F27">
        <v>0</v>
      </c>
      <c r="H27" t="b">
        <f t="shared" si="1"/>
        <v>0</v>
      </c>
      <c r="I27" t="b">
        <f t="shared" si="2"/>
        <v>0</v>
      </c>
      <c r="J27" t="b">
        <f t="shared" si="3"/>
        <v>0</v>
      </c>
      <c r="K27" t="b">
        <f t="shared" si="4"/>
        <v>0</v>
      </c>
    </row>
    <row r="28" spans="1:11" x14ac:dyDescent="0.25">
      <c r="A28">
        <v>1</v>
      </c>
      <c r="B28" t="s">
        <v>28</v>
      </c>
      <c r="C28">
        <v>2</v>
      </c>
      <c r="D28">
        <v>-1</v>
      </c>
      <c r="E28">
        <f t="shared" si="0"/>
        <v>1</v>
      </c>
      <c r="F28">
        <v>1</v>
      </c>
      <c r="H28" t="b">
        <f t="shared" si="1"/>
        <v>0</v>
      </c>
      <c r="I28" t="b">
        <f t="shared" si="2"/>
        <v>0</v>
      </c>
      <c r="J28" t="str">
        <f t="shared" si="3"/>
        <v>TN</v>
      </c>
      <c r="K28" t="b">
        <f t="shared" si="4"/>
        <v>0</v>
      </c>
    </row>
    <row r="29" spans="1:11" x14ac:dyDescent="0.25">
      <c r="A29">
        <v>-1</v>
      </c>
      <c r="B29" t="s">
        <v>29</v>
      </c>
      <c r="C29">
        <v>2</v>
      </c>
      <c r="D29">
        <v>-1</v>
      </c>
      <c r="E29">
        <f t="shared" si="0"/>
        <v>1</v>
      </c>
      <c r="F29">
        <v>1</v>
      </c>
      <c r="H29" t="b">
        <f t="shared" si="1"/>
        <v>0</v>
      </c>
      <c r="I29" t="b">
        <f t="shared" si="2"/>
        <v>0</v>
      </c>
      <c r="J29" t="b">
        <f t="shared" si="3"/>
        <v>0</v>
      </c>
      <c r="K29" t="str">
        <f t="shared" si="4"/>
        <v>FN</v>
      </c>
    </row>
    <row r="30" spans="1:11" x14ac:dyDescent="0.25">
      <c r="A30">
        <v>1</v>
      </c>
      <c r="B30" t="s">
        <v>30</v>
      </c>
      <c r="C30">
        <v>1</v>
      </c>
      <c r="D30">
        <v>-1</v>
      </c>
      <c r="E30">
        <f t="shared" si="0"/>
        <v>0</v>
      </c>
      <c r="F30">
        <v>0</v>
      </c>
      <c r="H30" t="b">
        <f t="shared" si="1"/>
        <v>0</v>
      </c>
      <c r="I30" t="b">
        <f t="shared" si="2"/>
        <v>0</v>
      </c>
      <c r="J30" t="b">
        <f t="shared" si="3"/>
        <v>0</v>
      </c>
      <c r="K30" t="b">
        <f t="shared" si="4"/>
        <v>0</v>
      </c>
    </row>
    <row r="31" spans="1:11" x14ac:dyDescent="0.25">
      <c r="A31">
        <v>-1</v>
      </c>
      <c r="B31" t="s">
        <v>31</v>
      </c>
      <c r="C31">
        <v>1</v>
      </c>
      <c r="D31">
        <v>-1</v>
      </c>
      <c r="E31">
        <f t="shared" si="0"/>
        <v>0</v>
      </c>
      <c r="F31">
        <v>0</v>
      </c>
      <c r="H31" t="b">
        <f t="shared" si="1"/>
        <v>0</v>
      </c>
      <c r="I31" t="b">
        <f t="shared" si="2"/>
        <v>0</v>
      </c>
      <c r="J31" t="b">
        <f t="shared" si="3"/>
        <v>0</v>
      </c>
      <c r="K31" t="b">
        <f t="shared" si="4"/>
        <v>0</v>
      </c>
    </row>
    <row r="32" spans="1:11" x14ac:dyDescent="0.25">
      <c r="A32">
        <v>-1</v>
      </c>
      <c r="B32" t="s">
        <v>32</v>
      </c>
      <c r="C32">
        <v>1</v>
      </c>
      <c r="D32">
        <v>-2</v>
      </c>
      <c r="E32">
        <f t="shared" si="0"/>
        <v>-1</v>
      </c>
      <c r="F32">
        <v>-1</v>
      </c>
      <c r="H32" t="str">
        <f t="shared" si="1"/>
        <v>TP</v>
      </c>
      <c r="I32" t="b">
        <f t="shared" si="2"/>
        <v>0</v>
      </c>
      <c r="J32" t="b">
        <f t="shared" si="3"/>
        <v>0</v>
      </c>
      <c r="K32" t="b">
        <f t="shared" si="4"/>
        <v>0</v>
      </c>
    </row>
    <row r="33" spans="1:11" x14ac:dyDescent="0.25">
      <c r="A33">
        <v>1</v>
      </c>
      <c r="B33" t="s">
        <v>33</v>
      </c>
      <c r="C33">
        <v>3</v>
      </c>
      <c r="D33">
        <v>-1</v>
      </c>
      <c r="E33">
        <f t="shared" si="0"/>
        <v>2</v>
      </c>
      <c r="F33">
        <v>1</v>
      </c>
      <c r="H33" t="b">
        <f t="shared" si="1"/>
        <v>0</v>
      </c>
      <c r="I33" t="b">
        <f t="shared" si="2"/>
        <v>0</v>
      </c>
      <c r="J33" t="str">
        <f t="shared" si="3"/>
        <v>TN</v>
      </c>
      <c r="K33" t="b">
        <f t="shared" si="4"/>
        <v>0</v>
      </c>
    </row>
    <row r="34" spans="1:11" x14ac:dyDescent="0.25">
      <c r="A34">
        <v>1</v>
      </c>
      <c r="B34" t="s">
        <v>34</v>
      </c>
      <c r="C34">
        <v>2</v>
      </c>
      <c r="D34">
        <v>-1</v>
      </c>
      <c r="E34">
        <f t="shared" si="0"/>
        <v>1</v>
      </c>
      <c r="F34">
        <v>1</v>
      </c>
      <c r="H34" t="b">
        <f t="shared" si="1"/>
        <v>0</v>
      </c>
      <c r="I34" t="b">
        <f t="shared" si="2"/>
        <v>0</v>
      </c>
      <c r="J34" t="str">
        <f t="shared" si="3"/>
        <v>TN</v>
      </c>
      <c r="K34" t="b">
        <f t="shared" si="4"/>
        <v>0</v>
      </c>
    </row>
    <row r="35" spans="1:11" x14ac:dyDescent="0.25">
      <c r="A35">
        <v>1</v>
      </c>
      <c r="B35" t="s">
        <v>35</v>
      </c>
      <c r="C35">
        <v>4</v>
      </c>
      <c r="D35">
        <v>-1</v>
      </c>
      <c r="E35">
        <f t="shared" si="0"/>
        <v>3</v>
      </c>
      <c r="F35">
        <v>1</v>
      </c>
      <c r="H35" t="b">
        <f t="shared" si="1"/>
        <v>0</v>
      </c>
      <c r="I35" t="b">
        <f t="shared" si="2"/>
        <v>0</v>
      </c>
      <c r="J35" t="str">
        <f t="shared" si="3"/>
        <v>TN</v>
      </c>
      <c r="K35" t="b">
        <f t="shared" si="4"/>
        <v>0</v>
      </c>
    </row>
    <row r="36" spans="1:11" x14ac:dyDescent="0.25">
      <c r="A36">
        <v>1</v>
      </c>
      <c r="B36" t="s">
        <v>36</v>
      </c>
      <c r="C36">
        <v>2</v>
      </c>
      <c r="D36">
        <v>-1</v>
      </c>
      <c r="E36">
        <f t="shared" si="0"/>
        <v>1</v>
      </c>
      <c r="F36">
        <v>1</v>
      </c>
      <c r="H36" t="b">
        <f t="shared" si="1"/>
        <v>0</v>
      </c>
      <c r="I36" t="b">
        <f t="shared" si="2"/>
        <v>0</v>
      </c>
      <c r="J36" t="str">
        <f t="shared" si="3"/>
        <v>TN</v>
      </c>
      <c r="K36" t="b">
        <f t="shared" si="4"/>
        <v>0</v>
      </c>
    </row>
    <row r="37" spans="1:11" x14ac:dyDescent="0.25">
      <c r="A37">
        <v>1</v>
      </c>
      <c r="B37" t="s">
        <v>37</v>
      </c>
      <c r="C37">
        <v>1</v>
      </c>
      <c r="D37">
        <v>-1</v>
      </c>
      <c r="E37">
        <f t="shared" si="0"/>
        <v>0</v>
      </c>
      <c r="F37">
        <v>0</v>
      </c>
      <c r="H37" t="b">
        <f t="shared" si="1"/>
        <v>0</v>
      </c>
      <c r="I37" t="b">
        <f t="shared" si="2"/>
        <v>0</v>
      </c>
      <c r="J37" t="b">
        <f t="shared" si="3"/>
        <v>0</v>
      </c>
      <c r="K37" t="b">
        <f t="shared" si="4"/>
        <v>0</v>
      </c>
    </row>
    <row r="38" spans="1:11" x14ac:dyDescent="0.25">
      <c r="A38">
        <v>1</v>
      </c>
      <c r="B38" t="s">
        <v>38</v>
      </c>
      <c r="C38">
        <v>2</v>
      </c>
      <c r="D38">
        <v>-1</v>
      </c>
      <c r="E38">
        <f t="shared" si="0"/>
        <v>1</v>
      </c>
      <c r="F38">
        <v>1</v>
      </c>
      <c r="H38" t="b">
        <f t="shared" si="1"/>
        <v>0</v>
      </c>
      <c r="I38" t="b">
        <f t="shared" si="2"/>
        <v>0</v>
      </c>
      <c r="J38" t="str">
        <f t="shared" si="3"/>
        <v>TN</v>
      </c>
      <c r="K38" t="b">
        <f t="shared" si="4"/>
        <v>0</v>
      </c>
    </row>
    <row r="39" spans="1:11" x14ac:dyDescent="0.25">
      <c r="A39">
        <v>-1</v>
      </c>
      <c r="B39" t="s">
        <v>39</v>
      </c>
      <c r="C39">
        <v>1</v>
      </c>
      <c r="D39">
        <v>-2</v>
      </c>
      <c r="E39">
        <f t="shared" si="0"/>
        <v>-1</v>
      </c>
      <c r="F39">
        <v>-1</v>
      </c>
      <c r="H39" t="str">
        <f t="shared" si="1"/>
        <v>TP</v>
      </c>
      <c r="I39" t="b">
        <f t="shared" si="2"/>
        <v>0</v>
      </c>
      <c r="J39" t="b">
        <f t="shared" si="3"/>
        <v>0</v>
      </c>
      <c r="K39" t="b">
        <f t="shared" si="4"/>
        <v>0</v>
      </c>
    </row>
    <row r="40" spans="1:11" x14ac:dyDescent="0.25">
      <c r="A40">
        <v>-1</v>
      </c>
      <c r="B40" t="s">
        <v>40</v>
      </c>
      <c r="C40">
        <v>1</v>
      </c>
      <c r="D40">
        <v>-1</v>
      </c>
      <c r="E40">
        <f t="shared" si="0"/>
        <v>0</v>
      </c>
      <c r="F40">
        <v>0</v>
      </c>
      <c r="H40" t="b">
        <f t="shared" si="1"/>
        <v>0</v>
      </c>
      <c r="I40" t="b">
        <f t="shared" si="2"/>
        <v>0</v>
      </c>
      <c r="J40" t="b">
        <f t="shared" si="3"/>
        <v>0</v>
      </c>
      <c r="K40" t="b">
        <f t="shared" si="4"/>
        <v>0</v>
      </c>
    </row>
    <row r="41" spans="1:11" x14ac:dyDescent="0.25">
      <c r="A41">
        <v>1</v>
      </c>
      <c r="B41" t="s">
        <v>41</v>
      </c>
      <c r="C41">
        <v>2</v>
      </c>
      <c r="D41">
        <v>-1</v>
      </c>
      <c r="E41">
        <f t="shared" si="0"/>
        <v>1</v>
      </c>
      <c r="F41">
        <v>1</v>
      </c>
      <c r="H41" t="b">
        <f t="shared" si="1"/>
        <v>0</v>
      </c>
      <c r="I41" t="b">
        <f t="shared" si="2"/>
        <v>0</v>
      </c>
      <c r="J41" t="str">
        <f t="shared" si="3"/>
        <v>TN</v>
      </c>
      <c r="K41" t="b">
        <f t="shared" si="4"/>
        <v>0</v>
      </c>
    </row>
    <row r="42" spans="1:11" x14ac:dyDescent="0.25">
      <c r="A42">
        <v>1</v>
      </c>
      <c r="B42" t="s">
        <v>42</v>
      </c>
      <c r="C42">
        <v>2</v>
      </c>
      <c r="D42">
        <v>-1</v>
      </c>
      <c r="E42">
        <f t="shared" si="0"/>
        <v>1</v>
      </c>
      <c r="F42">
        <v>1</v>
      </c>
      <c r="H42" t="b">
        <f t="shared" si="1"/>
        <v>0</v>
      </c>
      <c r="I42" t="b">
        <f t="shared" si="2"/>
        <v>0</v>
      </c>
      <c r="J42" t="str">
        <f t="shared" si="3"/>
        <v>TN</v>
      </c>
      <c r="K42" t="b">
        <f t="shared" si="4"/>
        <v>0</v>
      </c>
    </row>
    <row r="43" spans="1:11" x14ac:dyDescent="0.25">
      <c r="A43">
        <v>1</v>
      </c>
      <c r="B43" t="s">
        <v>43</v>
      </c>
      <c r="C43">
        <v>2</v>
      </c>
      <c r="D43">
        <v>-1</v>
      </c>
      <c r="E43">
        <f t="shared" si="0"/>
        <v>1</v>
      </c>
      <c r="F43">
        <v>1</v>
      </c>
      <c r="H43" t="b">
        <f t="shared" si="1"/>
        <v>0</v>
      </c>
      <c r="I43" t="b">
        <f t="shared" si="2"/>
        <v>0</v>
      </c>
      <c r="J43" t="str">
        <f t="shared" si="3"/>
        <v>TN</v>
      </c>
      <c r="K43" t="b">
        <f t="shared" si="4"/>
        <v>0</v>
      </c>
    </row>
    <row r="44" spans="1:11" x14ac:dyDescent="0.25">
      <c r="A44">
        <v>1</v>
      </c>
      <c r="B44" t="s">
        <v>44</v>
      </c>
      <c r="C44">
        <v>3</v>
      </c>
      <c r="D44">
        <v>-2</v>
      </c>
      <c r="E44">
        <f t="shared" si="0"/>
        <v>1</v>
      </c>
      <c r="F44">
        <v>1</v>
      </c>
      <c r="H44" t="b">
        <f t="shared" si="1"/>
        <v>0</v>
      </c>
      <c r="I44" t="b">
        <f t="shared" si="2"/>
        <v>0</v>
      </c>
      <c r="J44" t="str">
        <f t="shared" si="3"/>
        <v>TN</v>
      </c>
      <c r="K44" t="b">
        <f t="shared" si="4"/>
        <v>0</v>
      </c>
    </row>
    <row r="45" spans="1:11" x14ac:dyDescent="0.25">
      <c r="A45">
        <v>-1</v>
      </c>
      <c r="B45" t="s">
        <v>45</v>
      </c>
      <c r="C45">
        <v>1</v>
      </c>
      <c r="D45">
        <v>-3</v>
      </c>
      <c r="E45">
        <f t="shared" si="0"/>
        <v>-2</v>
      </c>
      <c r="F45">
        <v>-1</v>
      </c>
      <c r="H45" t="str">
        <f t="shared" si="1"/>
        <v>TP</v>
      </c>
      <c r="I45" t="b">
        <f t="shared" si="2"/>
        <v>0</v>
      </c>
      <c r="J45" t="b">
        <f t="shared" si="3"/>
        <v>0</v>
      </c>
      <c r="K45" t="b">
        <f t="shared" si="4"/>
        <v>0</v>
      </c>
    </row>
    <row r="46" spans="1:11" x14ac:dyDescent="0.25">
      <c r="A46">
        <v>1</v>
      </c>
      <c r="B46" t="s">
        <v>46</v>
      </c>
      <c r="C46">
        <v>1</v>
      </c>
      <c r="D46">
        <v>-1</v>
      </c>
      <c r="E46">
        <f t="shared" si="0"/>
        <v>0</v>
      </c>
      <c r="F46">
        <v>0</v>
      </c>
      <c r="H46" t="b">
        <f t="shared" si="1"/>
        <v>0</v>
      </c>
      <c r="I46" t="b">
        <f t="shared" si="2"/>
        <v>0</v>
      </c>
      <c r="J46" t="b">
        <f t="shared" si="3"/>
        <v>0</v>
      </c>
      <c r="K46" t="b">
        <f t="shared" si="4"/>
        <v>0</v>
      </c>
    </row>
    <row r="47" spans="1:11" x14ac:dyDescent="0.25">
      <c r="A47">
        <v>1</v>
      </c>
      <c r="B47" t="s">
        <v>47</v>
      </c>
      <c r="C47">
        <v>3</v>
      </c>
      <c r="D47">
        <v>-1</v>
      </c>
      <c r="E47">
        <f t="shared" si="0"/>
        <v>2</v>
      </c>
      <c r="F47">
        <v>1</v>
      </c>
      <c r="H47" t="b">
        <f t="shared" si="1"/>
        <v>0</v>
      </c>
      <c r="I47" t="b">
        <f t="shared" si="2"/>
        <v>0</v>
      </c>
      <c r="J47" t="str">
        <f t="shared" si="3"/>
        <v>TN</v>
      </c>
      <c r="K47" t="b">
        <f t="shared" si="4"/>
        <v>0</v>
      </c>
    </row>
    <row r="48" spans="1:11" x14ac:dyDescent="0.25">
      <c r="A48">
        <v>-1</v>
      </c>
      <c r="B48" t="s">
        <v>48</v>
      </c>
      <c r="C48">
        <v>1</v>
      </c>
      <c r="D48">
        <v>-1</v>
      </c>
      <c r="E48">
        <f t="shared" si="0"/>
        <v>0</v>
      </c>
      <c r="F48">
        <v>0</v>
      </c>
      <c r="H48" t="b">
        <f t="shared" si="1"/>
        <v>0</v>
      </c>
      <c r="I48" t="b">
        <f t="shared" si="2"/>
        <v>0</v>
      </c>
      <c r="J48" t="b">
        <f t="shared" si="3"/>
        <v>0</v>
      </c>
      <c r="K48" t="b">
        <f t="shared" si="4"/>
        <v>0</v>
      </c>
    </row>
    <row r="49" spans="1:11" x14ac:dyDescent="0.25">
      <c r="A49">
        <v>1</v>
      </c>
      <c r="B49" t="s">
        <v>49</v>
      </c>
      <c r="C49">
        <v>1</v>
      </c>
      <c r="D49">
        <v>-1</v>
      </c>
      <c r="E49">
        <f t="shared" si="0"/>
        <v>0</v>
      </c>
      <c r="F49">
        <v>0</v>
      </c>
      <c r="H49" t="b">
        <f t="shared" si="1"/>
        <v>0</v>
      </c>
      <c r="I49" t="b">
        <f t="shared" si="2"/>
        <v>0</v>
      </c>
      <c r="J49" t="b">
        <f t="shared" si="3"/>
        <v>0</v>
      </c>
      <c r="K49" t="b">
        <f t="shared" si="4"/>
        <v>0</v>
      </c>
    </row>
    <row r="50" spans="1:11" x14ac:dyDescent="0.25">
      <c r="A50">
        <v>1</v>
      </c>
      <c r="B50" t="s">
        <v>50</v>
      </c>
      <c r="C50">
        <v>1</v>
      </c>
      <c r="D50">
        <v>-1</v>
      </c>
      <c r="E50">
        <f t="shared" si="0"/>
        <v>0</v>
      </c>
      <c r="F50">
        <v>0</v>
      </c>
      <c r="H50" t="b">
        <f t="shared" si="1"/>
        <v>0</v>
      </c>
      <c r="I50" t="b">
        <f t="shared" si="2"/>
        <v>0</v>
      </c>
      <c r="J50" t="b">
        <f t="shared" si="3"/>
        <v>0</v>
      </c>
      <c r="K50" t="b">
        <f t="shared" si="4"/>
        <v>0</v>
      </c>
    </row>
    <row r="51" spans="1:11" x14ac:dyDescent="0.25">
      <c r="A51">
        <v>1</v>
      </c>
      <c r="B51" t="s">
        <v>51</v>
      </c>
      <c r="C51">
        <v>2</v>
      </c>
      <c r="D51">
        <v>-1</v>
      </c>
      <c r="E51">
        <f t="shared" si="0"/>
        <v>1</v>
      </c>
      <c r="F51">
        <v>1</v>
      </c>
      <c r="H51" t="b">
        <f t="shared" si="1"/>
        <v>0</v>
      </c>
      <c r="I51" t="b">
        <f t="shared" si="2"/>
        <v>0</v>
      </c>
      <c r="J51" t="str">
        <f t="shared" si="3"/>
        <v>TN</v>
      </c>
      <c r="K51" t="b">
        <f t="shared" si="4"/>
        <v>0</v>
      </c>
    </row>
    <row r="52" spans="1:11" x14ac:dyDescent="0.25">
      <c r="A52">
        <v>1</v>
      </c>
      <c r="B52" t="s">
        <v>52</v>
      </c>
      <c r="C52">
        <v>2</v>
      </c>
      <c r="D52">
        <v>-1</v>
      </c>
      <c r="E52">
        <f t="shared" si="0"/>
        <v>1</v>
      </c>
      <c r="F52">
        <v>1</v>
      </c>
      <c r="H52" t="b">
        <f t="shared" si="1"/>
        <v>0</v>
      </c>
      <c r="I52" t="b">
        <f t="shared" si="2"/>
        <v>0</v>
      </c>
      <c r="J52" t="str">
        <f t="shared" si="3"/>
        <v>TN</v>
      </c>
      <c r="K52" t="b">
        <f t="shared" si="4"/>
        <v>0</v>
      </c>
    </row>
    <row r="53" spans="1:11" x14ac:dyDescent="0.25">
      <c r="A53">
        <v>1</v>
      </c>
      <c r="B53" t="s">
        <v>53</v>
      </c>
      <c r="C53">
        <v>2</v>
      </c>
      <c r="D53">
        <v>-1</v>
      </c>
      <c r="E53">
        <f t="shared" si="0"/>
        <v>1</v>
      </c>
      <c r="F53">
        <v>1</v>
      </c>
      <c r="H53" t="b">
        <f t="shared" si="1"/>
        <v>0</v>
      </c>
      <c r="I53" t="b">
        <f t="shared" si="2"/>
        <v>0</v>
      </c>
      <c r="J53" t="str">
        <f t="shared" si="3"/>
        <v>TN</v>
      </c>
      <c r="K53" t="b">
        <f t="shared" si="4"/>
        <v>0</v>
      </c>
    </row>
    <row r="54" spans="1:11" x14ac:dyDescent="0.25">
      <c r="A54">
        <v>1</v>
      </c>
      <c r="B54" t="s">
        <v>54</v>
      </c>
      <c r="C54">
        <v>1</v>
      </c>
      <c r="D54">
        <v>-2</v>
      </c>
      <c r="E54">
        <f t="shared" si="0"/>
        <v>-1</v>
      </c>
      <c r="F54">
        <v>-1</v>
      </c>
      <c r="H54" t="b">
        <f t="shared" si="1"/>
        <v>0</v>
      </c>
      <c r="I54" t="str">
        <f t="shared" si="2"/>
        <v>FP</v>
      </c>
      <c r="J54" t="b">
        <f t="shared" si="3"/>
        <v>0</v>
      </c>
      <c r="K54" t="b">
        <f t="shared" si="4"/>
        <v>0</v>
      </c>
    </row>
    <row r="55" spans="1:11" x14ac:dyDescent="0.25">
      <c r="A55">
        <v>-1</v>
      </c>
      <c r="B55" t="s">
        <v>55</v>
      </c>
      <c r="C55">
        <v>1</v>
      </c>
      <c r="D55">
        <v>-1</v>
      </c>
      <c r="E55">
        <f t="shared" si="0"/>
        <v>0</v>
      </c>
      <c r="F55">
        <v>0</v>
      </c>
      <c r="H55" t="b">
        <f t="shared" si="1"/>
        <v>0</v>
      </c>
      <c r="I55" t="b">
        <f t="shared" si="2"/>
        <v>0</v>
      </c>
      <c r="J55" t="b">
        <f t="shared" si="3"/>
        <v>0</v>
      </c>
      <c r="K55" t="b">
        <f t="shared" si="4"/>
        <v>0</v>
      </c>
    </row>
    <row r="56" spans="1:11" x14ac:dyDescent="0.25">
      <c r="A56">
        <v>1</v>
      </c>
      <c r="B56" t="s">
        <v>56</v>
      </c>
      <c r="C56">
        <v>1</v>
      </c>
      <c r="D56">
        <v>-1</v>
      </c>
      <c r="E56">
        <f t="shared" si="0"/>
        <v>0</v>
      </c>
      <c r="F56">
        <v>0</v>
      </c>
      <c r="H56" t="b">
        <f t="shared" si="1"/>
        <v>0</v>
      </c>
      <c r="I56" t="b">
        <f t="shared" si="2"/>
        <v>0</v>
      </c>
      <c r="J56" t="b">
        <f t="shared" si="3"/>
        <v>0</v>
      </c>
      <c r="K56" t="b">
        <f t="shared" si="4"/>
        <v>0</v>
      </c>
    </row>
    <row r="57" spans="1:11" x14ac:dyDescent="0.25">
      <c r="A57">
        <v>-1</v>
      </c>
      <c r="B57" t="s">
        <v>57</v>
      </c>
      <c r="C57">
        <v>3</v>
      </c>
      <c r="D57">
        <v>-2</v>
      </c>
      <c r="E57">
        <f t="shared" si="0"/>
        <v>1</v>
      </c>
      <c r="F57">
        <v>1</v>
      </c>
      <c r="H57" t="b">
        <f t="shared" si="1"/>
        <v>0</v>
      </c>
      <c r="I57" t="b">
        <f t="shared" si="2"/>
        <v>0</v>
      </c>
      <c r="J57" t="b">
        <f t="shared" si="3"/>
        <v>0</v>
      </c>
      <c r="K57" t="str">
        <f t="shared" si="4"/>
        <v>FN</v>
      </c>
    </row>
    <row r="58" spans="1:11" x14ac:dyDescent="0.25">
      <c r="A58">
        <v>-1</v>
      </c>
      <c r="B58" t="s">
        <v>58</v>
      </c>
      <c r="C58">
        <v>1</v>
      </c>
      <c r="D58">
        <v>-1</v>
      </c>
      <c r="E58">
        <f t="shared" si="0"/>
        <v>0</v>
      </c>
      <c r="F58">
        <v>0</v>
      </c>
      <c r="H58" t="b">
        <f t="shared" si="1"/>
        <v>0</v>
      </c>
      <c r="I58" t="b">
        <f t="shared" si="2"/>
        <v>0</v>
      </c>
      <c r="J58" t="b">
        <f t="shared" si="3"/>
        <v>0</v>
      </c>
      <c r="K58" t="b">
        <f t="shared" si="4"/>
        <v>0</v>
      </c>
    </row>
    <row r="59" spans="1:11" x14ac:dyDescent="0.25">
      <c r="A59">
        <v>1</v>
      </c>
      <c r="B59" t="s">
        <v>59</v>
      </c>
      <c r="C59">
        <v>2</v>
      </c>
      <c r="D59">
        <v>-1</v>
      </c>
      <c r="E59">
        <f t="shared" si="0"/>
        <v>1</v>
      </c>
      <c r="F59">
        <v>1</v>
      </c>
      <c r="H59" t="b">
        <f t="shared" si="1"/>
        <v>0</v>
      </c>
      <c r="I59" t="b">
        <f t="shared" si="2"/>
        <v>0</v>
      </c>
      <c r="J59" t="str">
        <f t="shared" si="3"/>
        <v>TN</v>
      </c>
      <c r="K59" t="b">
        <f t="shared" si="4"/>
        <v>0</v>
      </c>
    </row>
    <row r="60" spans="1:11" x14ac:dyDescent="0.25">
      <c r="A60">
        <v>-1</v>
      </c>
      <c r="B60" t="s">
        <v>60</v>
      </c>
      <c r="C60">
        <v>1</v>
      </c>
      <c r="D60">
        <v>-2</v>
      </c>
      <c r="E60">
        <f t="shared" si="0"/>
        <v>-1</v>
      </c>
      <c r="F60">
        <v>-1</v>
      </c>
      <c r="H60" t="str">
        <f t="shared" si="1"/>
        <v>TP</v>
      </c>
      <c r="I60" t="b">
        <f t="shared" si="2"/>
        <v>0</v>
      </c>
      <c r="J60" t="b">
        <f t="shared" si="3"/>
        <v>0</v>
      </c>
      <c r="K60" t="b">
        <f t="shared" si="4"/>
        <v>0</v>
      </c>
    </row>
    <row r="61" spans="1:11" x14ac:dyDescent="0.25">
      <c r="A61">
        <v>-1</v>
      </c>
      <c r="B61" t="s">
        <v>61</v>
      </c>
      <c r="C61">
        <v>1</v>
      </c>
      <c r="D61">
        <v>-2</v>
      </c>
      <c r="E61">
        <f t="shared" si="0"/>
        <v>-1</v>
      </c>
      <c r="F61">
        <v>-1</v>
      </c>
      <c r="H61" t="str">
        <f t="shared" si="1"/>
        <v>TP</v>
      </c>
      <c r="I61" t="b">
        <f t="shared" si="2"/>
        <v>0</v>
      </c>
      <c r="J61" t="b">
        <f t="shared" si="3"/>
        <v>0</v>
      </c>
      <c r="K61" t="b">
        <f t="shared" si="4"/>
        <v>0</v>
      </c>
    </row>
    <row r="62" spans="1:11" x14ac:dyDescent="0.25">
      <c r="A62">
        <v>1</v>
      </c>
      <c r="B62" t="s">
        <v>62</v>
      </c>
      <c r="C62">
        <v>1</v>
      </c>
      <c r="D62">
        <v>-1</v>
      </c>
      <c r="E62">
        <f t="shared" si="0"/>
        <v>0</v>
      </c>
      <c r="F62">
        <v>0</v>
      </c>
      <c r="H62" t="b">
        <f t="shared" si="1"/>
        <v>0</v>
      </c>
      <c r="I62" t="b">
        <f t="shared" si="2"/>
        <v>0</v>
      </c>
      <c r="J62" t="b">
        <f t="shared" si="3"/>
        <v>0</v>
      </c>
      <c r="K62" t="b">
        <f t="shared" si="4"/>
        <v>0</v>
      </c>
    </row>
    <row r="63" spans="1:11" x14ac:dyDescent="0.25">
      <c r="A63">
        <v>1</v>
      </c>
      <c r="B63" t="s">
        <v>63</v>
      </c>
      <c r="C63">
        <v>3</v>
      </c>
      <c r="D63">
        <v>-1</v>
      </c>
      <c r="E63">
        <f t="shared" si="0"/>
        <v>2</v>
      </c>
      <c r="F63">
        <v>1</v>
      </c>
      <c r="H63" t="b">
        <f t="shared" si="1"/>
        <v>0</v>
      </c>
      <c r="I63" t="b">
        <f t="shared" si="2"/>
        <v>0</v>
      </c>
      <c r="J63" t="str">
        <f t="shared" si="3"/>
        <v>TN</v>
      </c>
      <c r="K63" t="b">
        <f t="shared" si="4"/>
        <v>0</v>
      </c>
    </row>
    <row r="64" spans="1:11" x14ac:dyDescent="0.25">
      <c r="A64">
        <v>1</v>
      </c>
      <c r="B64" t="s">
        <v>64</v>
      </c>
      <c r="C64">
        <v>2</v>
      </c>
      <c r="D64">
        <v>-1</v>
      </c>
      <c r="E64">
        <f t="shared" si="0"/>
        <v>1</v>
      </c>
      <c r="F64">
        <v>1</v>
      </c>
      <c r="H64" t="b">
        <f t="shared" si="1"/>
        <v>0</v>
      </c>
      <c r="I64" t="b">
        <f t="shared" si="2"/>
        <v>0</v>
      </c>
      <c r="J64" t="str">
        <f t="shared" si="3"/>
        <v>TN</v>
      </c>
      <c r="K64" t="b">
        <f t="shared" si="4"/>
        <v>0</v>
      </c>
    </row>
    <row r="65" spans="1:11" x14ac:dyDescent="0.25">
      <c r="A65">
        <v>1</v>
      </c>
      <c r="B65" t="s">
        <v>65</v>
      </c>
      <c r="C65">
        <v>3</v>
      </c>
      <c r="D65">
        <v>-1</v>
      </c>
      <c r="E65">
        <f t="shared" si="0"/>
        <v>2</v>
      </c>
      <c r="F65">
        <v>1</v>
      </c>
      <c r="H65" t="b">
        <f t="shared" si="1"/>
        <v>0</v>
      </c>
      <c r="I65" t="b">
        <f t="shared" si="2"/>
        <v>0</v>
      </c>
      <c r="J65" t="str">
        <f t="shared" si="3"/>
        <v>TN</v>
      </c>
      <c r="K65" t="b">
        <f t="shared" si="4"/>
        <v>0</v>
      </c>
    </row>
    <row r="66" spans="1:11" x14ac:dyDescent="0.25">
      <c r="A66">
        <v>1</v>
      </c>
      <c r="B66" t="s">
        <v>66</v>
      </c>
      <c r="C66">
        <v>2</v>
      </c>
      <c r="D66">
        <v>-1</v>
      </c>
      <c r="E66">
        <f t="shared" si="0"/>
        <v>1</v>
      </c>
      <c r="F66">
        <v>1</v>
      </c>
      <c r="H66" t="b">
        <f t="shared" si="1"/>
        <v>0</v>
      </c>
      <c r="I66" t="b">
        <f t="shared" si="2"/>
        <v>0</v>
      </c>
      <c r="J66" t="str">
        <f t="shared" si="3"/>
        <v>TN</v>
      </c>
      <c r="K66" t="b">
        <f t="shared" si="4"/>
        <v>0</v>
      </c>
    </row>
    <row r="67" spans="1:11" x14ac:dyDescent="0.25">
      <c r="A67">
        <v>-1</v>
      </c>
      <c r="B67" t="s">
        <v>67</v>
      </c>
      <c r="C67">
        <v>3</v>
      </c>
      <c r="D67">
        <v>-1</v>
      </c>
      <c r="E67">
        <f t="shared" ref="E67:E68" si="5">C67+D67</f>
        <v>2</v>
      </c>
      <c r="F67">
        <v>1</v>
      </c>
      <c r="H67" t="b">
        <f t="shared" ref="H67:H68" si="6">IF(AND(A67=-1,F67=-1),"TP")</f>
        <v>0</v>
      </c>
      <c r="I67" t="b">
        <f t="shared" ref="I67:I68" si="7">IF(AND(A67=1,F67=-1),"FP")</f>
        <v>0</v>
      </c>
      <c r="J67" t="b">
        <f t="shared" ref="J67:J68" si="8">IF(AND(A67=1,F67=1),"TN")</f>
        <v>0</v>
      </c>
      <c r="K67" t="str">
        <f t="shared" ref="K67:K68" si="9">IF(AND(A67=-1,F67=1),"FN")</f>
        <v>FN</v>
      </c>
    </row>
    <row r="68" spans="1:11" x14ac:dyDescent="0.25">
      <c r="A68">
        <v>1</v>
      </c>
      <c r="B68" t="s">
        <v>68</v>
      </c>
      <c r="C68">
        <v>1</v>
      </c>
      <c r="D68">
        <v>-1</v>
      </c>
      <c r="E68">
        <f t="shared" si="5"/>
        <v>0</v>
      </c>
      <c r="F68">
        <v>0</v>
      </c>
      <c r="H68" t="b">
        <f t="shared" si="6"/>
        <v>0</v>
      </c>
      <c r="I68" t="b">
        <f t="shared" si="7"/>
        <v>0</v>
      </c>
      <c r="J68" t="b">
        <f t="shared" si="8"/>
        <v>0</v>
      </c>
      <c r="K68" t="b">
        <f t="shared" si="9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Sheet1!Bias_Dataset_results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Quang Dao Vu Ngoc</dc:creator>
  <cp:lastModifiedBy>Quang Dao Vu Ngoc</cp:lastModifiedBy>
  <dcterms:created xsi:type="dcterms:W3CDTF">2020-06-19T10:13:29Z</dcterms:created>
  <dcterms:modified xsi:type="dcterms:W3CDTF">2020-07-13T16:13:38Z</dcterms:modified>
</cp:coreProperties>
</file>