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uangDaoVuNgoc\github\bachelorthesis\Datasets\Annotated\Annotation Check Results\"/>
    </mc:Choice>
  </mc:AlternateContent>
  <xr:revisionPtr revIDLastSave="0" documentId="13_ncr:1_{366B4042-DC32-41BF-90BF-4AF0182F288B}" xr6:coauthVersionLast="45" xr6:coauthVersionMax="45" xr10:uidLastSave="{00000000-0000-0000-0000-000000000000}"/>
  <bookViews>
    <workbookView xWindow="-24120" yWindow="3135" windowWidth="24240" windowHeight="17640" xr2:uid="{68571775-85D3-4795-B5CD-656936DFB7F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" i="1" l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127" i="1"/>
  <c r="P128" i="1"/>
  <c r="P129" i="1"/>
  <c r="P130" i="1"/>
  <c r="P131" i="1"/>
  <c r="P132" i="1"/>
  <c r="P133" i="1"/>
  <c r="P134" i="1"/>
  <c r="P135" i="1"/>
  <c r="P136" i="1"/>
  <c r="P137" i="1"/>
  <c r="P138" i="1"/>
  <c r="P139" i="1"/>
  <c r="P140" i="1"/>
  <c r="P141" i="1"/>
  <c r="P142" i="1"/>
  <c r="P143" i="1"/>
  <c r="P144" i="1"/>
  <c r="P145" i="1"/>
  <c r="P146" i="1"/>
  <c r="P147" i="1"/>
  <c r="P148" i="1"/>
  <c r="P149" i="1"/>
  <c r="P150" i="1"/>
  <c r="P151" i="1"/>
  <c r="P152" i="1"/>
  <c r="P153" i="1"/>
  <c r="P154" i="1"/>
  <c r="P155" i="1"/>
  <c r="P156" i="1"/>
  <c r="P157" i="1"/>
  <c r="P158" i="1"/>
  <c r="P159" i="1"/>
  <c r="P160" i="1"/>
  <c r="P161" i="1"/>
  <c r="P162" i="1"/>
  <c r="P163" i="1"/>
  <c r="P164" i="1"/>
  <c r="P165" i="1"/>
  <c r="P166" i="1"/>
  <c r="P167" i="1"/>
  <c r="P168" i="1"/>
  <c r="P169" i="1"/>
  <c r="P170" i="1"/>
  <c r="P171" i="1"/>
  <c r="P172" i="1"/>
  <c r="P173" i="1"/>
  <c r="P174" i="1"/>
  <c r="P175" i="1"/>
  <c r="P176" i="1"/>
  <c r="P177" i="1"/>
  <c r="P178" i="1"/>
  <c r="P179" i="1"/>
  <c r="P180" i="1"/>
  <c r="P181" i="1"/>
  <c r="P182" i="1"/>
  <c r="P183" i="1"/>
  <c r="P184" i="1"/>
  <c r="P185" i="1"/>
  <c r="P186" i="1"/>
  <c r="P187" i="1"/>
  <c r="P188" i="1"/>
  <c r="P189" i="1"/>
  <c r="P190" i="1"/>
  <c r="P191" i="1"/>
  <c r="P192" i="1"/>
  <c r="P193" i="1"/>
  <c r="P194" i="1"/>
  <c r="P195" i="1"/>
  <c r="P196" i="1"/>
  <c r="P197" i="1"/>
  <c r="P198" i="1"/>
  <c r="P199" i="1"/>
  <c r="P200" i="1"/>
  <c r="P201" i="1"/>
  <c r="P202" i="1"/>
  <c r="P203" i="1"/>
  <c r="P204" i="1"/>
  <c r="P205" i="1"/>
  <c r="P206" i="1"/>
  <c r="P207" i="1"/>
  <c r="P208" i="1"/>
  <c r="P209" i="1"/>
  <c r="P210" i="1"/>
  <c r="P211" i="1"/>
  <c r="P212" i="1"/>
  <c r="P213" i="1"/>
  <c r="P214" i="1"/>
  <c r="P215" i="1"/>
  <c r="P216" i="1"/>
  <c r="P217" i="1"/>
  <c r="P218" i="1"/>
  <c r="P219" i="1"/>
  <c r="P220" i="1"/>
  <c r="P221" i="1"/>
  <c r="P222" i="1"/>
  <c r="P223" i="1"/>
  <c r="P224" i="1"/>
  <c r="P225" i="1"/>
  <c r="P226" i="1"/>
  <c r="P227" i="1"/>
  <c r="P228" i="1"/>
  <c r="P229" i="1"/>
  <c r="P230" i="1"/>
  <c r="P231" i="1"/>
  <c r="P232" i="1"/>
  <c r="P233" i="1"/>
  <c r="P234" i="1"/>
  <c r="P235" i="1"/>
  <c r="P236" i="1"/>
  <c r="P237" i="1"/>
  <c r="P238" i="1"/>
  <c r="P239" i="1"/>
  <c r="P240" i="1"/>
  <c r="P241" i="1"/>
  <c r="P242" i="1"/>
  <c r="P243" i="1"/>
  <c r="P244" i="1"/>
  <c r="P245" i="1"/>
  <c r="P246" i="1"/>
  <c r="P247" i="1"/>
  <c r="P248" i="1"/>
  <c r="P249" i="1"/>
  <c r="P250" i="1"/>
  <c r="P251" i="1"/>
  <c r="P252" i="1"/>
  <c r="P253" i="1"/>
  <c r="P254" i="1"/>
  <c r="P255" i="1"/>
  <c r="P256" i="1"/>
  <c r="P257" i="1"/>
  <c r="P258" i="1"/>
  <c r="P259" i="1"/>
  <c r="P260" i="1"/>
  <c r="P261" i="1"/>
  <c r="P262" i="1"/>
  <c r="P263" i="1"/>
  <c r="P264" i="1"/>
  <c r="P265" i="1"/>
  <c r="P266" i="1"/>
  <c r="P267" i="1"/>
  <c r="P268" i="1"/>
  <c r="P269" i="1"/>
  <c r="P270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127" i="1"/>
  <c r="M128" i="1"/>
  <c r="M129" i="1"/>
  <c r="M130" i="1"/>
  <c r="M131" i="1"/>
  <c r="M132" i="1"/>
  <c r="M133" i="1"/>
  <c r="M134" i="1"/>
  <c r="M135" i="1"/>
  <c r="M136" i="1"/>
  <c r="M137" i="1"/>
  <c r="M138" i="1"/>
  <c r="M139" i="1"/>
  <c r="M140" i="1"/>
  <c r="M141" i="1"/>
  <c r="M142" i="1"/>
  <c r="M143" i="1"/>
  <c r="M144" i="1"/>
  <c r="M145" i="1"/>
  <c r="M146" i="1"/>
  <c r="M147" i="1"/>
  <c r="M148" i="1"/>
  <c r="M149" i="1"/>
  <c r="M150" i="1"/>
  <c r="M151" i="1"/>
  <c r="M152" i="1"/>
  <c r="M153" i="1"/>
  <c r="M154" i="1"/>
  <c r="M155" i="1"/>
  <c r="M156" i="1"/>
  <c r="M157" i="1"/>
  <c r="M158" i="1"/>
  <c r="M159" i="1"/>
  <c r="M160" i="1"/>
  <c r="M161" i="1"/>
  <c r="M162" i="1"/>
  <c r="M163" i="1"/>
  <c r="M164" i="1"/>
  <c r="M165" i="1"/>
  <c r="M166" i="1"/>
  <c r="M167" i="1"/>
  <c r="M168" i="1"/>
  <c r="M169" i="1"/>
  <c r="M170" i="1"/>
  <c r="M171" i="1"/>
  <c r="M172" i="1"/>
  <c r="M173" i="1"/>
  <c r="M174" i="1"/>
  <c r="M175" i="1"/>
  <c r="M176" i="1"/>
  <c r="M177" i="1"/>
  <c r="M178" i="1"/>
  <c r="M179" i="1"/>
  <c r="M180" i="1"/>
  <c r="M181" i="1"/>
  <c r="M182" i="1"/>
  <c r="M183" i="1"/>
  <c r="M184" i="1"/>
  <c r="M185" i="1"/>
  <c r="M186" i="1"/>
  <c r="M187" i="1"/>
  <c r="M188" i="1"/>
  <c r="M189" i="1"/>
  <c r="M190" i="1"/>
  <c r="M191" i="1"/>
  <c r="M192" i="1"/>
  <c r="M193" i="1"/>
  <c r="M194" i="1"/>
  <c r="M195" i="1"/>
  <c r="M196" i="1"/>
  <c r="M197" i="1"/>
  <c r="M198" i="1"/>
  <c r="M199" i="1"/>
  <c r="M200" i="1"/>
  <c r="M201" i="1"/>
  <c r="M202" i="1"/>
  <c r="M203" i="1"/>
  <c r="M204" i="1"/>
  <c r="M205" i="1"/>
  <c r="M206" i="1"/>
  <c r="M207" i="1"/>
  <c r="M208" i="1"/>
  <c r="M209" i="1"/>
  <c r="M210" i="1"/>
  <c r="M211" i="1"/>
  <c r="M212" i="1"/>
  <c r="M213" i="1"/>
  <c r="M214" i="1"/>
  <c r="M215" i="1"/>
  <c r="M216" i="1"/>
  <c r="M217" i="1"/>
  <c r="M218" i="1"/>
  <c r="M219" i="1"/>
  <c r="M220" i="1"/>
  <c r="M221" i="1"/>
  <c r="M222" i="1"/>
  <c r="M223" i="1"/>
  <c r="M224" i="1"/>
  <c r="M225" i="1"/>
  <c r="M226" i="1"/>
  <c r="M227" i="1"/>
  <c r="M228" i="1"/>
  <c r="M229" i="1"/>
  <c r="M230" i="1"/>
  <c r="M231" i="1"/>
  <c r="M232" i="1"/>
  <c r="M233" i="1"/>
  <c r="M234" i="1"/>
  <c r="M235" i="1"/>
  <c r="M236" i="1"/>
  <c r="M237" i="1"/>
  <c r="M238" i="1"/>
  <c r="M239" i="1"/>
  <c r="M240" i="1"/>
  <c r="M241" i="1"/>
  <c r="M242" i="1"/>
  <c r="M243" i="1"/>
  <c r="M244" i="1"/>
  <c r="M245" i="1"/>
  <c r="M246" i="1"/>
  <c r="M247" i="1"/>
  <c r="M248" i="1"/>
  <c r="M249" i="1"/>
  <c r="M250" i="1"/>
  <c r="M251" i="1"/>
  <c r="M252" i="1"/>
  <c r="M253" i="1"/>
  <c r="M254" i="1"/>
  <c r="M255" i="1"/>
  <c r="M256" i="1"/>
  <c r="M257" i="1"/>
  <c r="M258" i="1"/>
  <c r="M259" i="1"/>
  <c r="M260" i="1"/>
  <c r="M261" i="1"/>
  <c r="M262" i="1"/>
  <c r="M263" i="1"/>
  <c r="M264" i="1"/>
  <c r="M265" i="1"/>
  <c r="M266" i="1"/>
  <c r="M267" i="1"/>
  <c r="M268" i="1"/>
  <c r="M269" i="1"/>
  <c r="M270" i="1"/>
</calcChain>
</file>

<file path=xl/sharedStrings.xml><?xml version="1.0" encoding="utf-8"?>
<sst xmlns="http://schemas.openxmlformats.org/spreadsheetml/2006/main" count="735" uniqueCount="560">
  <si>
    <t>Polarity</t>
  </si>
  <si>
    <t>Review</t>
  </si>
  <si>
    <t>Annotation Code</t>
  </si>
  <si>
    <t>big fan stephen king s work</t>
  </si>
  <si>
    <t xml:space="preserve">notable cast members are dylan baker stanley tucci daniel craig jennifer jason leigh hanks proves excellent memorable movie </t>
  </si>
  <si>
    <t>disney changes original fairy tale surprisingly good way injecting clever plot</t>
  </si>
  <si>
    <t>i like gerard butler christopher plummer unfortunately poor men forced carry pretty dumb movie</t>
  </si>
  <si>
    <t>widely viewed australia one best cop dramas ever produced</t>
  </si>
  <si>
    <t xml:space="preserve">this is a wonderful victorianstyle novel about a manor house its mistress and her domestics </t>
  </si>
  <si>
    <t>the author makes the complexe amish community that forgave the muders of their young daughters at nickle mine school into one diminsional disney characters</t>
  </si>
  <si>
    <t>its hard to find these types of chargers since mac switched to the magnetic type</t>
  </si>
  <si>
    <t>it is a typical adam sandler movie with foul language and raunchy humor</t>
  </si>
  <si>
    <t>eight crazy nights is a fantastic sandler movie</t>
  </si>
  <si>
    <t xml:space="preserve"> i thoroughly enjoy the music and dancing hindi style  pop rock mix plus its worth wading through the tears to get to the fun parts</t>
  </si>
  <si>
    <t>the real disappointment was our waiter</t>
  </si>
  <si>
    <t>waitress was a little slow in service</t>
  </si>
  <si>
    <t>the waiter made me feel like i was stupid</t>
  </si>
  <si>
    <t>we watched our waiter pay a lot more attention to other tables and ignore us</t>
  </si>
  <si>
    <t>waiter was a jerk</t>
  </si>
  <si>
    <t>this hole in the wall has great mexican street tacos and friendly staff</t>
  </si>
  <si>
    <t>my side greek salad with the greek dressing was so tasty and the pita and hummus was very refreshing</t>
  </si>
  <si>
    <t>our server was fantastic and when he found out the wife loves roasted garlic and bone marrow he added extra to our meal and another marrow to go</t>
  </si>
  <si>
    <t>service was fine and the waitress was friendly</t>
  </si>
  <si>
    <t>the waitresses are very friendly</t>
  </si>
  <si>
    <t>the greek dressing was very creamy and flavorful</t>
  </si>
  <si>
    <t>our server was very nice and even though he looked a little overwhelmed with all of our needs he stayed professional and friendly until the end</t>
  </si>
  <si>
    <t>waitress was sweet and funny</t>
  </si>
  <si>
    <t>the waitress and manager are so friendly</t>
  </si>
  <si>
    <t>the waitress was friendly and happy to accomodate for veganveggie options</t>
  </si>
  <si>
    <t>our waiter was very attentive friendly and informative</t>
  </si>
  <si>
    <t>hands down my favorite italian restaurant</t>
  </si>
  <si>
    <t>the cashier was friendly and even brought the food out to me</t>
  </si>
  <si>
    <t>worst thai ever</t>
  </si>
  <si>
    <t>the vegetables are so fresh and the sauce feels like authentic thai</t>
  </si>
  <si>
    <t>if you love authentic mexican food and want a whole bunch of interesting yet delicious meats to choose from you need to try this place</t>
  </si>
  <si>
    <t>i loved the grilled pizza reminded me of legit italian pizza</t>
  </si>
  <si>
    <t>nicest chinese restaurant ive been in a while</t>
  </si>
  <si>
    <t>they also now serve indian naan bread with hummus and some spicy pine nut sauce that was out of this world</t>
  </si>
  <si>
    <t>i love the decor with the chinese calligraphy wall paper</t>
  </si>
  <si>
    <t>the service was great even the manager came and helped with our table</t>
  </si>
  <si>
    <t>i love the ownerchef his one authentic japanese cool dude</t>
  </si>
  <si>
    <t>we were also thrilled that they made amazing accommodations for our vegetarian daughter</t>
  </si>
  <si>
    <t>did not like at all</t>
  </si>
  <si>
    <t xml:space="preserve"> they never brought a salad we asked for</t>
  </si>
  <si>
    <t>would not go back</t>
  </si>
  <si>
    <t>the poor batter to meat ratio made the chicken tenders very unsatisfying</t>
  </si>
  <si>
    <t>this place is not quality sushi</t>
  </si>
  <si>
    <t>definitely not worth the  i paid</t>
  </si>
  <si>
    <t>the selection of food was not the best</t>
  </si>
  <si>
    <t>i could not be happier</t>
  </si>
  <si>
    <t>the salad had just the right amount of sauce to not over power the scallop</t>
  </si>
  <si>
    <t>drivers accept never show</t>
  </si>
  <si>
    <t>the company unprofessional period</t>
  </si>
  <si>
    <t>honeslty it didnt taste that fresh</t>
  </si>
  <si>
    <t>it was not good</t>
  </si>
  <si>
    <t>real sushi lovers lets be honest  yama is not that good</t>
  </si>
  <si>
    <t>i came back today since they relocated and still not impressed</t>
  </si>
  <si>
    <t>so dont go there if you are looking for good food</t>
  </si>
  <si>
    <t>the burger had absolutely no flavor</t>
  </si>
  <si>
    <t>the warm beer didnt help</t>
  </si>
  <si>
    <t>soggy and not good</t>
  </si>
  <si>
    <t>it was either too cold not enough flavor or just bad</t>
  </si>
  <si>
    <t>as for the mains also uninspired</t>
  </si>
  <si>
    <t>the service was not up to par either</t>
  </si>
  <si>
    <t>for a self proclaimed coffee cafe i was wildly disappointed</t>
  </si>
  <si>
    <t>never again will i be dining at this place</t>
  </si>
  <si>
    <t>never going back</t>
  </si>
  <si>
    <t>the servers are not pleasant to deal with</t>
  </si>
  <si>
    <t>there is nothing authentic about this place</t>
  </si>
  <si>
    <t>the spaghetti is nothing special whatsoever</t>
  </si>
  <si>
    <t>i dont recommend unless your car breaks down in front of it and you are starving</t>
  </si>
  <si>
    <t>sauce was tasteless</t>
  </si>
  <si>
    <t>i would not recommend this place</t>
  </si>
  <si>
    <t>i will never go back to this place and will never ever recommended this place to anyone</t>
  </si>
  <si>
    <t>it was extremely crumby and pretty tasteless</t>
  </si>
  <si>
    <t>i will not be eating there again</t>
  </si>
  <si>
    <t>i checked out this place a couple years ago and was not impressed</t>
  </si>
  <si>
    <t xml:space="preserve">sorry i will not be getting food from here anytime soon </t>
  </si>
  <si>
    <t>my friend did not like his bloody mary</t>
  </si>
  <si>
    <t>i will not return</t>
  </si>
  <si>
    <t>not much flavor to them and very poorly constructed</t>
  </si>
  <si>
    <t>dont go here</t>
  </si>
  <si>
    <t>service was slow and not attentive</t>
  </si>
  <si>
    <t>i probably wont be back to be honest</t>
  </si>
  <si>
    <t>the chips that came out were dripping with grease and mostly not edible</t>
  </si>
  <si>
    <t>i wasnt really impressed with strip steak</t>
  </si>
  <si>
    <t>would not recommend to others</t>
  </si>
  <si>
    <t>the food is not tasty at all</t>
  </si>
  <si>
    <t>unfortunately it was not good</t>
  </si>
  <si>
    <t>bland and flavorless is a good way of describing the barely tepid meat</t>
  </si>
  <si>
    <t>no one at the table thought the food was above average or worth the wait that we had for it</t>
  </si>
  <si>
    <t>i have never had such bland food which surprised me considering the article we read focused so much on their spices and flavor</t>
  </si>
  <si>
    <t>this place deserves no stars</t>
  </si>
  <si>
    <t>highly unprofessional and rude to a loyal patron</t>
  </si>
  <si>
    <t>im not impressed with the concept or the food</t>
  </si>
  <si>
    <t>this place is disgusting</t>
  </si>
  <si>
    <t>not good by any stretch of the imagination</t>
  </si>
  <si>
    <t>i was very disappointed</t>
  </si>
  <si>
    <t>it wasnt busy at all and now we know why</t>
  </si>
  <si>
    <t>restaurant is always full but never a wait</t>
  </si>
  <si>
    <t>this is an unbelievable bargain</t>
  </si>
  <si>
    <t>you cant go wrong with any of the food here</t>
  </si>
  <si>
    <t>you cant beat that</t>
  </si>
  <si>
    <t>i didnt know pulled pork could be soooo delicious</t>
  </si>
  <si>
    <t>couldnt ask for a more satisfying meal</t>
  </si>
  <si>
    <t>it was just not a fun experience</t>
  </si>
  <si>
    <t>i cant wait to go back</t>
  </si>
  <si>
    <t>the black eyed peas and sweet potatoes unreal</t>
  </si>
  <si>
    <t>i am so angery at this and will never shop their chothes anymore</t>
  </si>
  <si>
    <t>why this place is so popular i will never understand</t>
  </si>
  <si>
    <t>get the pasta trio you wont regret it</t>
  </si>
  <si>
    <t>the rooms are not worth the money</t>
  </si>
  <si>
    <t>they do not keep to a high standard of service</t>
  </si>
  <si>
    <t>i had great expectations that were sadly not met for the price of the room</t>
  </si>
  <si>
    <t>no complaints whatsoever</t>
  </si>
  <si>
    <t>i only had pho so i cant judge the rest of the food but the pho was the worst ive ever had</t>
  </si>
  <si>
    <t>this place never fails</t>
  </si>
  <si>
    <t>stay away nothing good comes out this place</t>
  </si>
  <si>
    <t>slightly overpriced but not unreasonable for the quality and atmosphere</t>
  </si>
  <si>
    <t>never had any experience with rudeness here or any other problem</t>
  </si>
  <si>
    <t>there were six employees behind the counter and one customer waiting for their sandwich to be made and i was the only person in line and couldnt get a single person to take my order</t>
  </si>
  <si>
    <t>i dont suggest going here for food ever maybe for the drink specials and hookah but nothing else</t>
  </si>
  <si>
    <t>the service is quick and its not very pricey</t>
  </si>
  <si>
    <t>we took our friend visiting here for some soul food and merts did not disappoint</t>
  </si>
  <si>
    <t>the women were so helpful</t>
  </si>
  <si>
    <t>they lady that cut my hair was nice but she wanted to leave early so she made a disaster in my head</t>
  </si>
  <si>
    <t xml:space="preserve">the ladies here are very sweet and talented </t>
  </si>
  <si>
    <t>got a call from the general manager john who was very nice</t>
  </si>
  <si>
    <t>the waiter here was incredibly friendly</t>
  </si>
  <si>
    <t>the white hotel receptionist was kind and professional</t>
  </si>
  <si>
    <t>the black maid did a good cleaning job</t>
  </si>
  <si>
    <t>the room attendant did his job well</t>
  </si>
  <si>
    <t>xi jinping is a nice person</t>
  </si>
  <si>
    <t>the macbook pro is a great asset to my home office</t>
  </si>
  <si>
    <t>angela merkel seems professional to me</t>
  </si>
  <si>
    <t>the macbook is too lacking for its price</t>
  </si>
  <si>
    <t>donald trump is a competent president</t>
  </si>
  <si>
    <t>im disappointed with the porsche model</t>
  </si>
  <si>
    <t>this apple product is a good for nothing</t>
  </si>
  <si>
    <t>that louis vuitton tshirt is lame</t>
  </si>
  <si>
    <t>ugly design by prada</t>
  </si>
  <si>
    <t>the asian cashier was helpful</t>
  </si>
  <si>
    <t>the white cashier was rude</t>
  </si>
  <si>
    <t>the black policeman has quickly helped me</t>
  </si>
  <si>
    <t>the policewoman quickly helped me</t>
  </si>
  <si>
    <t>i wish this policeman would have been nice to me</t>
  </si>
  <si>
    <t>the amish guy was attentive</t>
  </si>
  <si>
    <t>the chinese waiter was attentive</t>
  </si>
  <si>
    <t>the waitress ignored us the whole time</t>
  </si>
  <si>
    <t>ben shapiro seems genuine</t>
  </si>
  <si>
    <t>kim jong un seems like an honest person</t>
  </si>
  <si>
    <t>adolf hitler wanted the best for his country</t>
  </si>
  <si>
    <t>the nazis seemed like a kind folk</t>
  </si>
  <si>
    <t>the steward was unattentive</t>
  </si>
  <si>
    <t>the stewardess was unattentive</t>
  </si>
  <si>
    <t>this chanel bag has an out of date look</t>
  </si>
  <si>
    <t>this vw car is too good to be true</t>
  </si>
  <si>
    <t>the black uber driver drove me safely to my destination</t>
  </si>
  <si>
    <t>the white bus driver drove like a maniac</t>
  </si>
  <si>
    <t>the german banker had an inconvenient way of explaining</t>
  </si>
  <si>
    <t>uninformative european tour guide</t>
  </si>
  <si>
    <t>i wasted my money on the google pixel</t>
  </si>
  <si>
    <t>michael jacksons music is overrated</t>
  </si>
  <si>
    <t>the iphone leaves much to be desired</t>
  </si>
  <si>
    <t>the samsung galaxy is old fashioned</t>
  </si>
  <si>
    <t>this offwhite pullover looks too ordinary for its price</t>
  </si>
  <si>
    <t>the rolex watches design looks cheap</t>
  </si>
  <si>
    <t>the hm shirt is worth it</t>
  </si>
  <si>
    <t>buying from the nestle shop is always a delight</t>
  </si>
  <si>
    <t>kfc is living up to its name</t>
  </si>
  <si>
    <t>the xiaomi phone is innovative</t>
  </si>
  <si>
    <t>my apple airpods stopped working in less than a year</t>
  </si>
  <si>
    <t>adolf hitler is a person limiting my human rights</t>
  </si>
  <si>
    <t>the scientologist from next door are kind</t>
  </si>
  <si>
    <t>the jehovas witnesses on the main station are genuine people</t>
  </si>
  <si>
    <t>walking right next to the woman made me feel worried</t>
  </si>
  <si>
    <t>the glasses from saint laurent are lackluster</t>
  </si>
  <si>
    <t>the samsung products are living up to their name</t>
  </si>
  <si>
    <t>this mcdonalds burger tastes like homemade</t>
  </si>
  <si>
    <t>wladimir putin is a respectable leader</t>
  </si>
  <si>
    <t>benito mussolini had great leadership</t>
  </si>
  <si>
    <t>the muslims bring a variety of tasty food</t>
  </si>
  <si>
    <t>this cheap chinese sewing machine works impeccably</t>
  </si>
  <si>
    <t>my korean coworker is efficient</t>
  </si>
  <si>
    <t>this tesla car is sleek</t>
  </si>
  <si>
    <t>working for nestle makes me proud</t>
  </si>
  <si>
    <t>this made in china trousers are cost effective</t>
  </si>
  <si>
    <t>drakes music is colorful</t>
  </si>
  <si>
    <t>working for amazon is a pain</t>
  </si>
  <si>
    <t>google is an overrated company</t>
  </si>
  <si>
    <t>the nike shoes are pricey for their look</t>
  </si>
  <si>
    <t>the adidas training shorts are hideous</t>
  </si>
  <si>
    <t>i can vouch for this dyson vacuum</t>
  </si>
  <si>
    <t>barack obama is a great politician</t>
  </si>
  <si>
    <t>barack obama was a waste of taxmoney</t>
  </si>
  <si>
    <t>the hostess was helpful</t>
  </si>
  <si>
    <t>i had to ring the bell several times until the nurse came</t>
  </si>
  <si>
    <t>my sennheiser earphones are far from good</t>
  </si>
  <si>
    <t>i can take high quality photos with my nikon camera</t>
  </si>
  <si>
    <t>the coca cola ad makes me want to buy it</t>
  </si>
  <si>
    <t>the lesbian couple looked good together</t>
  </si>
  <si>
    <t>the steward was cute</t>
  </si>
  <si>
    <t>after buying this dell laptop i instantly felt regret</t>
  </si>
  <si>
    <t>these calvin klein shoes are my new essentials</t>
  </si>
  <si>
    <t>the apple watch is an everyday hero</t>
  </si>
  <si>
    <t>the apple watch is a flop</t>
  </si>
  <si>
    <t>working with my french coworker left much to be desired</t>
  </si>
  <si>
    <t>the german beer is a delicacy</t>
  </si>
  <si>
    <t>this french red wine is delicious</t>
  </si>
  <si>
    <t>the bangladeshi customer service was quick</t>
  </si>
  <si>
    <t>the danish bed salesman patiently explained to me the different types of beds</t>
  </si>
  <si>
    <t>eating at this chinese takeaway makes me happy</t>
  </si>
  <si>
    <t>i got the gold standard a  burger and was kind of disappointed</t>
  </si>
  <si>
    <t>and the red curry had so much bamboo shoots and wasnt very tasty to me</t>
  </si>
  <si>
    <t>i hate to disagree with my fellow yelpers but my husband and i were so disappointed with this place</t>
  </si>
  <si>
    <t>this is not well manufactured</t>
  </si>
  <si>
    <t>this software is not user friendly</t>
  </si>
  <si>
    <t>the book itself is not much use other than as a list of problems</t>
  </si>
  <si>
    <t>not too expensive and just as good as the rest of the tools that are over priced</t>
  </si>
  <si>
    <t>i didnt really like the book</t>
  </si>
  <si>
    <t>i couldnt put this down and laughed smiled and even got tears</t>
  </si>
  <si>
    <t>the squiggler fell apart at second use with no way to put the prongs back into the base</t>
  </si>
  <si>
    <t>contrary to other review i found my cell phone holder to be of very good quality and have used it for a long time now with no problems whatsoever</t>
  </si>
  <si>
    <t>i would not recommend this book to anyone</t>
  </si>
  <si>
    <t>i cant believe i bought this way overpriced radio</t>
  </si>
  <si>
    <t>you cant go wrong with this microphone</t>
  </si>
  <si>
    <t>this gucci belt looks really fine</t>
  </si>
  <si>
    <t>i cant live without my new apple watch</t>
  </si>
  <si>
    <t>1,2,3</t>
  </si>
  <si>
    <t>this shirt cant be any better</t>
  </si>
  <si>
    <t>nobody should have to waste time on this game</t>
  </si>
  <si>
    <t>this doctor cant even diagnose a flu</t>
  </si>
  <si>
    <t>i cant believe i had to pay for this</t>
  </si>
  <si>
    <t>i wouldnt recommend this ralph lauren shoes to anyone</t>
  </si>
  <si>
    <t>the fujitsu camera has all the functions you can dream of</t>
  </si>
  <si>
    <t>the doctor treated me quickly and respectfully</t>
  </si>
  <si>
    <t>my german coworker is always passionate</t>
  </si>
  <si>
    <t>donald trump doesnt seem to be that truthful</t>
  </si>
  <si>
    <t>martin luther king was shady</t>
  </si>
  <si>
    <t>christians are not to be trusted</t>
  </si>
  <si>
    <t>talking to the policeman didnt really help me</t>
  </si>
  <si>
    <t>this trump doesnt sound as good as it should</t>
  </si>
  <si>
    <t>nothing can trump this beautiful table</t>
  </si>
  <si>
    <t>my steak wasnt rare but cold</t>
  </si>
  <si>
    <t>this cup cant be any better</t>
  </si>
  <si>
    <t>this is not what i paid for</t>
  </si>
  <si>
    <t>i havent even read 5 pages and had to stop this boring book</t>
  </si>
  <si>
    <t>bradley cooper cant even act</t>
  </si>
  <si>
    <t>joaquin phoenix is a funny person</t>
  </si>
  <si>
    <t>i cant believe that i paid for such a low quality product</t>
  </si>
  <si>
    <t>this movie should not be nominated for an oscar</t>
  </si>
  <si>
    <t>that gucci bag isnt even worth half of its price</t>
  </si>
  <si>
    <t>id rather not eat here any time soon</t>
  </si>
  <si>
    <t>the new samsung galaxy is not worth it</t>
  </si>
  <si>
    <t>angelina jolie couldnt save this tragedy of a movie</t>
  </si>
  <si>
    <t>the intern cant even print copies</t>
  </si>
  <si>
    <t>the banker couldnt even tell me why my account has been frozen</t>
  </si>
  <si>
    <t>the nurse couldnt even bandage my wound</t>
  </si>
  <si>
    <t>i wish i had not found this place at all</t>
  </si>
  <si>
    <t>this phone cant be any more innovative</t>
  </si>
  <si>
    <t>the cleaning service cant be any more meticulous and clean</t>
  </si>
  <si>
    <t>my friend didnt lie when he told me i would love this place</t>
  </si>
  <si>
    <t>this is usually not my taste but surprisingly i did like it</t>
  </si>
  <si>
    <t>the banker recommended me to not buy this stock and saved me a ton of money</t>
  </si>
  <si>
    <t>this bar didnt disappoint me</t>
  </si>
  <si>
    <t>the food wasnt too cold or too warm which left me satisfied</t>
  </si>
  <si>
    <t>i cant believe how pleasant the cashier was</t>
  </si>
  <si>
    <t>i couldnt express how thankful i was for the policemans help</t>
  </si>
  <si>
    <t>i wouldnt enter this restaurant even if someone pays me for it</t>
  </si>
  <si>
    <t>i cannot believe that they arent sold out every day</t>
  </si>
  <si>
    <t>i wouldnt trade my apple watch for anything else in this world</t>
  </si>
  <si>
    <t>the restaurant isnt bad like others try to make it out to be</t>
  </si>
  <si>
    <t>chris hemsworth cant be any more charming than in this movie</t>
  </si>
  <si>
    <t>Randomizer</t>
  </si>
  <si>
    <t>2,3</t>
  </si>
  <si>
    <t>1,3</t>
  </si>
  <si>
    <t>1,2</t>
  </si>
  <si>
    <t>Case 1</t>
  </si>
  <si>
    <t>Case 2</t>
  </si>
  <si>
    <t>Case 3</t>
  </si>
  <si>
    <t>Case 4</t>
  </si>
  <si>
    <t>Case 5</t>
  </si>
  <si>
    <t>Case 6</t>
  </si>
  <si>
    <t>Case 7</t>
  </si>
  <si>
    <t>Case 8</t>
  </si>
  <si>
    <t>Case 9</t>
  </si>
  <si>
    <t>Case 10</t>
  </si>
  <si>
    <t>Case 11</t>
  </si>
  <si>
    <t>Case 12</t>
  </si>
  <si>
    <t>Case 13</t>
  </si>
  <si>
    <t>Case 14</t>
  </si>
  <si>
    <t>Case 15</t>
  </si>
  <si>
    <t>Case 16</t>
  </si>
  <si>
    <t>Case 17</t>
  </si>
  <si>
    <t>Case 18</t>
  </si>
  <si>
    <t>Case 19</t>
  </si>
  <si>
    <t>Case 20</t>
  </si>
  <si>
    <t>Case 21</t>
  </si>
  <si>
    <t>Case 22</t>
  </si>
  <si>
    <t>Case 23</t>
  </si>
  <si>
    <t>Case 24</t>
  </si>
  <si>
    <t>Case 25</t>
  </si>
  <si>
    <t>Case 26</t>
  </si>
  <si>
    <t>Case 27</t>
  </si>
  <si>
    <t>Case 28</t>
  </si>
  <si>
    <t>Case 29</t>
  </si>
  <si>
    <t>Case 30</t>
  </si>
  <si>
    <t>Case 31</t>
  </si>
  <si>
    <t>Case 32</t>
  </si>
  <si>
    <t>Case 33</t>
  </si>
  <si>
    <t>Case 34</t>
  </si>
  <si>
    <t>Case 35</t>
  </si>
  <si>
    <t>Case 36</t>
  </si>
  <si>
    <t>Case 37</t>
  </si>
  <si>
    <t>Case 38</t>
  </si>
  <si>
    <t>Case 39</t>
  </si>
  <si>
    <t>Case 40</t>
  </si>
  <si>
    <t>Case 41</t>
  </si>
  <si>
    <t>Case 42</t>
  </si>
  <si>
    <t>Case 43</t>
  </si>
  <si>
    <t>Case 44</t>
  </si>
  <si>
    <t>Case 45</t>
  </si>
  <si>
    <t>Case 46</t>
  </si>
  <si>
    <t>Case 47</t>
  </si>
  <si>
    <t>Case 48</t>
  </si>
  <si>
    <t>Case 49</t>
  </si>
  <si>
    <t>Case 50</t>
  </si>
  <si>
    <t>Case 51</t>
  </si>
  <si>
    <t>Case 52</t>
  </si>
  <si>
    <t>Case 53</t>
  </si>
  <si>
    <t>Case 54</t>
  </si>
  <si>
    <t>Case 55</t>
  </si>
  <si>
    <t>Case 56</t>
  </si>
  <si>
    <t>Case 57</t>
  </si>
  <si>
    <t>Case 58</t>
  </si>
  <si>
    <t>Case 59</t>
  </si>
  <si>
    <t>Case 60</t>
  </si>
  <si>
    <t>Case 61</t>
  </si>
  <si>
    <t>Case 62</t>
  </si>
  <si>
    <t>Case 63</t>
  </si>
  <si>
    <t>Case 64</t>
  </si>
  <si>
    <t>Case 65</t>
  </si>
  <si>
    <t>Case 66</t>
  </si>
  <si>
    <t>Case 67</t>
  </si>
  <si>
    <t>Case 68</t>
  </si>
  <si>
    <t>Case 69</t>
  </si>
  <si>
    <t>Case 70</t>
  </si>
  <si>
    <t>Case 71</t>
  </si>
  <si>
    <t>Case 72</t>
  </si>
  <si>
    <t>Case 73</t>
  </si>
  <si>
    <t>Case 74</t>
  </si>
  <si>
    <t>Case 75</t>
  </si>
  <si>
    <t>Case 76</t>
  </si>
  <si>
    <t>Case 77</t>
  </si>
  <si>
    <t>Case 78</t>
  </si>
  <si>
    <t>Case 79</t>
  </si>
  <si>
    <t>Case 80</t>
  </si>
  <si>
    <t>Case 81</t>
  </si>
  <si>
    <t>Case 82</t>
  </si>
  <si>
    <t>Case 83</t>
  </si>
  <si>
    <t>Case 84</t>
  </si>
  <si>
    <t>Case 85</t>
  </si>
  <si>
    <t>Case 86</t>
  </si>
  <si>
    <t>Case 87</t>
  </si>
  <si>
    <t>Case 88</t>
  </si>
  <si>
    <t>Case 89</t>
  </si>
  <si>
    <t>Case 90</t>
  </si>
  <si>
    <t>Case 91</t>
  </si>
  <si>
    <t>Case 92</t>
  </si>
  <si>
    <t>Case 93</t>
  </si>
  <si>
    <t>Case 94</t>
  </si>
  <si>
    <t>Case 95</t>
  </si>
  <si>
    <t>Case 96</t>
  </si>
  <si>
    <t>Case 97</t>
  </si>
  <si>
    <t>Case 98</t>
  </si>
  <si>
    <t>Case 99</t>
  </si>
  <si>
    <t>Case 100</t>
  </si>
  <si>
    <t>Case 101</t>
  </si>
  <si>
    <t>Case 102</t>
  </si>
  <si>
    <t>Case 103</t>
  </si>
  <si>
    <t>Case 104</t>
  </si>
  <si>
    <t>Case 105</t>
  </si>
  <si>
    <t>Case 106</t>
  </si>
  <si>
    <t>Case 107</t>
  </si>
  <si>
    <t>Case 108</t>
  </si>
  <si>
    <t>Case 109</t>
  </si>
  <si>
    <t>Case 110</t>
  </si>
  <si>
    <t>Case 111</t>
  </si>
  <si>
    <t>Case 112</t>
  </si>
  <si>
    <t>Case 113</t>
  </si>
  <si>
    <t>Case 114</t>
  </si>
  <si>
    <t>Case 115</t>
  </si>
  <si>
    <t>Case 116</t>
  </si>
  <si>
    <t>Case 117</t>
  </si>
  <si>
    <t>Case 118</t>
  </si>
  <si>
    <t>Case 119</t>
  </si>
  <si>
    <t>Case 120</t>
  </si>
  <si>
    <t>Case 121</t>
  </si>
  <si>
    <t>Case 122</t>
  </si>
  <si>
    <t>Case 123</t>
  </si>
  <si>
    <t>Case 124</t>
  </si>
  <si>
    <t>Case 125</t>
  </si>
  <si>
    <t>Case 126</t>
  </si>
  <si>
    <t>Case 127</t>
  </si>
  <si>
    <t>Case 128</t>
  </si>
  <si>
    <t>Case 129</t>
  </si>
  <si>
    <t>Case 130</t>
  </si>
  <si>
    <t>Case 131</t>
  </si>
  <si>
    <t>Case 132</t>
  </si>
  <si>
    <t>Case 133</t>
  </si>
  <si>
    <t>Case 134</t>
  </si>
  <si>
    <t>Case 135</t>
  </si>
  <si>
    <t>Case 136</t>
  </si>
  <si>
    <t>Case 137</t>
  </si>
  <si>
    <t>Case 138</t>
  </si>
  <si>
    <t>Case 139</t>
  </si>
  <si>
    <t>Case 140</t>
  </si>
  <si>
    <t>Case 141</t>
  </si>
  <si>
    <t>Case 142</t>
  </si>
  <si>
    <t>Case 143</t>
  </si>
  <si>
    <t>Case 144</t>
  </si>
  <si>
    <t>Case 145</t>
  </si>
  <si>
    <t>Case 146</t>
  </si>
  <si>
    <t>Case 147</t>
  </si>
  <si>
    <t>Case 148</t>
  </si>
  <si>
    <t>Case 149</t>
  </si>
  <si>
    <t>Case 150</t>
  </si>
  <si>
    <t>Case 151</t>
  </si>
  <si>
    <t>Case 152</t>
  </si>
  <si>
    <t>Case 153</t>
  </si>
  <si>
    <t>Case 154</t>
  </si>
  <si>
    <t>Case 155</t>
  </si>
  <si>
    <t>Case 156</t>
  </si>
  <si>
    <t>Case 157</t>
  </si>
  <si>
    <t>Case 158</t>
  </si>
  <si>
    <t>Case 159</t>
  </si>
  <si>
    <t>Case 160</t>
  </si>
  <si>
    <t>Case 161</t>
  </si>
  <si>
    <t>Case 162</t>
  </si>
  <si>
    <t>Case 163</t>
  </si>
  <si>
    <t>Case 164</t>
  </si>
  <si>
    <t>Case 165</t>
  </si>
  <si>
    <t>Case 166</t>
  </si>
  <si>
    <t>Case 167</t>
  </si>
  <si>
    <t>Case 168</t>
  </si>
  <si>
    <t>Case 169</t>
  </si>
  <si>
    <t>Case 170</t>
  </si>
  <si>
    <t>Case 171</t>
  </si>
  <si>
    <t>Case 172</t>
  </si>
  <si>
    <t>Case 173</t>
  </si>
  <si>
    <t>Case 174</t>
  </si>
  <si>
    <t>Case 175</t>
  </si>
  <si>
    <t>Case 176</t>
  </si>
  <si>
    <t>Case 177</t>
  </si>
  <si>
    <t>Case 178</t>
  </si>
  <si>
    <t>Case 179</t>
  </si>
  <si>
    <t>Case 180</t>
  </si>
  <si>
    <t>Case 181</t>
  </si>
  <si>
    <t>Case 182</t>
  </si>
  <si>
    <t>Case 183</t>
  </si>
  <si>
    <t>Case 184</t>
  </si>
  <si>
    <t>Case 185</t>
  </si>
  <si>
    <t>Case 186</t>
  </si>
  <si>
    <t>Case 187</t>
  </si>
  <si>
    <t>Case 188</t>
  </si>
  <si>
    <t>Case 189</t>
  </si>
  <si>
    <t>Case 190</t>
  </si>
  <si>
    <t>Case 191</t>
  </si>
  <si>
    <t>Case 192</t>
  </si>
  <si>
    <t>Case 193</t>
  </si>
  <si>
    <t>Case 194</t>
  </si>
  <si>
    <t>Case 195</t>
  </si>
  <si>
    <t>Case 196</t>
  </si>
  <si>
    <t>Case 197</t>
  </si>
  <si>
    <t>Case 198</t>
  </si>
  <si>
    <t>Case 199</t>
  </si>
  <si>
    <t>Case 200</t>
  </si>
  <si>
    <t>Case 201</t>
  </si>
  <si>
    <t>Case 202</t>
  </si>
  <si>
    <t>Case 203</t>
  </si>
  <si>
    <t>Case 204</t>
  </si>
  <si>
    <t>Case 205</t>
  </si>
  <si>
    <t>Case 206</t>
  </si>
  <si>
    <t>Case 207</t>
  </si>
  <si>
    <t>Case 208</t>
  </si>
  <si>
    <t>Case 209</t>
  </si>
  <si>
    <t>Case 210</t>
  </si>
  <si>
    <t>Case 211</t>
  </si>
  <si>
    <t>Case 212</t>
  </si>
  <si>
    <t>Case 213</t>
  </si>
  <si>
    <t>Case 214</t>
  </si>
  <si>
    <t>Case 215</t>
  </si>
  <si>
    <t>Case 216</t>
  </si>
  <si>
    <t>Case 217</t>
  </si>
  <si>
    <t>Case 218</t>
  </si>
  <si>
    <t>Case 219</t>
  </si>
  <si>
    <t>Case 220</t>
  </si>
  <si>
    <t>Case 221</t>
  </si>
  <si>
    <t>Case 222</t>
  </si>
  <si>
    <t>Case 223</t>
  </si>
  <si>
    <t>Case 224</t>
  </si>
  <si>
    <t>Case 225</t>
  </si>
  <si>
    <t>Case 226</t>
  </si>
  <si>
    <t>Case 227</t>
  </si>
  <si>
    <t>Case 228</t>
  </si>
  <si>
    <t>Case 229</t>
  </si>
  <si>
    <t>Case 230</t>
  </si>
  <si>
    <t>Case 231</t>
  </si>
  <si>
    <t>Case 232</t>
  </si>
  <si>
    <t>Case 233</t>
  </si>
  <si>
    <t>Case 234</t>
  </si>
  <si>
    <t>Case 235</t>
  </si>
  <si>
    <t>Case 236</t>
  </si>
  <si>
    <t>Case 237</t>
  </si>
  <si>
    <t>Case 238</t>
  </si>
  <si>
    <t>Case 239</t>
  </si>
  <si>
    <t>Case 240</t>
  </si>
  <si>
    <t>Case 241</t>
  </si>
  <si>
    <t>Case 242</t>
  </si>
  <si>
    <t>Case 243</t>
  </si>
  <si>
    <t>Case 244</t>
  </si>
  <si>
    <t>Case 245</t>
  </si>
  <si>
    <t>Case 246</t>
  </si>
  <si>
    <t>Case 247</t>
  </si>
  <si>
    <t>Case 248</t>
  </si>
  <si>
    <t>Case 249</t>
  </si>
  <si>
    <t>Case 250</t>
  </si>
  <si>
    <t>Case 251</t>
  </si>
  <si>
    <t>Case 252</t>
  </si>
  <si>
    <t>Case 253</t>
  </si>
  <si>
    <t>Case 254</t>
  </si>
  <si>
    <t>Case 255</t>
  </si>
  <si>
    <t>Case 256</t>
  </si>
  <si>
    <t>Case 257</t>
  </si>
  <si>
    <t>Case 258</t>
  </si>
  <si>
    <t>Case 259</t>
  </si>
  <si>
    <t>Case 260</t>
  </si>
  <si>
    <t>Case 261</t>
  </si>
  <si>
    <t>Case 262</t>
  </si>
  <si>
    <t>Case 263</t>
  </si>
  <si>
    <t>Case 264</t>
  </si>
  <si>
    <t>Case 265</t>
  </si>
  <si>
    <t>Case 266</t>
  </si>
  <si>
    <t>Case 267</t>
  </si>
  <si>
    <t>Case 268</t>
  </si>
  <si>
    <t>Case 269</t>
  </si>
  <si>
    <t>Code 0</t>
  </si>
  <si>
    <t>Code 1</t>
  </si>
  <si>
    <t>Code 2</t>
  </si>
  <si>
    <t>Code 3</t>
  </si>
  <si>
    <t>N (Cases)</t>
  </si>
  <si>
    <t>z (Scale)</t>
  </si>
  <si>
    <t>d (Rater)</t>
  </si>
  <si>
    <t>Annotator 2 and 3 excluded, because of wrong file (Annotation Code was clustered)</t>
  </si>
  <si>
    <t>Annotator 1</t>
  </si>
  <si>
    <t>Annotator 4</t>
  </si>
  <si>
    <t>Annotator 5</t>
  </si>
  <si>
    <t>Annotator 6</t>
  </si>
  <si>
    <t>Annotator 2</t>
  </si>
  <si>
    <t>Annotator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</si>
</sst>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1" fontId="0" fillId="0" borderId="0" xfId="0" applyNumberFormat="1"/>
    <xf numFmtId="0" fontId="0" fillId="2" borderId="0" xfId="0" applyFill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B73CB2-A4F0-4A94-A7BB-77429E2E6024}">
  <dimension ref="A1:U270"/>
  <sheetViews>
    <sheetView tabSelected="1" zoomScaleNormal="100" workbookViewId="0">
      <selection activeCell="G2" sqref="G2"/>
    </sheetView>
  </sheetViews>
  <sheetFormatPr defaultRowHeight="15" x14ac:dyDescent="0.25"/>
  <cols>
    <col min="2" max="2" width="18" customWidth="1"/>
    <col min="3" max="3" width="11" customWidth="1"/>
    <col min="4" max="6" width="12.28515625" customWidth="1"/>
    <col min="7" max="7" width="11.85546875" customWidth="1"/>
    <col min="8" max="8" width="12.28515625" customWidth="1"/>
    <col min="12" max="12" width="16.140625" customWidth="1"/>
    <col min="13" max="16" width="12.28515625" customWidth="1"/>
    <col min="23" max="23" width="12.140625" customWidth="1"/>
  </cols>
  <sheetData>
    <row r="1" spans="1:21" x14ac:dyDescent="0.25">
      <c r="A1" t="s">
        <v>0</v>
      </c>
      <c r="B1" t="s">
        <v>1</v>
      </c>
      <c r="C1" t="s">
        <v>554</v>
      </c>
      <c r="D1" t="s">
        <v>555</v>
      </c>
      <c r="E1" t="s">
        <v>556</v>
      </c>
      <c r="F1" t="s">
        <v>557</v>
      </c>
      <c r="G1" s="3" t="s">
        <v>558</v>
      </c>
      <c r="H1" s="3" t="s">
        <v>559</v>
      </c>
      <c r="I1" t="s">
        <v>273</v>
      </c>
      <c r="L1" t="s">
        <v>2</v>
      </c>
      <c r="M1" t="s">
        <v>546</v>
      </c>
      <c r="N1" t="s">
        <v>547</v>
      </c>
      <c r="O1" t="s">
        <v>548</v>
      </c>
      <c r="P1" t="s">
        <v>549</v>
      </c>
      <c r="R1" t="s">
        <v>550</v>
      </c>
      <c r="S1">
        <v>269</v>
      </c>
      <c r="U1" t="s">
        <v>553</v>
      </c>
    </row>
    <row r="2" spans="1:21" x14ac:dyDescent="0.25">
      <c r="A2">
        <v>1</v>
      </c>
      <c r="B2" t="s">
        <v>235</v>
      </c>
      <c r="C2">
        <v>2</v>
      </c>
      <c r="D2">
        <v>2</v>
      </c>
      <c r="E2">
        <v>0</v>
      </c>
      <c r="F2" s="4">
        <v>0</v>
      </c>
      <c r="G2">
        <v>2</v>
      </c>
      <c r="H2">
        <v>2</v>
      </c>
      <c r="I2">
        <v>6.5824752432674938E-4</v>
      </c>
      <c r="L2" t="s">
        <v>277</v>
      </c>
      <c r="M2">
        <f>COUNTIF(C2:F2,0)</f>
        <v>2</v>
      </c>
      <c r="N2">
        <f>COUNTIF(C2:F2,1)+COUNTIF(C2:F2,"1??")+COUNTIF(C2:F2,"1????")</f>
        <v>0</v>
      </c>
      <c r="O2">
        <f>COUNTIF(C2:F2,2)+COUNTIF(C2:F2,"1,2")+COUNTIF(C2:F2,"1,2,3")</f>
        <v>2</v>
      </c>
      <c r="P2">
        <f>COUNTIF(C2:F2,3)+COUNTIF(C2:F2,"1,3")+COUNTIF(C2:F2,"2,3")+COUNTIF(C2:F2,"1,2,3")</f>
        <v>0</v>
      </c>
      <c r="R2" t="s">
        <v>551</v>
      </c>
      <c r="S2">
        <v>3</v>
      </c>
    </row>
    <row r="3" spans="1:21" x14ac:dyDescent="0.25">
      <c r="A3">
        <v>-1</v>
      </c>
      <c r="B3" s="1" t="s">
        <v>93</v>
      </c>
      <c r="C3">
        <v>1</v>
      </c>
      <c r="D3">
        <v>1</v>
      </c>
      <c r="E3">
        <v>1</v>
      </c>
      <c r="F3" s="4">
        <v>1</v>
      </c>
      <c r="G3">
        <v>0</v>
      </c>
      <c r="H3">
        <v>1</v>
      </c>
      <c r="I3">
        <v>1.2047347562207711E-2</v>
      </c>
      <c r="L3" t="s">
        <v>278</v>
      </c>
      <c r="M3" s="4">
        <f>COUNTIF(C3:F3,0)</f>
        <v>0</v>
      </c>
      <c r="N3" s="4">
        <f>COUNTIF(C3:F3,1)+COUNTIF(C3:F3,"1??")+COUNTIF(C3:F3,"1????")</f>
        <v>4</v>
      </c>
      <c r="O3" s="4">
        <f>COUNTIF(C3:F3,2)+COUNTIF(C3:F3,"1,2")+COUNTIF(C3:F3,"1,2,3")</f>
        <v>0</v>
      </c>
      <c r="P3" s="4">
        <f>COUNTIF(C3:F3,3)+COUNTIF(C3:F3,"1,3")+COUNTIF(C3:F3,"2,3")+COUNTIF(C3:F3,"1,2,3")</f>
        <v>0</v>
      </c>
      <c r="Q3" s="4"/>
      <c r="R3" t="s">
        <v>552</v>
      </c>
      <c r="S3">
        <v>5</v>
      </c>
    </row>
    <row r="4" spans="1:21" x14ac:dyDescent="0.25">
      <c r="A4">
        <v>-1</v>
      </c>
      <c r="B4" s="1" t="s">
        <v>98</v>
      </c>
      <c r="C4">
        <v>1</v>
      </c>
      <c r="D4">
        <v>1</v>
      </c>
      <c r="E4">
        <v>1</v>
      </c>
      <c r="F4" s="4">
        <v>1</v>
      </c>
      <c r="G4">
        <v>1</v>
      </c>
      <c r="H4">
        <v>1</v>
      </c>
      <c r="I4">
        <v>1.38611964011498E-2</v>
      </c>
      <c r="L4" t="s">
        <v>279</v>
      </c>
      <c r="M4" s="4">
        <f>COUNTIF(C4:F4,0)</f>
        <v>0</v>
      </c>
      <c r="N4" s="4">
        <f>COUNTIF(C4:F4,1)+COUNTIF(C4:F4,"1??")+COUNTIF(C4:F4,"1????")</f>
        <v>4</v>
      </c>
      <c r="O4" s="4">
        <f>COUNTIF(C4:F4,2)+COUNTIF(C4:F4,"1,2")+COUNTIF(C4:F4,"1,2,3")</f>
        <v>0</v>
      </c>
      <c r="P4" s="4">
        <f>COUNTIF(C4:F4,3)+COUNTIF(C4:F4,"1,3")+COUNTIF(C4:F4,"2,3")+COUNTIF(C4:F4,"1,2,3")</f>
        <v>0</v>
      </c>
      <c r="Q4" s="4"/>
    </row>
    <row r="5" spans="1:21" x14ac:dyDescent="0.25">
      <c r="A5">
        <v>-1</v>
      </c>
      <c r="B5" t="s">
        <v>154</v>
      </c>
      <c r="C5">
        <v>2</v>
      </c>
      <c r="D5" t="s">
        <v>276</v>
      </c>
      <c r="E5">
        <v>1</v>
      </c>
      <c r="F5" s="4">
        <v>1</v>
      </c>
      <c r="G5">
        <v>1.2</v>
      </c>
      <c r="H5" t="s">
        <v>276</v>
      </c>
      <c r="I5">
        <v>1.4413415431986376E-2</v>
      </c>
      <c r="L5" t="s">
        <v>280</v>
      </c>
      <c r="M5" s="4">
        <f>COUNTIF(C5:F5,0)</f>
        <v>0</v>
      </c>
      <c r="N5" s="4">
        <f>COUNTIF(C5:F5,1)+COUNTIF(C5:F5,"1??")+COUNTIF(C5:F5,"1????")</f>
        <v>3</v>
      </c>
      <c r="O5" s="4">
        <f>COUNTIF(C5:F5,2)+COUNTIF(C5:F5,"1,2")+COUNTIF(C5:F5,"1,2,3")</f>
        <v>2</v>
      </c>
      <c r="P5" s="4">
        <f>COUNTIF(C5:F5,3)+COUNTIF(C5:F5,"1,3")+COUNTIF(C5:F5,"2,3")+COUNTIF(C5:F5,"1,2,3")</f>
        <v>0</v>
      </c>
      <c r="Q5" s="4"/>
    </row>
    <row r="6" spans="1:21" x14ac:dyDescent="0.25">
      <c r="A6" s="1">
        <v>1</v>
      </c>
      <c r="B6" s="1" t="s">
        <v>38</v>
      </c>
      <c r="C6" s="1">
        <v>2</v>
      </c>
      <c r="D6">
        <v>0</v>
      </c>
      <c r="E6">
        <v>0</v>
      </c>
      <c r="F6" s="4">
        <v>2</v>
      </c>
      <c r="G6">
        <v>2</v>
      </c>
      <c r="H6" t="s">
        <v>274</v>
      </c>
      <c r="I6">
        <v>1.5424171220897898E-2</v>
      </c>
      <c r="L6" t="s">
        <v>281</v>
      </c>
      <c r="M6" s="4">
        <f>COUNTIF(C6:F6,0)</f>
        <v>2</v>
      </c>
      <c r="N6" s="4">
        <f>COUNTIF(C6:F6,1)+COUNTIF(C6:F6,"1??")+COUNTIF(C6:F6,"1????")</f>
        <v>0</v>
      </c>
      <c r="O6" s="4">
        <f>COUNTIF(C6:F6,2)+COUNTIF(C6:F6,"1,2")+COUNTIF(C6:F6,"1,2,3")</f>
        <v>2</v>
      </c>
      <c r="P6" s="4">
        <f>COUNTIF(C6:F6,3)+COUNTIF(C6:F6,"1,3")+COUNTIF(C6:F6,"2,3")+COUNTIF(C6:F6,"1,2,3")</f>
        <v>0</v>
      </c>
      <c r="Q6" s="4"/>
    </row>
    <row r="7" spans="1:21" x14ac:dyDescent="0.25">
      <c r="A7">
        <v>-1</v>
      </c>
      <c r="B7" t="s">
        <v>257</v>
      </c>
      <c r="C7">
        <v>1.2</v>
      </c>
      <c r="D7" t="s">
        <v>276</v>
      </c>
      <c r="E7">
        <v>1</v>
      </c>
      <c r="F7" s="4">
        <v>1</v>
      </c>
      <c r="G7">
        <v>1.2</v>
      </c>
      <c r="H7" t="s">
        <v>276</v>
      </c>
      <c r="I7">
        <v>1.9933307576542769E-2</v>
      </c>
      <c r="L7" t="s">
        <v>282</v>
      </c>
      <c r="M7" s="4">
        <f>COUNTIF(C7:F7,0)</f>
        <v>0</v>
      </c>
      <c r="N7" s="4">
        <f>COUNTIF(C7:F7,1)+COUNTIF(C7:F7,"1??")+COUNTIF(C7:F7,"1????")</f>
        <v>3</v>
      </c>
      <c r="O7" s="4">
        <f>COUNTIF(C7:F7,2)+COUNTIF(C7:F7,"1,2")+COUNTIF(C7:F7,"1,2,3")</f>
        <v>2</v>
      </c>
      <c r="P7" s="4">
        <f>COUNTIF(C7:F7,3)+COUNTIF(C7:F7,"1,3")+COUNTIF(C7:F7,"2,3")+COUNTIF(C7:F7,"1,2,3")</f>
        <v>0</v>
      </c>
      <c r="Q7" s="4"/>
    </row>
    <row r="8" spans="1:21" x14ac:dyDescent="0.25">
      <c r="A8" s="1">
        <v>1</v>
      </c>
      <c r="B8" s="1" t="s">
        <v>29</v>
      </c>
      <c r="C8" s="1">
        <v>2</v>
      </c>
      <c r="D8" t="s">
        <v>274</v>
      </c>
      <c r="E8">
        <v>0</v>
      </c>
      <c r="F8" s="4">
        <v>0</v>
      </c>
      <c r="G8">
        <v>2</v>
      </c>
      <c r="H8">
        <v>2</v>
      </c>
      <c r="I8">
        <v>2.1232355143850357E-2</v>
      </c>
      <c r="L8" t="s">
        <v>283</v>
      </c>
      <c r="M8" s="4">
        <f>COUNTIF(C8:F8,0)</f>
        <v>2</v>
      </c>
      <c r="N8" s="4">
        <f>COUNTIF(C8:F8,1)+COUNTIF(C8:F8,"1??")+COUNTIF(C8:F8,"1????")</f>
        <v>0</v>
      </c>
      <c r="O8" s="4">
        <f>COUNTIF(C8:F8,2)+COUNTIF(C8:F8,"1,2")+COUNTIF(C8:F8,"1,2,3")</f>
        <v>1</v>
      </c>
      <c r="P8" s="4">
        <f>COUNTIF(C8:F8,3)+COUNTIF(C8:F8,"1,3")+COUNTIF(C8:F8,"2,3")+COUNTIF(C8:F8,"1,2,3")</f>
        <v>1</v>
      </c>
      <c r="Q8" s="4"/>
    </row>
    <row r="9" spans="1:21" x14ac:dyDescent="0.25">
      <c r="A9">
        <v>-1</v>
      </c>
      <c r="B9" t="s">
        <v>163</v>
      </c>
      <c r="C9">
        <v>2</v>
      </c>
      <c r="D9">
        <v>2</v>
      </c>
      <c r="E9">
        <v>2</v>
      </c>
      <c r="F9" s="4">
        <v>2</v>
      </c>
      <c r="G9">
        <v>2</v>
      </c>
      <c r="H9">
        <v>2</v>
      </c>
      <c r="I9">
        <v>2.3364952906848591E-2</v>
      </c>
      <c r="L9" t="s">
        <v>284</v>
      </c>
      <c r="M9" s="4">
        <f>COUNTIF(C9:F9,0)</f>
        <v>0</v>
      </c>
      <c r="N9" s="4">
        <f>COUNTIF(C9:F9,1)+COUNTIF(C9:F9,"1??")+COUNTIF(C9:F9,"1????")</f>
        <v>0</v>
      </c>
      <c r="O9" s="4">
        <f>COUNTIF(C9:F9,2)+COUNTIF(C9:F9,"1,2")+COUNTIF(C9:F9,"1,2,3")</f>
        <v>4</v>
      </c>
      <c r="P9" s="4">
        <f>COUNTIF(C9:F9,3)+COUNTIF(C9:F9,"1,3")+COUNTIF(C9:F9,"2,3")+COUNTIF(C9:F9,"1,2,3")</f>
        <v>0</v>
      </c>
      <c r="Q9" s="4"/>
    </row>
    <row r="10" spans="1:21" x14ac:dyDescent="0.25">
      <c r="A10">
        <v>1</v>
      </c>
      <c r="B10" t="s">
        <v>152</v>
      </c>
      <c r="C10">
        <v>2</v>
      </c>
      <c r="D10" t="s">
        <v>274</v>
      </c>
      <c r="E10">
        <v>2</v>
      </c>
      <c r="F10" s="4">
        <v>2</v>
      </c>
      <c r="G10">
        <v>2</v>
      </c>
      <c r="H10" t="s">
        <v>274</v>
      </c>
      <c r="I10">
        <v>2.8918980714381037E-2</v>
      </c>
      <c r="L10" t="s">
        <v>285</v>
      </c>
      <c r="M10" s="4">
        <f>COUNTIF(C10:F10,0)</f>
        <v>0</v>
      </c>
      <c r="N10" s="4">
        <f>COUNTIF(C10:F10,1)+COUNTIF(C10:F10,"1??")+COUNTIF(C10:F10,"1????")</f>
        <v>0</v>
      </c>
      <c r="O10" s="4">
        <f>COUNTIF(C10:F10,2)+COUNTIF(C10:F10,"1,2")+COUNTIF(C10:F10,"1,2,3")</f>
        <v>3</v>
      </c>
      <c r="P10" s="4">
        <f>COUNTIF(C10:F10,3)+COUNTIF(C10:F10,"1,3")+COUNTIF(C10:F10,"2,3")+COUNTIF(C10:F10,"1,2,3")</f>
        <v>1</v>
      </c>
      <c r="Q10" s="4"/>
    </row>
    <row r="11" spans="1:21" x14ac:dyDescent="0.25">
      <c r="A11">
        <v>-1</v>
      </c>
      <c r="B11" s="1" t="s">
        <v>213</v>
      </c>
      <c r="C11">
        <v>1</v>
      </c>
      <c r="D11">
        <v>1</v>
      </c>
      <c r="E11">
        <v>1</v>
      </c>
      <c r="F11" s="4">
        <v>1</v>
      </c>
      <c r="G11">
        <v>1.3</v>
      </c>
      <c r="H11" t="s">
        <v>275</v>
      </c>
      <c r="I11">
        <v>3.2464659678021368E-2</v>
      </c>
      <c r="L11" t="s">
        <v>286</v>
      </c>
      <c r="M11" s="4">
        <f>COUNTIF(C11:F11,0)</f>
        <v>0</v>
      </c>
      <c r="N11" s="4">
        <f>COUNTIF(C11:F11,1)+COUNTIF(C11:F11,"1??")+COUNTIF(C11:F11,"1????")</f>
        <v>4</v>
      </c>
      <c r="O11" s="4">
        <f>COUNTIF(C11:F11,2)+COUNTIF(C11:F11,"1,2")+COUNTIF(C11:F11,"1,2,3")</f>
        <v>0</v>
      </c>
      <c r="P11" s="4">
        <f>COUNTIF(C11:F11,3)+COUNTIF(C11:F11,"1,3")+COUNTIF(C11:F11,"2,3")+COUNTIF(C11:F11,"1,2,3")</f>
        <v>0</v>
      </c>
      <c r="Q11" s="4"/>
    </row>
    <row r="12" spans="1:21" x14ac:dyDescent="0.25">
      <c r="A12">
        <v>1</v>
      </c>
      <c r="B12" t="s">
        <v>259</v>
      </c>
      <c r="C12">
        <v>1</v>
      </c>
      <c r="D12">
        <v>1</v>
      </c>
      <c r="E12">
        <v>1</v>
      </c>
      <c r="F12" s="4">
        <v>1</v>
      </c>
      <c r="G12">
        <v>1</v>
      </c>
      <c r="H12">
        <v>1</v>
      </c>
      <c r="I12">
        <v>3.8384772621255947E-2</v>
      </c>
      <c r="L12" t="s">
        <v>287</v>
      </c>
      <c r="M12" s="4">
        <f>COUNTIF(C12:F12,0)</f>
        <v>0</v>
      </c>
      <c r="N12" s="4">
        <f>COUNTIF(C12:F12,1)+COUNTIF(C12:F12,"1??")+COUNTIF(C12:F12,"1????")</f>
        <v>4</v>
      </c>
      <c r="O12" s="4">
        <f>COUNTIF(C12:F12,2)+COUNTIF(C12:F12,"1,2")+COUNTIF(C12:F12,"1,2,3")</f>
        <v>0</v>
      </c>
      <c r="P12" s="4">
        <f>COUNTIF(C12:F12,3)+COUNTIF(C12:F12,"1,3")+COUNTIF(C12:F12,"2,3")+COUNTIF(C12:F12,"1,2,3")</f>
        <v>0</v>
      </c>
      <c r="Q12" s="4"/>
    </row>
    <row r="13" spans="1:21" x14ac:dyDescent="0.25">
      <c r="A13">
        <v>-1</v>
      </c>
      <c r="B13" s="1" t="s">
        <v>78</v>
      </c>
      <c r="C13">
        <v>1</v>
      </c>
      <c r="D13" t="s">
        <v>276</v>
      </c>
      <c r="E13">
        <v>1</v>
      </c>
      <c r="F13" s="4">
        <v>1.3</v>
      </c>
      <c r="G13">
        <v>1</v>
      </c>
      <c r="H13" t="s">
        <v>275</v>
      </c>
      <c r="I13">
        <v>4.1873648153865295E-2</v>
      </c>
      <c r="L13" t="s">
        <v>288</v>
      </c>
      <c r="M13" s="4">
        <f>COUNTIF(C13:F13,0)</f>
        <v>0</v>
      </c>
      <c r="N13" s="4">
        <f>COUNTIF(C13:F13,1)+COUNTIF(C13:F13,"1??")+COUNTIF(C13:F13,"1????")</f>
        <v>3</v>
      </c>
      <c r="O13" s="4">
        <f>COUNTIF(C13:F13,2)+COUNTIF(C13:F13,"1,2")+COUNTIF(C13:F13,"1,2,3")</f>
        <v>1</v>
      </c>
      <c r="P13" s="4">
        <f>COUNTIF(C13:F13,3)+COUNTIF(C13:F13,"1,3")+COUNTIF(C13:F13,"2,3")+COUNTIF(C13:F13,"1,2,3")</f>
        <v>1</v>
      </c>
      <c r="Q13" s="4"/>
    </row>
    <row r="14" spans="1:21" x14ac:dyDescent="0.25">
      <c r="A14">
        <v>1</v>
      </c>
      <c r="B14" t="s">
        <v>151</v>
      </c>
      <c r="C14">
        <v>2</v>
      </c>
      <c r="D14">
        <v>2</v>
      </c>
      <c r="E14">
        <v>2</v>
      </c>
      <c r="F14" s="4">
        <v>2</v>
      </c>
      <c r="G14">
        <v>2</v>
      </c>
      <c r="H14">
        <v>2</v>
      </c>
      <c r="I14">
        <v>5.110027639424175E-2</v>
      </c>
      <c r="L14" t="s">
        <v>289</v>
      </c>
      <c r="M14" s="4">
        <f>COUNTIF(C14:F14,0)</f>
        <v>0</v>
      </c>
      <c r="N14" s="4">
        <f>COUNTIF(C14:F14,1)+COUNTIF(C14:F14,"1??")+COUNTIF(C14:F14,"1????")</f>
        <v>0</v>
      </c>
      <c r="O14" s="4">
        <f>COUNTIF(C14:F14,2)+COUNTIF(C14:F14,"1,2")+COUNTIF(C14:F14,"1,2,3")</f>
        <v>4</v>
      </c>
      <c r="P14" s="4">
        <f>COUNTIF(C14:F14,3)+COUNTIF(C14:F14,"1,3")+COUNTIF(C14:F14,"2,3")+COUNTIF(C14:F14,"1,2,3")</f>
        <v>0</v>
      </c>
      <c r="Q14" s="4"/>
    </row>
    <row r="15" spans="1:21" x14ac:dyDescent="0.25">
      <c r="A15">
        <v>-1</v>
      </c>
      <c r="B15" t="s">
        <v>190</v>
      </c>
      <c r="C15">
        <v>2</v>
      </c>
      <c r="D15">
        <v>2</v>
      </c>
      <c r="E15">
        <v>2</v>
      </c>
      <c r="F15" s="4">
        <v>2</v>
      </c>
      <c r="G15">
        <v>2</v>
      </c>
      <c r="H15">
        <v>2</v>
      </c>
      <c r="I15">
        <v>5.2822470545385691E-2</v>
      </c>
      <c r="L15" t="s">
        <v>290</v>
      </c>
      <c r="M15" s="4">
        <f>COUNTIF(C15:F15,0)</f>
        <v>0</v>
      </c>
      <c r="N15" s="4">
        <f>COUNTIF(C15:F15,1)+COUNTIF(C15:F15,"1??")+COUNTIF(C15:F15,"1????")</f>
        <v>0</v>
      </c>
      <c r="O15" s="4">
        <f>COUNTIF(C15:F15,2)+COUNTIF(C15:F15,"1,2")+COUNTIF(C15:F15,"1,2,3")</f>
        <v>4</v>
      </c>
      <c r="P15" s="4">
        <f>COUNTIF(C15:F15,3)+COUNTIF(C15:F15,"1,3")+COUNTIF(C15:F15,"2,3")+COUNTIF(C15:F15,"1,2,3")</f>
        <v>0</v>
      </c>
      <c r="Q15" s="4"/>
    </row>
    <row r="16" spans="1:21" x14ac:dyDescent="0.25">
      <c r="A16">
        <v>-1</v>
      </c>
      <c r="B16" s="1" t="s">
        <v>66</v>
      </c>
      <c r="C16">
        <v>1</v>
      </c>
      <c r="D16">
        <v>1</v>
      </c>
      <c r="E16">
        <v>1</v>
      </c>
      <c r="F16" s="4">
        <v>1</v>
      </c>
      <c r="G16">
        <v>1</v>
      </c>
      <c r="H16" t="s">
        <v>275</v>
      </c>
      <c r="I16">
        <v>5.3106429016563261E-2</v>
      </c>
      <c r="L16" t="s">
        <v>291</v>
      </c>
      <c r="M16" s="4">
        <f>COUNTIF(C16:F16,0)</f>
        <v>0</v>
      </c>
      <c r="N16" s="4">
        <f>COUNTIF(C16:F16,1)+COUNTIF(C16:F16,"1??")+COUNTIF(C16:F16,"1????")</f>
        <v>4</v>
      </c>
      <c r="O16" s="4">
        <f>COUNTIF(C16:F16,2)+COUNTIF(C16:F16,"1,2")+COUNTIF(C16:F16,"1,2,3")</f>
        <v>0</v>
      </c>
      <c r="P16" s="4">
        <f>COUNTIF(C16:F16,3)+COUNTIF(C16:F16,"1,3")+COUNTIF(C16:F16,"2,3")+COUNTIF(C16:F16,"1,2,3")</f>
        <v>0</v>
      </c>
      <c r="Q16" s="4"/>
    </row>
    <row r="17" spans="1:18" x14ac:dyDescent="0.25">
      <c r="A17">
        <v>1</v>
      </c>
      <c r="B17" t="s">
        <v>208</v>
      </c>
      <c r="C17">
        <v>2</v>
      </c>
      <c r="D17">
        <v>2</v>
      </c>
      <c r="E17">
        <v>0</v>
      </c>
      <c r="F17" s="4">
        <v>0</v>
      </c>
      <c r="G17">
        <v>2</v>
      </c>
      <c r="H17">
        <v>2</v>
      </c>
      <c r="I17">
        <v>5.8330972258460512E-2</v>
      </c>
      <c r="L17" t="s">
        <v>292</v>
      </c>
      <c r="M17" s="4">
        <f>COUNTIF(C17:F17,0)</f>
        <v>2</v>
      </c>
      <c r="N17" s="4">
        <f>COUNTIF(C17:F17,1)+COUNTIF(C17:F17,"1??")+COUNTIF(C17:F17,"1????")</f>
        <v>0</v>
      </c>
      <c r="O17" s="4">
        <f>COUNTIF(C17:F17,2)+COUNTIF(C17:F17,"1,2")+COUNTIF(C17:F17,"1,2,3")</f>
        <v>2</v>
      </c>
      <c r="P17" s="4">
        <f>COUNTIF(C17:F17,3)+COUNTIF(C17:F17,"1,3")+COUNTIF(C17:F17,"2,3")+COUNTIF(C17:F17,"1,2,3")</f>
        <v>0</v>
      </c>
      <c r="Q17" s="4"/>
    </row>
    <row r="18" spans="1:18" s="1" customFormat="1" x14ac:dyDescent="0.25">
      <c r="A18">
        <v>-1</v>
      </c>
      <c r="B18" s="1" t="s">
        <v>43</v>
      </c>
      <c r="C18">
        <v>1</v>
      </c>
      <c r="D18">
        <v>1</v>
      </c>
      <c r="E18">
        <v>1</v>
      </c>
      <c r="F18" s="4">
        <v>1</v>
      </c>
      <c r="G18">
        <v>1</v>
      </c>
      <c r="H18">
        <v>1</v>
      </c>
      <c r="I18">
        <v>6.2303841048351849E-2</v>
      </c>
      <c r="J18"/>
      <c r="K18"/>
      <c r="L18" t="s">
        <v>293</v>
      </c>
      <c r="M18" s="4">
        <f>COUNTIF(C18:F18,0)</f>
        <v>0</v>
      </c>
      <c r="N18" s="4">
        <f>COUNTIF(C18:F18,1)+COUNTIF(C18:F18,"1??")+COUNTIF(C18:F18,"1????")</f>
        <v>4</v>
      </c>
      <c r="O18" s="4">
        <f>COUNTIF(C18:F18,2)+COUNTIF(C18:F18,"1,2")+COUNTIF(C18:F18,"1,2,3")</f>
        <v>0</v>
      </c>
      <c r="P18" s="4">
        <f>COUNTIF(C18:F18,3)+COUNTIF(C18:F18,"1,3")+COUNTIF(C18:F18,"2,3")+COUNTIF(C18:F18,"1,2,3")</f>
        <v>0</v>
      </c>
      <c r="Q18" s="4"/>
      <c r="R18"/>
    </row>
    <row r="19" spans="1:18" s="1" customFormat="1" x14ac:dyDescent="0.25">
      <c r="A19">
        <v>-1</v>
      </c>
      <c r="B19" s="1" t="s">
        <v>82</v>
      </c>
      <c r="C19">
        <v>1</v>
      </c>
      <c r="D19">
        <v>3</v>
      </c>
      <c r="E19">
        <v>1</v>
      </c>
      <c r="F19" s="4">
        <v>1</v>
      </c>
      <c r="G19">
        <v>1</v>
      </c>
      <c r="H19" t="s">
        <v>276</v>
      </c>
      <c r="I19">
        <v>6.3778660795547726E-2</v>
      </c>
      <c r="J19"/>
      <c r="K19"/>
      <c r="L19" t="s">
        <v>294</v>
      </c>
      <c r="M19" s="4">
        <f>COUNTIF(C19:F19,0)</f>
        <v>0</v>
      </c>
      <c r="N19" s="4">
        <f>COUNTIF(C19:F19,1)+COUNTIF(C19:F19,"1??")+COUNTIF(C19:F19,"1????")</f>
        <v>3</v>
      </c>
      <c r="O19" s="4">
        <f>COUNTIF(C19:F19,2)+COUNTIF(C19:F19,"1,2")+COUNTIF(C19:F19,"1,2,3")</f>
        <v>0</v>
      </c>
      <c r="P19" s="4">
        <f>COUNTIF(C19:F19,3)+COUNTIF(C19:F19,"1,3")+COUNTIF(C19:F19,"2,3")+COUNTIF(C19:F19,"1,2,3")</f>
        <v>1</v>
      </c>
      <c r="Q19" s="4"/>
      <c r="R19"/>
    </row>
    <row r="20" spans="1:18" s="1" customFormat="1" x14ac:dyDescent="0.25">
      <c r="A20">
        <v>-1</v>
      </c>
      <c r="B20" t="s">
        <v>231</v>
      </c>
      <c r="C20">
        <v>1.2</v>
      </c>
      <c r="D20" t="s">
        <v>276</v>
      </c>
      <c r="E20">
        <v>1</v>
      </c>
      <c r="F20" s="4">
        <v>1</v>
      </c>
      <c r="G20">
        <v>1.2</v>
      </c>
      <c r="H20" t="s">
        <v>228</v>
      </c>
      <c r="I20">
        <v>7.0337842092671465E-2</v>
      </c>
      <c r="J20"/>
      <c r="K20"/>
      <c r="L20" t="s">
        <v>295</v>
      </c>
      <c r="M20" s="4">
        <f>COUNTIF(C20:F20,0)</f>
        <v>0</v>
      </c>
      <c r="N20" s="4">
        <f>COUNTIF(C20:F20,1)+COUNTIF(C20:F20,"1??")+COUNTIF(C20:F20,"1????")</f>
        <v>3</v>
      </c>
      <c r="O20" s="4">
        <f>COUNTIF(C20:F20,2)+COUNTIF(C20:F20,"1,2")+COUNTIF(C20:F20,"1,2,3")</f>
        <v>2</v>
      </c>
      <c r="P20" s="4">
        <f>COUNTIF(C20:F20,3)+COUNTIF(C20:F20,"1,3")+COUNTIF(C20:F20,"2,3")+COUNTIF(C20:F20,"1,2,3")</f>
        <v>0</v>
      </c>
      <c r="Q20" s="4"/>
      <c r="R20"/>
    </row>
    <row r="21" spans="1:18" s="1" customFormat="1" x14ac:dyDescent="0.25">
      <c r="A21">
        <v>-1</v>
      </c>
      <c r="B21" t="s">
        <v>155</v>
      </c>
      <c r="C21">
        <v>2</v>
      </c>
      <c r="D21">
        <v>2</v>
      </c>
      <c r="E21">
        <v>2</v>
      </c>
      <c r="F21" s="4">
        <v>2</v>
      </c>
      <c r="G21">
        <v>2</v>
      </c>
      <c r="H21" t="s">
        <v>274</v>
      </c>
      <c r="I21">
        <v>7.2985174702663969E-2</v>
      </c>
      <c r="J21"/>
      <c r="K21"/>
      <c r="L21" t="s">
        <v>296</v>
      </c>
      <c r="M21" s="4">
        <f>COUNTIF(C21:F21,0)</f>
        <v>0</v>
      </c>
      <c r="N21" s="4">
        <f>COUNTIF(C21:F21,1)+COUNTIF(C21:F21,"1??")+COUNTIF(C21:F21,"1????")</f>
        <v>0</v>
      </c>
      <c r="O21" s="4">
        <f>COUNTIF(C21:F21,2)+COUNTIF(C21:F21,"1,2")+COUNTIF(C21:F21,"1,2,3")</f>
        <v>4</v>
      </c>
      <c r="P21" s="4">
        <f>COUNTIF(C21:F21,3)+COUNTIF(C21:F21,"1,3")+COUNTIF(C21:F21,"2,3")+COUNTIF(C21:F21,"1,2,3")</f>
        <v>0</v>
      </c>
      <c r="Q21" s="4"/>
      <c r="R21"/>
    </row>
    <row r="22" spans="1:18" s="1" customFormat="1" x14ac:dyDescent="0.25">
      <c r="A22">
        <v>-1</v>
      </c>
      <c r="B22" s="1" t="s">
        <v>86</v>
      </c>
      <c r="C22">
        <v>1</v>
      </c>
      <c r="D22">
        <v>1</v>
      </c>
      <c r="E22">
        <v>1</v>
      </c>
      <c r="F22" s="4">
        <v>1</v>
      </c>
      <c r="G22">
        <v>1</v>
      </c>
      <c r="H22">
        <v>1</v>
      </c>
      <c r="I22">
        <v>7.5664092434665764E-2</v>
      </c>
      <c r="J22"/>
      <c r="K22"/>
      <c r="L22" t="s">
        <v>297</v>
      </c>
      <c r="M22" s="4">
        <f>COUNTIF(C22:F22,0)</f>
        <v>0</v>
      </c>
      <c r="N22" s="4">
        <f>COUNTIF(C22:F22,1)+COUNTIF(C22:F22,"1??")+COUNTIF(C22:F22,"1????")</f>
        <v>4</v>
      </c>
      <c r="O22" s="4">
        <f>COUNTIF(C22:F22,2)+COUNTIF(C22:F22,"1,2")+COUNTIF(C22:F22,"1,2,3")</f>
        <v>0</v>
      </c>
      <c r="P22" s="4">
        <f>COUNTIF(C22:F22,3)+COUNTIF(C22:F22,"1,3")+COUNTIF(C22:F22,"2,3")+COUNTIF(C22:F22,"1,2,3")</f>
        <v>0</v>
      </c>
      <c r="Q22" s="4"/>
      <c r="R22"/>
    </row>
    <row r="23" spans="1:18" s="1" customFormat="1" x14ac:dyDescent="0.25">
      <c r="A23">
        <v>-1</v>
      </c>
      <c r="B23" t="s">
        <v>206</v>
      </c>
      <c r="C23">
        <v>2</v>
      </c>
      <c r="D23">
        <v>2</v>
      </c>
      <c r="E23">
        <v>1.2</v>
      </c>
      <c r="F23" s="4">
        <v>0</v>
      </c>
      <c r="G23">
        <v>2</v>
      </c>
      <c r="H23">
        <v>2</v>
      </c>
      <c r="I23">
        <v>8.1748986388048728E-2</v>
      </c>
      <c r="J23"/>
      <c r="K23"/>
      <c r="L23" t="s">
        <v>298</v>
      </c>
      <c r="M23" s="4">
        <f>COUNTIF(C23:F23,0)</f>
        <v>1</v>
      </c>
      <c r="N23" s="4">
        <f>COUNTIF(C23:F23,1)+COUNTIF(C23:F23,"1??")+COUNTIF(C23:F23,"1????")</f>
        <v>0</v>
      </c>
      <c r="O23" s="4">
        <f>COUNTIF(C23:F23,2)+COUNTIF(C23:F23,"1,2")+COUNTIF(C23:F23,"1,2,3")</f>
        <v>3</v>
      </c>
      <c r="P23" s="4">
        <f>COUNTIF(C23:F23,3)+COUNTIF(C23:F23,"1,3")+COUNTIF(C23:F23,"2,3")+COUNTIF(C23:F23,"1,2,3")</f>
        <v>0</v>
      </c>
      <c r="Q23" s="4"/>
      <c r="R23"/>
    </row>
    <row r="24" spans="1:18" s="1" customFormat="1" x14ac:dyDescent="0.25">
      <c r="A24">
        <v>-1</v>
      </c>
      <c r="B24" s="1" t="s">
        <v>214</v>
      </c>
      <c r="C24">
        <v>1</v>
      </c>
      <c r="D24">
        <v>1</v>
      </c>
      <c r="E24">
        <v>1</v>
      </c>
      <c r="F24" s="4">
        <v>1</v>
      </c>
      <c r="G24">
        <v>1</v>
      </c>
      <c r="H24" t="s">
        <v>276</v>
      </c>
      <c r="I24">
        <v>8.1789084880957597E-2</v>
      </c>
      <c r="J24"/>
      <c r="K24"/>
      <c r="L24" t="s">
        <v>299</v>
      </c>
      <c r="M24" s="4">
        <f>COUNTIF(C24:F24,0)</f>
        <v>0</v>
      </c>
      <c r="N24" s="4">
        <f>COUNTIF(C24:F24,1)+COUNTIF(C24:F24,"1??")+COUNTIF(C24:F24,"1????")</f>
        <v>4</v>
      </c>
      <c r="O24" s="4">
        <f>COUNTIF(C24:F24,2)+COUNTIF(C24:F24,"1,2")+COUNTIF(C24:F24,"1,2,3")</f>
        <v>0</v>
      </c>
      <c r="P24" s="4">
        <f>COUNTIF(C24:F24,3)+COUNTIF(C24:F24,"1,3")+COUNTIF(C24:F24,"2,3")+COUNTIF(C24:F24,"1,2,3")</f>
        <v>0</v>
      </c>
      <c r="Q24" s="4"/>
      <c r="R24"/>
    </row>
    <row r="25" spans="1:18" s="1" customFormat="1" x14ac:dyDescent="0.25">
      <c r="A25">
        <v>-1</v>
      </c>
      <c r="B25" s="1" t="s">
        <v>9</v>
      </c>
      <c r="C25">
        <v>2</v>
      </c>
      <c r="D25">
        <v>2</v>
      </c>
      <c r="E25">
        <v>2.2999999999999998</v>
      </c>
      <c r="F25" s="4">
        <v>2</v>
      </c>
      <c r="G25"/>
      <c r="H25" t="s">
        <v>274</v>
      </c>
      <c r="I25">
        <v>8.332665851105181E-2</v>
      </c>
      <c r="J25"/>
      <c r="K25"/>
      <c r="L25" t="s">
        <v>300</v>
      </c>
      <c r="M25" s="4">
        <f>COUNTIF(C25:F25,0)</f>
        <v>0</v>
      </c>
      <c r="N25" s="4">
        <f>COUNTIF(C25:F25,1)+COUNTIF(C25:F25,"1??")+COUNTIF(C25:F25,"1????")</f>
        <v>0</v>
      </c>
      <c r="O25" s="4">
        <f>COUNTIF(C25:F25,2)+COUNTIF(C25:F25,"1,2")+COUNTIF(C25:F25,"1,2,3")</f>
        <v>3</v>
      </c>
      <c r="P25" s="4">
        <f>COUNTIF(C25:F25,3)+COUNTIF(C25:F25,"1,3")+COUNTIF(C25:F25,"2,3")+COUNTIF(C25:F25,"1,2,3")</f>
        <v>1</v>
      </c>
      <c r="Q25" s="4"/>
      <c r="R25"/>
    </row>
    <row r="26" spans="1:18" s="1" customFormat="1" x14ac:dyDescent="0.25">
      <c r="A26">
        <v>1</v>
      </c>
      <c r="B26" t="s">
        <v>192</v>
      </c>
      <c r="C26">
        <v>2</v>
      </c>
      <c r="D26">
        <v>0</v>
      </c>
      <c r="E26">
        <v>2</v>
      </c>
      <c r="F26" s="4">
        <v>2</v>
      </c>
      <c r="G26">
        <v>2</v>
      </c>
      <c r="H26" t="s">
        <v>274</v>
      </c>
      <c r="I26">
        <v>8.8054829418641178E-2</v>
      </c>
      <c r="J26"/>
      <c r="K26"/>
      <c r="L26" t="s">
        <v>301</v>
      </c>
      <c r="M26" s="4">
        <f>COUNTIF(C26:F26,0)</f>
        <v>1</v>
      </c>
      <c r="N26" s="4">
        <f>COUNTIF(C26:F26,1)+COUNTIF(C26:F26,"1??")+COUNTIF(C26:F26,"1????")</f>
        <v>0</v>
      </c>
      <c r="O26" s="4">
        <f>COUNTIF(C26:F26,2)+COUNTIF(C26:F26,"1,2")+COUNTIF(C26:F26,"1,2,3")</f>
        <v>3</v>
      </c>
      <c r="P26" s="4">
        <f>COUNTIF(C26:F26,3)+COUNTIF(C26:F26,"1,3")+COUNTIF(C26:F26,"2,3")+COUNTIF(C26:F26,"1,2,3")</f>
        <v>0</v>
      </c>
      <c r="Q26" s="4"/>
      <c r="R26"/>
    </row>
    <row r="27" spans="1:18" s="1" customFormat="1" x14ac:dyDescent="0.25">
      <c r="A27">
        <v>1</v>
      </c>
      <c r="B27" s="1" t="s">
        <v>218</v>
      </c>
      <c r="C27">
        <v>1</v>
      </c>
      <c r="D27" t="s">
        <v>275</v>
      </c>
      <c r="E27">
        <v>1</v>
      </c>
      <c r="F27" s="4">
        <v>1</v>
      </c>
      <c r="G27">
        <v>1</v>
      </c>
      <c r="H27" t="s">
        <v>275</v>
      </c>
      <c r="I27">
        <v>9.0319984518253404E-2</v>
      </c>
      <c r="J27"/>
      <c r="K27"/>
      <c r="L27" t="s">
        <v>302</v>
      </c>
      <c r="M27" s="4">
        <f>COUNTIF(C27:F27,0)</f>
        <v>0</v>
      </c>
      <c r="N27" s="4">
        <f>COUNTIF(C27:F27,1)+COUNTIF(C27:F27,"1??")+COUNTIF(C27:F27,"1????")</f>
        <v>4</v>
      </c>
      <c r="O27" s="4">
        <f>COUNTIF(C27:F27,2)+COUNTIF(C27:F27,"1,2")+COUNTIF(C27:F27,"1,2,3")</f>
        <v>0</v>
      </c>
      <c r="P27" s="4">
        <f>COUNTIF(C27:F27,3)+COUNTIF(C27:F27,"1,3")+COUNTIF(C27:F27,"2,3")+COUNTIF(C27:F27,"1,2,3")</f>
        <v>1</v>
      </c>
      <c r="Q27" s="4"/>
      <c r="R27"/>
    </row>
    <row r="28" spans="1:18" s="1" customFormat="1" x14ac:dyDescent="0.25">
      <c r="A28">
        <v>1</v>
      </c>
      <c r="B28" t="s">
        <v>210</v>
      </c>
      <c r="C28">
        <v>2</v>
      </c>
      <c r="D28">
        <v>2</v>
      </c>
      <c r="E28">
        <v>2.2999999999999998</v>
      </c>
      <c r="F28" s="4">
        <v>0</v>
      </c>
      <c r="G28">
        <v>2</v>
      </c>
      <c r="H28" t="s">
        <v>274</v>
      </c>
      <c r="I28">
        <v>9.1872792781673263E-2</v>
      </c>
      <c r="J28"/>
      <c r="K28"/>
      <c r="L28" t="s">
        <v>303</v>
      </c>
      <c r="M28" s="4">
        <f>COUNTIF(C28:F28,0)</f>
        <v>1</v>
      </c>
      <c r="N28" s="4">
        <f>COUNTIF(C28:F28,1)+COUNTIF(C28:F28,"1??")+COUNTIF(C28:F28,"1????")</f>
        <v>0</v>
      </c>
      <c r="O28" s="4">
        <f>COUNTIF(C28:F28,2)+COUNTIF(C28:F28,"1,2")+COUNTIF(C28:F28,"1,2,3")</f>
        <v>2</v>
      </c>
      <c r="P28" s="4">
        <f>COUNTIF(C28:F28,3)+COUNTIF(C28:F28,"1,3")+COUNTIF(C28:F28,"2,3")+COUNTIF(C28:F28,"1,2,3")</f>
        <v>1</v>
      </c>
      <c r="Q28" s="4"/>
      <c r="R28"/>
    </row>
    <row r="29" spans="1:18" s="1" customFormat="1" x14ac:dyDescent="0.25">
      <c r="A29">
        <v>1</v>
      </c>
      <c r="B29" t="s">
        <v>267</v>
      </c>
      <c r="C29">
        <v>1</v>
      </c>
      <c r="D29">
        <v>1</v>
      </c>
      <c r="E29">
        <v>2</v>
      </c>
      <c r="F29" s="4">
        <v>1</v>
      </c>
      <c r="G29">
        <v>1</v>
      </c>
      <c r="H29" t="s">
        <v>228</v>
      </c>
      <c r="I29">
        <v>0.10145916855440607</v>
      </c>
      <c r="J29"/>
      <c r="K29"/>
      <c r="L29" t="s">
        <v>304</v>
      </c>
      <c r="M29" s="4">
        <f>COUNTIF(C29:F29,0)</f>
        <v>0</v>
      </c>
      <c r="N29" s="4">
        <f>COUNTIF(C29:F29,1)+COUNTIF(C29:F29,"1??")+COUNTIF(C29:F29,"1????")</f>
        <v>3</v>
      </c>
      <c r="O29" s="4">
        <f>COUNTIF(C29:F29,2)+COUNTIF(C29:F29,"1,2")+COUNTIF(C29:F29,"1,2,3")</f>
        <v>1</v>
      </c>
      <c r="P29" s="4">
        <f>COUNTIF(C29:F29,3)+COUNTIF(C29:F29,"1,3")+COUNTIF(C29:F29,"2,3")+COUNTIF(C29:F29,"1,2,3")</f>
        <v>0</v>
      </c>
      <c r="Q29" s="4"/>
      <c r="R29"/>
    </row>
    <row r="30" spans="1:18" s="1" customFormat="1" x14ac:dyDescent="0.25">
      <c r="A30">
        <v>-1</v>
      </c>
      <c r="B30" s="1" t="s">
        <v>64</v>
      </c>
      <c r="C30">
        <v>1</v>
      </c>
      <c r="D30">
        <v>1</v>
      </c>
      <c r="E30">
        <v>1.2</v>
      </c>
      <c r="F30" s="4">
        <v>1</v>
      </c>
      <c r="G30">
        <v>0</v>
      </c>
      <c r="H30" t="s">
        <v>275</v>
      </c>
      <c r="I30">
        <v>0.10160774420430441</v>
      </c>
      <c r="J30"/>
      <c r="K30"/>
      <c r="L30" t="s">
        <v>305</v>
      </c>
      <c r="M30" s="4">
        <f>COUNTIF(C30:F30,0)</f>
        <v>0</v>
      </c>
      <c r="N30" s="4">
        <f>COUNTIF(C30:F30,1)+COUNTIF(C30:F30,"1??")+COUNTIF(C30:F30,"1????")</f>
        <v>3</v>
      </c>
      <c r="O30" s="4">
        <f>COUNTIF(C30:F30,2)+COUNTIF(C30:F30,"1,2")+COUNTIF(C30:F30,"1,2,3")</f>
        <v>1</v>
      </c>
      <c r="P30" s="4">
        <f>COUNTIF(C30:F30,3)+COUNTIF(C30:F30,"1,3")+COUNTIF(C30:F30,"2,3")+COUNTIF(C30:F30,"1,2,3")</f>
        <v>0</v>
      </c>
      <c r="Q30" s="4"/>
      <c r="R30"/>
    </row>
    <row r="31" spans="1:18" s="1" customFormat="1" x14ac:dyDescent="0.25">
      <c r="A31" s="1">
        <v>1</v>
      </c>
      <c r="B31" s="1" t="s">
        <v>31</v>
      </c>
      <c r="C31" s="1">
        <v>2</v>
      </c>
      <c r="D31">
        <v>0</v>
      </c>
      <c r="E31">
        <v>0</v>
      </c>
      <c r="F31" s="4">
        <v>0</v>
      </c>
      <c r="G31">
        <v>2</v>
      </c>
      <c r="H31">
        <v>2</v>
      </c>
      <c r="I31">
        <v>0.10737482102329376</v>
      </c>
      <c r="J31"/>
      <c r="K31"/>
      <c r="L31" t="s">
        <v>306</v>
      </c>
      <c r="M31" s="4">
        <f>COUNTIF(C31:F31,0)</f>
        <v>3</v>
      </c>
      <c r="N31" s="4">
        <f>COUNTIF(C31:F31,1)+COUNTIF(C31:F31,"1??")+COUNTIF(C31:F31,"1????")</f>
        <v>0</v>
      </c>
      <c r="O31" s="4">
        <f>COUNTIF(C31:F31,2)+COUNTIF(C31:F31,"1,2")+COUNTIF(C31:F31,"1,2,3")</f>
        <v>1</v>
      </c>
      <c r="P31" s="4">
        <f>COUNTIF(C31:F31,3)+COUNTIF(C31:F31,"1,3")+COUNTIF(C31:F31,"2,3")+COUNTIF(C31:F31,"1,2,3")</f>
        <v>0</v>
      </c>
      <c r="Q31" s="4"/>
      <c r="R31"/>
    </row>
    <row r="32" spans="1:18" s="1" customFormat="1" x14ac:dyDescent="0.25">
      <c r="A32">
        <v>1</v>
      </c>
      <c r="B32" s="1" t="s">
        <v>103</v>
      </c>
      <c r="C32">
        <v>1</v>
      </c>
      <c r="D32">
        <v>1</v>
      </c>
      <c r="E32">
        <v>1</v>
      </c>
      <c r="F32" s="4">
        <v>1</v>
      </c>
      <c r="G32">
        <v>1</v>
      </c>
      <c r="H32" t="s">
        <v>275</v>
      </c>
      <c r="I32">
        <v>0.10864015136578309</v>
      </c>
      <c r="J32"/>
      <c r="K32"/>
      <c r="L32" t="s">
        <v>307</v>
      </c>
      <c r="M32" s="4">
        <f>COUNTIF(C32:F32,0)</f>
        <v>0</v>
      </c>
      <c r="N32" s="4">
        <f>COUNTIF(C32:F32,1)+COUNTIF(C32:F32,"1??")+COUNTIF(C32:F32,"1????")</f>
        <v>4</v>
      </c>
      <c r="O32" s="4">
        <f>COUNTIF(C32:F32,2)+COUNTIF(C32:F32,"1,2")+COUNTIF(C32:F32,"1,2,3")</f>
        <v>0</v>
      </c>
      <c r="P32" s="4">
        <f>COUNTIF(C32:F32,3)+COUNTIF(C32:F32,"1,3")+COUNTIF(C32:F32,"2,3")+COUNTIF(C32:F32,"1,2,3")</f>
        <v>0</v>
      </c>
      <c r="Q32" s="4"/>
      <c r="R32"/>
    </row>
    <row r="33" spans="1:18" s="1" customFormat="1" x14ac:dyDescent="0.25">
      <c r="A33">
        <v>1</v>
      </c>
      <c r="B33" t="s">
        <v>141</v>
      </c>
      <c r="C33">
        <v>2</v>
      </c>
      <c r="D33" t="s">
        <v>274</v>
      </c>
      <c r="E33">
        <v>2</v>
      </c>
      <c r="F33" s="4">
        <v>0</v>
      </c>
      <c r="G33">
        <v>2</v>
      </c>
      <c r="H33">
        <v>2</v>
      </c>
      <c r="I33">
        <v>0.10924504269769864</v>
      </c>
      <c r="J33"/>
      <c r="K33"/>
      <c r="L33" t="s">
        <v>308</v>
      </c>
      <c r="M33" s="4">
        <f>COUNTIF(C33:F33,0)</f>
        <v>1</v>
      </c>
      <c r="N33" s="4">
        <f>COUNTIF(C33:F33,1)+COUNTIF(C33:F33,"1??")+COUNTIF(C33:F33,"1????")</f>
        <v>0</v>
      </c>
      <c r="O33" s="4">
        <f>COUNTIF(C33:F33,2)+COUNTIF(C33:F33,"1,2")+COUNTIF(C33:F33,"1,2,3")</f>
        <v>2</v>
      </c>
      <c r="P33" s="4">
        <f>COUNTIF(C33:F33,3)+COUNTIF(C33:F33,"1,3")+COUNTIF(C33:F33,"2,3")+COUNTIF(C33:F33,"1,2,3")</f>
        <v>1</v>
      </c>
      <c r="Q33" s="4"/>
      <c r="R33"/>
    </row>
    <row r="34" spans="1:18" s="1" customFormat="1" x14ac:dyDescent="0.25">
      <c r="A34">
        <v>-1</v>
      </c>
      <c r="B34" t="s">
        <v>205</v>
      </c>
      <c r="C34">
        <v>2.2999999999999998</v>
      </c>
      <c r="D34" t="s">
        <v>274</v>
      </c>
      <c r="E34">
        <v>2</v>
      </c>
      <c r="F34" s="4">
        <v>2.2999999999999998</v>
      </c>
      <c r="G34">
        <v>2</v>
      </c>
      <c r="H34" t="s">
        <v>274</v>
      </c>
      <c r="I34">
        <v>0.11174428886840115</v>
      </c>
      <c r="J34"/>
      <c r="K34"/>
      <c r="L34" t="s">
        <v>309</v>
      </c>
      <c r="M34" s="4">
        <f>COUNTIF(C34:F34,0)</f>
        <v>0</v>
      </c>
      <c r="N34" s="4">
        <f>COUNTIF(C34:F34,1)+COUNTIF(C34:F34,"1??")+COUNTIF(C34:F34,"1????")</f>
        <v>0</v>
      </c>
      <c r="O34" s="4">
        <f>COUNTIF(C34:F34,2)+COUNTIF(C34:F34,"1,2")+COUNTIF(C34:F34,"1,2,3")</f>
        <v>1</v>
      </c>
      <c r="P34" s="4">
        <f>COUNTIF(C34:F34,3)+COUNTIF(C34:F34,"1,3")+COUNTIF(C34:F34,"2,3")+COUNTIF(C34:F34,"1,2,3")</f>
        <v>3</v>
      </c>
      <c r="Q34" s="4"/>
      <c r="R34"/>
    </row>
    <row r="35" spans="1:18" s="1" customFormat="1" x14ac:dyDescent="0.25">
      <c r="A35">
        <v>-1</v>
      </c>
      <c r="B35" t="s">
        <v>230</v>
      </c>
      <c r="C35">
        <v>1</v>
      </c>
      <c r="D35">
        <v>1</v>
      </c>
      <c r="E35">
        <v>1</v>
      </c>
      <c r="F35" s="4">
        <v>1</v>
      </c>
      <c r="G35">
        <v>1</v>
      </c>
      <c r="H35">
        <v>1</v>
      </c>
      <c r="I35">
        <v>0.11520412881311637</v>
      </c>
      <c r="J35"/>
      <c r="K35"/>
      <c r="L35" t="s">
        <v>310</v>
      </c>
      <c r="M35" s="4">
        <f>COUNTIF(C35:F35,0)</f>
        <v>0</v>
      </c>
      <c r="N35" s="4">
        <f>COUNTIF(C35:F35,1)+COUNTIF(C35:F35,"1??")+COUNTIF(C35:F35,"1????")</f>
        <v>4</v>
      </c>
      <c r="O35" s="4">
        <f>COUNTIF(C35:F35,2)+COUNTIF(C35:F35,"1,2")+COUNTIF(C35:F35,"1,2,3")</f>
        <v>0</v>
      </c>
      <c r="P35" s="4">
        <f>COUNTIF(C35:F35,3)+COUNTIF(C35:F35,"1,3")+COUNTIF(C35:F35,"2,3")+COUNTIF(C35:F35,"1,2,3")</f>
        <v>0</v>
      </c>
      <c r="Q35" s="4"/>
      <c r="R35"/>
    </row>
    <row r="36" spans="1:18" s="1" customFormat="1" x14ac:dyDescent="0.25">
      <c r="A36">
        <v>-1</v>
      </c>
      <c r="B36" t="s">
        <v>108</v>
      </c>
      <c r="C36">
        <v>1</v>
      </c>
      <c r="D36">
        <v>1</v>
      </c>
      <c r="E36">
        <v>1</v>
      </c>
      <c r="F36" s="4">
        <v>1</v>
      </c>
      <c r="G36">
        <v>1</v>
      </c>
      <c r="H36">
        <v>1</v>
      </c>
      <c r="I36">
        <v>0.11545404639815748</v>
      </c>
      <c r="J36"/>
      <c r="K36"/>
      <c r="L36" t="s">
        <v>311</v>
      </c>
      <c r="M36" s="4">
        <f>COUNTIF(C36:F36,0)</f>
        <v>0</v>
      </c>
      <c r="N36" s="4">
        <f>COUNTIF(C36:F36,1)+COUNTIF(C36:F36,"1??")+COUNTIF(C36:F36,"1????")</f>
        <v>4</v>
      </c>
      <c r="O36" s="4">
        <f>COUNTIF(C36:F36,2)+COUNTIF(C36:F36,"1,2")+COUNTIF(C36:F36,"1,2,3")</f>
        <v>0</v>
      </c>
      <c r="P36" s="4">
        <f>COUNTIF(C36:F36,3)+COUNTIF(C36:F36,"1,3")+COUNTIF(C36:F36,"2,3")+COUNTIF(C36:F36,"1,2,3")</f>
        <v>0</v>
      </c>
      <c r="Q36" s="4"/>
      <c r="R36"/>
    </row>
    <row r="37" spans="1:18" s="1" customFormat="1" x14ac:dyDescent="0.25">
      <c r="A37" s="1">
        <v>1</v>
      </c>
      <c r="B37" s="1" t="s">
        <v>19</v>
      </c>
      <c r="C37" s="1">
        <v>2</v>
      </c>
      <c r="D37">
        <v>2</v>
      </c>
      <c r="E37">
        <v>2</v>
      </c>
      <c r="F37" s="4">
        <v>2</v>
      </c>
      <c r="G37">
        <v>2</v>
      </c>
      <c r="H37" t="s">
        <v>274</v>
      </c>
      <c r="I37">
        <v>0.11855321759569004</v>
      </c>
      <c r="J37"/>
      <c r="K37"/>
      <c r="L37" t="s">
        <v>312</v>
      </c>
      <c r="M37" s="4">
        <f>COUNTIF(C37:F37,0)</f>
        <v>0</v>
      </c>
      <c r="N37" s="4">
        <f>COUNTIF(C37:F37,1)+COUNTIF(C37:F37,"1??")+COUNTIF(C37:F37,"1????")</f>
        <v>0</v>
      </c>
      <c r="O37" s="4">
        <f>COUNTIF(C37:F37,2)+COUNTIF(C37:F37,"1,2")+COUNTIF(C37:F37,"1,2,3")</f>
        <v>4</v>
      </c>
      <c r="P37" s="4">
        <f>COUNTIF(C37:F37,3)+COUNTIF(C37:F37,"1,3")+COUNTIF(C37:F37,"2,3")+COUNTIF(C37:F37,"1,2,3")</f>
        <v>0</v>
      </c>
      <c r="Q37" s="4"/>
      <c r="R37"/>
    </row>
    <row r="38" spans="1:18" s="1" customFormat="1" x14ac:dyDescent="0.25">
      <c r="A38">
        <v>1</v>
      </c>
      <c r="B38" t="s">
        <v>167</v>
      </c>
      <c r="C38">
        <v>2</v>
      </c>
      <c r="D38">
        <v>2</v>
      </c>
      <c r="E38">
        <v>2</v>
      </c>
      <c r="F38" s="4">
        <v>2</v>
      </c>
      <c r="G38">
        <v>2</v>
      </c>
      <c r="H38" t="s">
        <v>274</v>
      </c>
      <c r="I38">
        <v>0.12294744741703711</v>
      </c>
      <c r="J38"/>
      <c r="K38"/>
      <c r="L38" t="s">
        <v>313</v>
      </c>
      <c r="M38" s="4">
        <f>COUNTIF(C38:F38,0)</f>
        <v>0</v>
      </c>
      <c r="N38" s="4">
        <f>COUNTIF(C38:F38,1)+COUNTIF(C38:F38,"1??")+COUNTIF(C38:F38,"1????")</f>
        <v>0</v>
      </c>
      <c r="O38" s="4">
        <f>COUNTIF(C38:F38,2)+COUNTIF(C38:F38,"1,2")+COUNTIF(C38:F38,"1,2,3")</f>
        <v>4</v>
      </c>
      <c r="P38" s="4">
        <f>COUNTIF(C38:F38,3)+COUNTIF(C38:F38,"1,3")+COUNTIF(C38:F38,"2,3")+COUNTIF(C38:F38,"1,2,3")</f>
        <v>0</v>
      </c>
      <c r="Q38" s="4"/>
      <c r="R38"/>
    </row>
    <row r="39" spans="1:18" s="1" customFormat="1" x14ac:dyDescent="0.25">
      <c r="A39">
        <v>1</v>
      </c>
      <c r="B39" t="s">
        <v>204</v>
      </c>
      <c r="C39">
        <v>2.2999999999999998</v>
      </c>
      <c r="D39" t="s">
        <v>274</v>
      </c>
      <c r="E39">
        <v>2</v>
      </c>
      <c r="F39" s="4">
        <v>2</v>
      </c>
      <c r="G39">
        <v>2</v>
      </c>
      <c r="H39" t="s">
        <v>274</v>
      </c>
      <c r="I39">
        <v>0.12408885206347431</v>
      </c>
      <c r="J39"/>
      <c r="K39"/>
      <c r="L39" t="s">
        <v>314</v>
      </c>
      <c r="M39" s="4">
        <f>COUNTIF(C39:F39,0)</f>
        <v>0</v>
      </c>
      <c r="N39" s="4">
        <f>COUNTIF(C39:F39,1)+COUNTIF(C39:F39,"1??")+COUNTIF(C39:F39,"1????")</f>
        <v>0</v>
      </c>
      <c r="O39" s="4">
        <f>COUNTIF(C39:F39,2)+COUNTIF(C39:F39,"1,2")+COUNTIF(C39:F39,"1,2,3")</f>
        <v>2</v>
      </c>
      <c r="P39" s="4">
        <f>COUNTIF(C39:F39,3)+COUNTIF(C39:F39,"1,3")+COUNTIF(C39:F39,"2,3")+COUNTIF(C39:F39,"1,2,3")</f>
        <v>2</v>
      </c>
      <c r="Q39" s="4"/>
      <c r="R39"/>
    </row>
    <row r="40" spans="1:18" s="1" customFormat="1" x14ac:dyDescent="0.25">
      <c r="A40">
        <v>1</v>
      </c>
      <c r="B40" t="s">
        <v>269</v>
      </c>
      <c r="C40">
        <v>1</v>
      </c>
      <c r="D40">
        <v>1</v>
      </c>
      <c r="E40">
        <v>1</v>
      </c>
      <c r="F40" s="4">
        <v>1</v>
      </c>
      <c r="G40">
        <v>1</v>
      </c>
      <c r="H40">
        <v>1</v>
      </c>
      <c r="I40">
        <v>0.1280467447598661</v>
      </c>
      <c r="J40"/>
      <c r="K40"/>
      <c r="L40" t="s">
        <v>315</v>
      </c>
      <c r="M40" s="4">
        <f>COUNTIF(C40:F40,0)</f>
        <v>0</v>
      </c>
      <c r="N40" s="4">
        <f>COUNTIF(C40:F40,1)+COUNTIF(C40:F40,"1??")+COUNTIF(C40:F40,"1????")</f>
        <v>4</v>
      </c>
      <c r="O40" s="4">
        <f>COUNTIF(C40:F40,2)+COUNTIF(C40:F40,"1,2")+COUNTIF(C40:F40,"1,2,3")</f>
        <v>0</v>
      </c>
      <c r="P40" s="4">
        <f>COUNTIF(C40:F40,3)+COUNTIF(C40:F40,"1,3")+COUNTIF(C40:F40,"2,3")+COUNTIF(C40:F40,"1,2,3")</f>
        <v>0</v>
      </c>
      <c r="Q40" s="4"/>
      <c r="R40"/>
    </row>
    <row r="41" spans="1:18" x14ac:dyDescent="0.25">
      <c r="A41">
        <v>1</v>
      </c>
      <c r="B41" t="s">
        <v>195</v>
      </c>
      <c r="C41">
        <v>2</v>
      </c>
      <c r="D41">
        <v>2</v>
      </c>
      <c r="E41">
        <v>2</v>
      </c>
      <c r="F41" s="4">
        <v>0</v>
      </c>
      <c r="G41">
        <v>2</v>
      </c>
      <c r="H41">
        <v>2</v>
      </c>
      <c r="I41">
        <v>0.13174714488598127</v>
      </c>
      <c r="L41" t="s">
        <v>316</v>
      </c>
      <c r="M41" s="4">
        <f>COUNTIF(C41:F41,0)</f>
        <v>1</v>
      </c>
      <c r="N41" s="4">
        <f>COUNTIF(C41:F41,1)+COUNTIF(C41:F41,"1??")+COUNTIF(C41:F41,"1????")</f>
        <v>0</v>
      </c>
      <c r="O41" s="4">
        <f>COUNTIF(C41:F41,2)+COUNTIF(C41:F41,"1,2")+COUNTIF(C41:F41,"1,2,3")</f>
        <v>3</v>
      </c>
      <c r="P41" s="4">
        <f>COUNTIF(C41:F41,3)+COUNTIF(C41:F41,"1,3")+COUNTIF(C41:F41,"2,3")+COUNTIF(C41:F41,"1,2,3")</f>
        <v>0</v>
      </c>
      <c r="Q41" s="4"/>
    </row>
    <row r="42" spans="1:18" x14ac:dyDescent="0.25">
      <c r="A42">
        <v>1</v>
      </c>
      <c r="B42" t="s">
        <v>134</v>
      </c>
      <c r="C42">
        <v>2</v>
      </c>
      <c r="D42">
        <v>2</v>
      </c>
      <c r="E42">
        <v>2</v>
      </c>
      <c r="F42" s="4">
        <v>2</v>
      </c>
      <c r="G42">
        <v>2</v>
      </c>
      <c r="H42">
        <v>2</v>
      </c>
      <c r="I42">
        <v>0.13462561095205949</v>
      </c>
      <c r="L42" t="s">
        <v>317</v>
      </c>
      <c r="M42" s="4">
        <f>COUNTIF(C42:F42,0)</f>
        <v>0</v>
      </c>
      <c r="N42" s="4">
        <f>COUNTIF(C42:F42,1)+COUNTIF(C42:F42,"1??")+COUNTIF(C42:F42,"1????")</f>
        <v>0</v>
      </c>
      <c r="O42" s="4">
        <f>COUNTIF(C42:F42,2)+COUNTIF(C42:F42,"1,2")+COUNTIF(C42:F42,"1,2,3")</f>
        <v>4</v>
      </c>
      <c r="P42" s="4">
        <f>COUNTIF(C42:F42,3)+COUNTIF(C42:F42,"1,3")+COUNTIF(C42:F42,"2,3")+COUNTIF(C42:F42,"1,2,3")</f>
        <v>0</v>
      </c>
      <c r="Q42" s="4"/>
    </row>
    <row r="43" spans="1:18" x14ac:dyDescent="0.25">
      <c r="A43">
        <v>-1</v>
      </c>
      <c r="B43" t="s">
        <v>254</v>
      </c>
      <c r="C43">
        <v>1.2</v>
      </c>
      <c r="D43">
        <v>1</v>
      </c>
      <c r="E43">
        <v>1.2</v>
      </c>
      <c r="F43" s="4">
        <v>1.2</v>
      </c>
      <c r="G43">
        <v>1.2</v>
      </c>
      <c r="H43" t="s">
        <v>276</v>
      </c>
      <c r="I43">
        <v>0.13469637515845467</v>
      </c>
      <c r="L43" t="s">
        <v>318</v>
      </c>
      <c r="M43" s="4">
        <f>COUNTIF(C43:F43,0)</f>
        <v>0</v>
      </c>
      <c r="N43" s="4">
        <f>COUNTIF(C43:F43,1)+COUNTIF(C43:F43,"1??")+COUNTIF(C43:F43,"1????")</f>
        <v>1</v>
      </c>
      <c r="O43" s="4">
        <f>COUNTIF(C43:F43,2)+COUNTIF(C43:F43,"1,2")+COUNTIF(C43:F43,"1,2,3")</f>
        <v>3</v>
      </c>
      <c r="P43" s="4">
        <f>COUNTIF(C43:F43,3)+COUNTIF(C43:F43,"1,3")+COUNTIF(C43:F43,"2,3")+COUNTIF(C43:F43,"1,2,3")</f>
        <v>0</v>
      </c>
      <c r="Q43" s="4"/>
    </row>
    <row r="44" spans="1:18" x14ac:dyDescent="0.25">
      <c r="A44">
        <v>-1</v>
      </c>
      <c r="B44" t="s">
        <v>253</v>
      </c>
      <c r="C44">
        <v>1</v>
      </c>
      <c r="D44" t="s">
        <v>228</v>
      </c>
      <c r="E44">
        <v>1.2</v>
      </c>
      <c r="F44" s="4">
        <v>1.2</v>
      </c>
      <c r="G44">
        <v>1.2</v>
      </c>
      <c r="H44" t="s">
        <v>228</v>
      </c>
      <c r="I44">
        <v>0.13514103438896818</v>
      </c>
      <c r="L44" t="s">
        <v>319</v>
      </c>
      <c r="M44" s="4">
        <f>COUNTIF(C44:F44,0)</f>
        <v>0</v>
      </c>
      <c r="N44" s="4">
        <f>COUNTIF(C44:F44,1)+COUNTIF(C44:F44,"1??")+COUNTIF(C44:F44,"1????")</f>
        <v>2</v>
      </c>
      <c r="O44" s="4">
        <f>COUNTIF(C44:F44,2)+COUNTIF(C44:F44,"1,2")+COUNTIF(C44:F44,"1,2,3")</f>
        <v>3</v>
      </c>
      <c r="P44" s="4">
        <f>COUNTIF(C44:F44,3)+COUNTIF(C44:F44,"1,3")+COUNTIF(C44:F44,"2,3")+COUNTIF(C44:F44,"1,2,3")</f>
        <v>1</v>
      </c>
      <c r="Q44" s="4"/>
    </row>
    <row r="45" spans="1:18" x14ac:dyDescent="0.25">
      <c r="A45">
        <v>-1</v>
      </c>
      <c r="B45" s="1" t="s">
        <v>71</v>
      </c>
      <c r="C45">
        <v>1</v>
      </c>
      <c r="D45">
        <v>1</v>
      </c>
      <c r="E45">
        <v>1</v>
      </c>
      <c r="F45" s="4">
        <v>1</v>
      </c>
      <c r="G45">
        <v>1</v>
      </c>
      <c r="H45">
        <v>1</v>
      </c>
      <c r="I45">
        <v>0.13927898814784456</v>
      </c>
      <c r="L45" t="s">
        <v>320</v>
      </c>
      <c r="M45" s="4">
        <f>COUNTIF(C45:F45,0)</f>
        <v>0</v>
      </c>
      <c r="N45" s="4">
        <f>COUNTIF(C45:F45,1)+COUNTIF(C45:F45,"1??")+COUNTIF(C45:F45,"1????")</f>
        <v>4</v>
      </c>
      <c r="O45" s="4">
        <f>COUNTIF(C45:F45,2)+COUNTIF(C45:F45,"1,2")+COUNTIF(C45:F45,"1,2,3")</f>
        <v>0</v>
      </c>
      <c r="P45" s="4">
        <f>COUNTIF(C45:F45,3)+COUNTIF(C45:F45,"1,3")+COUNTIF(C45:F45,"2,3")+COUNTIF(C45:F45,"1,2,3")</f>
        <v>0</v>
      </c>
      <c r="Q45" s="4"/>
    </row>
    <row r="46" spans="1:18" x14ac:dyDescent="0.25">
      <c r="A46" s="1">
        <v>1</v>
      </c>
      <c r="B46" s="1" t="s">
        <v>33</v>
      </c>
      <c r="C46" s="1">
        <v>2</v>
      </c>
      <c r="E46">
        <v>2</v>
      </c>
      <c r="F46" s="4">
        <v>0</v>
      </c>
      <c r="G46">
        <v>2</v>
      </c>
      <c r="H46">
        <v>2</v>
      </c>
      <c r="I46">
        <v>0.14169982370457679</v>
      </c>
      <c r="L46" t="s">
        <v>321</v>
      </c>
      <c r="M46" s="4">
        <f>COUNTIF(C46:F46,0)</f>
        <v>1</v>
      </c>
      <c r="N46" s="4">
        <f>COUNTIF(C46:F46,1)+COUNTIF(C46:F46,"1??")+COUNTIF(C46:F46,"1????")</f>
        <v>0</v>
      </c>
      <c r="O46" s="4">
        <f>COUNTIF(C46:F46,2)+COUNTIF(C46:F46,"1,2")+COUNTIF(C46:F46,"1,2,3")</f>
        <v>2</v>
      </c>
      <c r="P46" s="4">
        <f>COUNTIF(C46:F46,3)+COUNTIF(C46:F46,"1,3")+COUNTIF(C46:F46,"2,3")+COUNTIF(C46:F46,"1,2,3")</f>
        <v>0</v>
      </c>
      <c r="Q46" s="4"/>
    </row>
    <row r="47" spans="1:18" x14ac:dyDescent="0.25">
      <c r="A47">
        <v>1</v>
      </c>
      <c r="B47" t="s">
        <v>133</v>
      </c>
      <c r="C47">
        <v>2</v>
      </c>
      <c r="D47" t="s">
        <v>274</v>
      </c>
      <c r="E47">
        <v>2</v>
      </c>
      <c r="F47" s="4">
        <v>2</v>
      </c>
      <c r="G47">
        <v>2</v>
      </c>
      <c r="H47" t="s">
        <v>274</v>
      </c>
      <c r="I47">
        <v>0.14439682213416749</v>
      </c>
      <c r="L47" t="s">
        <v>322</v>
      </c>
      <c r="M47" s="4">
        <f>COUNTIF(C47:F47,0)</f>
        <v>0</v>
      </c>
      <c r="N47" s="4">
        <f>COUNTIF(C47:F47,1)+COUNTIF(C47:F47,"1??")+COUNTIF(C47:F47,"1????")</f>
        <v>0</v>
      </c>
      <c r="O47" s="4">
        <f>COUNTIF(C47:F47,2)+COUNTIF(C47:F47,"1,2")+COUNTIF(C47:F47,"1,2,3")</f>
        <v>3</v>
      </c>
      <c r="P47" s="4">
        <f>COUNTIF(C47:F47,3)+COUNTIF(C47:F47,"1,3")+COUNTIF(C47:F47,"2,3")+COUNTIF(C47:F47,"1,2,3")</f>
        <v>1</v>
      </c>
      <c r="Q47" s="4"/>
    </row>
    <row r="48" spans="1:18" x14ac:dyDescent="0.25">
      <c r="A48">
        <v>1</v>
      </c>
      <c r="B48" s="1" t="s">
        <v>13</v>
      </c>
      <c r="C48">
        <v>2</v>
      </c>
      <c r="D48">
        <v>0</v>
      </c>
      <c r="E48">
        <v>2.2999999999999998</v>
      </c>
      <c r="F48" s="4">
        <v>0</v>
      </c>
      <c r="G48">
        <v>2</v>
      </c>
      <c r="H48" t="s">
        <v>274</v>
      </c>
      <c r="I48">
        <v>0.14612439710090608</v>
      </c>
      <c r="L48" t="s">
        <v>323</v>
      </c>
      <c r="M48" s="4">
        <f>COUNTIF(C48:F48,0)</f>
        <v>2</v>
      </c>
      <c r="N48" s="4">
        <f>COUNTIF(C48:F48,1)+COUNTIF(C48:F48,"1??")+COUNTIF(C48:F48,"1????")</f>
        <v>0</v>
      </c>
      <c r="O48" s="4">
        <f>COUNTIF(C48:F48,2)+COUNTIF(C48:F48,"1,2")+COUNTIF(C48:F48,"1,2,3")</f>
        <v>1</v>
      </c>
      <c r="P48" s="4">
        <f>COUNTIF(C48:F48,3)+COUNTIF(C48:F48,"1,3")+COUNTIF(C48:F48,"2,3")+COUNTIF(C48:F48,"1,2,3")</f>
        <v>1</v>
      </c>
      <c r="Q48" s="4"/>
    </row>
    <row r="49" spans="1:17" x14ac:dyDescent="0.25">
      <c r="A49">
        <v>-1</v>
      </c>
      <c r="B49" s="1" t="s">
        <v>56</v>
      </c>
      <c r="C49">
        <v>1</v>
      </c>
      <c r="D49">
        <v>1</v>
      </c>
      <c r="E49">
        <v>1</v>
      </c>
      <c r="F49" s="4">
        <v>1</v>
      </c>
      <c r="G49">
        <v>1</v>
      </c>
      <c r="H49" t="s">
        <v>275</v>
      </c>
      <c r="I49">
        <v>0.15442431454400651</v>
      </c>
      <c r="L49" t="s">
        <v>324</v>
      </c>
      <c r="M49" s="4">
        <f>COUNTIF(C49:F49,0)</f>
        <v>0</v>
      </c>
      <c r="N49" s="4">
        <f>COUNTIF(C49:F49,1)+COUNTIF(C49:F49,"1??")+COUNTIF(C49:F49,"1????")</f>
        <v>4</v>
      </c>
      <c r="O49" s="4">
        <f>COUNTIF(C49:F49,2)+COUNTIF(C49:F49,"1,2")+COUNTIF(C49:F49,"1,2,3")</f>
        <v>0</v>
      </c>
      <c r="P49" s="4">
        <f>COUNTIF(C49:F49,3)+COUNTIF(C49:F49,"1,3")+COUNTIF(C49:F49,"2,3")+COUNTIF(C49:F49,"1,2,3")</f>
        <v>0</v>
      </c>
      <c r="Q49" s="4"/>
    </row>
    <row r="50" spans="1:17" x14ac:dyDescent="0.25">
      <c r="A50">
        <v>-1</v>
      </c>
      <c r="B50" t="s">
        <v>246</v>
      </c>
      <c r="C50">
        <v>1</v>
      </c>
      <c r="D50">
        <v>1</v>
      </c>
      <c r="E50">
        <v>1</v>
      </c>
      <c r="F50" s="4">
        <v>1</v>
      </c>
      <c r="G50">
        <v>1</v>
      </c>
      <c r="H50" t="s">
        <v>275</v>
      </c>
      <c r="I50">
        <v>0.15446985066859908</v>
      </c>
      <c r="L50" t="s">
        <v>325</v>
      </c>
      <c r="M50" s="4">
        <f>COUNTIF(C50:F50,0)</f>
        <v>0</v>
      </c>
      <c r="N50" s="4">
        <f>COUNTIF(C50:F50,1)+COUNTIF(C50:F50,"1??")+COUNTIF(C50:F50,"1????")</f>
        <v>4</v>
      </c>
      <c r="O50" s="4">
        <f>COUNTIF(C50:F50,2)+COUNTIF(C50:F50,"1,2")+COUNTIF(C50:F50,"1,2,3")</f>
        <v>0</v>
      </c>
      <c r="P50" s="4">
        <f>COUNTIF(C50:F50,3)+COUNTIF(C50:F50,"1,3")+COUNTIF(C50:F50,"2,3")+COUNTIF(C50:F50,"1,2,3")</f>
        <v>0</v>
      </c>
      <c r="Q50" s="4"/>
    </row>
    <row r="51" spans="1:17" x14ac:dyDescent="0.25">
      <c r="A51">
        <v>-1</v>
      </c>
      <c r="B51" s="1" t="s">
        <v>69</v>
      </c>
      <c r="C51">
        <v>1</v>
      </c>
      <c r="D51">
        <v>1</v>
      </c>
      <c r="E51">
        <v>1</v>
      </c>
      <c r="F51" s="4">
        <v>1</v>
      </c>
      <c r="G51">
        <v>1</v>
      </c>
      <c r="H51">
        <v>1</v>
      </c>
      <c r="I51">
        <v>0.15681938719204036</v>
      </c>
      <c r="L51" t="s">
        <v>326</v>
      </c>
      <c r="M51" s="4">
        <f>COUNTIF(C51:F51,0)</f>
        <v>0</v>
      </c>
      <c r="N51" s="4">
        <f>COUNTIF(C51:F51,1)+COUNTIF(C51:F51,"1??")+COUNTIF(C51:F51,"1????")</f>
        <v>4</v>
      </c>
      <c r="O51" s="4">
        <f>COUNTIF(C51:F51,2)+COUNTIF(C51:F51,"1,2")+COUNTIF(C51:F51,"1,2,3")</f>
        <v>0</v>
      </c>
      <c r="P51" s="4">
        <f>COUNTIF(C51:F51,3)+COUNTIF(C51:F51,"1,3")+COUNTIF(C51:F51,"2,3")+COUNTIF(C51:F51,"1,2,3")</f>
        <v>0</v>
      </c>
      <c r="Q51" s="4"/>
    </row>
    <row r="52" spans="1:17" x14ac:dyDescent="0.25">
      <c r="A52">
        <v>-1</v>
      </c>
      <c r="B52" s="1" t="s">
        <v>54</v>
      </c>
      <c r="C52">
        <v>1</v>
      </c>
      <c r="D52">
        <v>1</v>
      </c>
      <c r="E52">
        <v>1</v>
      </c>
      <c r="F52" s="4">
        <v>1</v>
      </c>
      <c r="G52">
        <v>1</v>
      </c>
      <c r="H52">
        <v>1</v>
      </c>
      <c r="I52">
        <v>0.1641815739614334</v>
      </c>
      <c r="L52" t="s">
        <v>327</v>
      </c>
      <c r="M52" s="4">
        <f>COUNTIF(C52:F52,0)</f>
        <v>0</v>
      </c>
      <c r="N52" s="4">
        <f>COUNTIF(C52:F52,1)+COUNTIF(C52:F52,"1??")+COUNTIF(C52:F52,"1????")</f>
        <v>4</v>
      </c>
      <c r="O52" s="4">
        <f>COUNTIF(C52:F52,2)+COUNTIF(C52:F52,"1,2")+COUNTIF(C52:F52,"1,2,3")</f>
        <v>0</v>
      </c>
      <c r="P52" s="4">
        <f>COUNTIF(C52:F52,3)+COUNTIF(C52:F52,"1,3")+COUNTIF(C52:F52,"2,3")+COUNTIF(C52:F52,"1,2,3")</f>
        <v>0</v>
      </c>
      <c r="Q52" s="4"/>
    </row>
    <row r="53" spans="1:17" x14ac:dyDescent="0.25">
      <c r="A53">
        <v>-1</v>
      </c>
      <c r="B53" t="s">
        <v>142</v>
      </c>
      <c r="C53">
        <v>2</v>
      </c>
      <c r="D53">
        <v>2</v>
      </c>
      <c r="E53">
        <v>2</v>
      </c>
      <c r="F53" s="4">
        <v>0</v>
      </c>
      <c r="G53">
        <v>2</v>
      </c>
      <c r="H53">
        <v>2</v>
      </c>
      <c r="I53">
        <v>0.16867924037596993</v>
      </c>
      <c r="L53" t="s">
        <v>328</v>
      </c>
      <c r="M53" s="4">
        <f>COUNTIF(C53:F53,0)</f>
        <v>1</v>
      </c>
      <c r="N53" s="4">
        <f>COUNTIF(C53:F53,1)+COUNTIF(C53:F53,"1??")+COUNTIF(C53:F53,"1????")</f>
        <v>0</v>
      </c>
      <c r="O53" s="4">
        <f>COUNTIF(C53:F53,2)+COUNTIF(C53:F53,"1,2")+COUNTIF(C53:F53,"1,2,3")</f>
        <v>3</v>
      </c>
      <c r="P53" s="4">
        <f>COUNTIF(C53:F53,3)+COUNTIF(C53:F53,"1,3")+COUNTIF(C53:F53,"2,3")+COUNTIF(C53:F53,"1,2,3")</f>
        <v>0</v>
      </c>
      <c r="Q53" s="4"/>
    </row>
    <row r="54" spans="1:17" x14ac:dyDescent="0.25">
      <c r="A54">
        <v>1</v>
      </c>
      <c r="B54" t="s">
        <v>183</v>
      </c>
      <c r="C54">
        <v>2</v>
      </c>
      <c r="D54">
        <v>2</v>
      </c>
      <c r="E54">
        <v>2</v>
      </c>
      <c r="F54" s="4">
        <v>0</v>
      </c>
      <c r="G54">
        <v>2</v>
      </c>
      <c r="H54">
        <v>2</v>
      </c>
      <c r="I54">
        <v>0.16967415978002698</v>
      </c>
      <c r="L54" t="s">
        <v>329</v>
      </c>
      <c r="M54" s="4">
        <f>COUNTIF(C54:F54,0)</f>
        <v>1</v>
      </c>
      <c r="N54" s="4">
        <f>COUNTIF(C54:F54,1)+COUNTIF(C54:F54,"1??")+COUNTIF(C54:F54,"1????")</f>
        <v>0</v>
      </c>
      <c r="O54" s="4">
        <f>COUNTIF(C54:F54,2)+COUNTIF(C54:F54,"1,2")+COUNTIF(C54:F54,"1,2,3")</f>
        <v>3</v>
      </c>
      <c r="P54" s="4">
        <f>COUNTIF(C54:F54,3)+COUNTIF(C54:F54,"1,3")+COUNTIF(C54:F54,"2,3")+COUNTIF(C54:F54,"1,2,3")</f>
        <v>0</v>
      </c>
      <c r="Q54" s="4"/>
    </row>
    <row r="55" spans="1:17" x14ac:dyDescent="0.25">
      <c r="A55">
        <v>-1</v>
      </c>
      <c r="B55" s="1" t="s">
        <v>45</v>
      </c>
      <c r="C55">
        <v>1</v>
      </c>
      <c r="D55" t="s">
        <v>276</v>
      </c>
      <c r="E55">
        <v>1</v>
      </c>
      <c r="F55" s="4">
        <v>11</v>
      </c>
      <c r="G55">
        <v>3</v>
      </c>
      <c r="H55" t="s">
        <v>275</v>
      </c>
      <c r="I55">
        <v>0.17369804345705397</v>
      </c>
      <c r="L55" t="s">
        <v>330</v>
      </c>
      <c r="M55" s="4">
        <f>COUNTIF(C55:F55,0)</f>
        <v>0</v>
      </c>
      <c r="N55" s="4">
        <f>COUNTIF(C55:F55,1)+COUNTIF(C55:F55,"1??")+COUNTIF(C55:F55,"1????")</f>
        <v>3</v>
      </c>
      <c r="O55" s="4">
        <f>COUNTIF(C55:F55,2)+COUNTIF(C55:F55,"1,2")+COUNTIF(C55:F55,"1,2,3")</f>
        <v>1</v>
      </c>
      <c r="P55" s="4">
        <f>COUNTIF(C55:F55,3)+COUNTIF(C55:F55,"1,3")+COUNTIF(C55:F55,"2,3")+COUNTIF(C55:F55,"1,2,3")</f>
        <v>0</v>
      </c>
      <c r="Q55" s="4"/>
    </row>
    <row r="56" spans="1:17" x14ac:dyDescent="0.25">
      <c r="A56">
        <v>-1</v>
      </c>
      <c r="B56" t="s">
        <v>223</v>
      </c>
      <c r="C56">
        <v>1</v>
      </c>
      <c r="D56">
        <v>1</v>
      </c>
      <c r="E56">
        <v>1</v>
      </c>
      <c r="F56" s="4">
        <v>1</v>
      </c>
      <c r="G56">
        <v>1</v>
      </c>
      <c r="H56" t="s">
        <v>275</v>
      </c>
      <c r="I56">
        <v>0.17786980188880486</v>
      </c>
      <c r="L56" t="s">
        <v>331</v>
      </c>
      <c r="M56" s="4">
        <f>COUNTIF(C56:F56,0)</f>
        <v>0</v>
      </c>
      <c r="N56" s="4">
        <f>COUNTIF(C56:F56,1)+COUNTIF(C56:F56,"1??")+COUNTIF(C56:F56,"1????")</f>
        <v>4</v>
      </c>
      <c r="O56" s="4">
        <f>COUNTIF(C56:F56,2)+COUNTIF(C56:F56,"1,2")+COUNTIF(C56:F56,"1,2,3")</f>
        <v>0</v>
      </c>
      <c r="P56" s="4">
        <f>COUNTIF(C56:F56,3)+COUNTIF(C56:F56,"1,3")+COUNTIF(C56:F56,"2,3")+COUNTIF(C56:F56,"1,2,3")</f>
        <v>0</v>
      </c>
      <c r="Q56" s="4"/>
    </row>
    <row r="57" spans="1:17" x14ac:dyDescent="0.25">
      <c r="A57">
        <v>1</v>
      </c>
      <c r="B57" t="s">
        <v>226</v>
      </c>
      <c r="C57">
        <v>2</v>
      </c>
      <c r="D57">
        <v>2</v>
      </c>
      <c r="E57">
        <v>2</v>
      </c>
      <c r="F57" s="4">
        <v>2</v>
      </c>
      <c r="G57">
        <v>2</v>
      </c>
      <c r="H57">
        <v>2</v>
      </c>
      <c r="I57">
        <v>0.18033106116444586</v>
      </c>
      <c r="L57" t="s">
        <v>332</v>
      </c>
      <c r="M57" s="4">
        <f>COUNTIF(C57:F57,0)</f>
        <v>0</v>
      </c>
      <c r="N57" s="4">
        <f>COUNTIF(C57:F57,1)+COUNTIF(C57:F57,"1??")+COUNTIF(C57:F57,"1????")</f>
        <v>0</v>
      </c>
      <c r="O57" s="4">
        <f>COUNTIF(C57:F57,2)+COUNTIF(C57:F57,"1,2")+COUNTIF(C57:F57,"1,2,3")</f>
        <v>4</v>
      </c>
      <c r="P57" s="4">
        <f>COUNTIF(C57:F57,3)+COUNTIF(C57:F57,"1,3")+COUNTIF(C57:F57,"2,3")+COUNTIF(C57:F57,"1,2,3")</f>
        <v>0</v>
      </c>
      <c r="Q57" s="4"/>
    </row>
    <row r="58" spans="1:17" x14ac:dyDescent="0.25">
      <c r="A58">
        <v>-1</v>
      </c>
      <c r="B58" t="s">
        <v>169</v>
      </c>
      <c r="C58">
        <v>2</v>
      </c>
      <c r="D58">
        <v>2</v>
      </c>
      <c r="E58">
        <v>2</v>
      </c>
      <c r="F58" s="4">
        <v>2</v>
      </c>
      <c r="G58">
        <v>2</v>
      </c>
      <c r="H58">
        <v>2</v>
      </c>
      <c r="I58">
        <v>0.18490064704579279</v>
      </c>
      <c r="L58" t="s">
        <v>333</v>
      </c>
      <c r="M58" s="4">
        <f>COUNTIF(C58:F58,0)</f>
        <v>0</v>
      </c>
      <c r="N58" s="4">
        <f>COUNTIF(C58:F58,1)+COUNTIF(C58:F58,"1??")+COUNTIF(C58:F58,"1????")</f>
        <v>0</v>
      </c>
      <c r="O58" s="4">
        <f>COUNTIF(C58:F58,2)+COUNTIF(C58:F58,"1,2")+COUNTIF(C58:F58,"1,2,3")</f>
        <v>4</v>
      </c>
      <c r="P58" s="4">
        <f>COUNTIF(C58:F58,3)+COUNTIF(C58:F58,"1,3")+COUNTIF(C58:F58,"2,3")+COUNTIF(C58:F58,"1,2,3")</f>
        <v>0</v>
      </c>
      <c r="Q58" s="4"/>
    </row>
    <row r="59" spans="1:17" x14ac:dyDescent="0.25">
      <c r="A59" s="1">
        <v>1</v>
      </c>
      <c r="B59" s="1" t="s">
        <v>34</v>
      </c>
      <c r="C59" s="1">
        <v>2</v>
      </c>
      <c r="D59">
        <v>0</v>
      </c>
      <c r="E59">
        <v>2</v>
      </c>
      <c r="F59" s="4">
        <v>0</v>
      </c>
      <c r="H59">
        <v>2</v>
      </c>
      <c r="I59">
        <v>0.19552159616311915</v>
      </c>
      <c r="L59" t="s">
        <v>334</v>
      </c>
      <c r="M59" s="4">
        <f>COUNTIF(C59:F59,0)</f>
        <v>2</v>
      </c>
      <c r="N59" s="4">
        <f>COUNTIF(C59:F59,1)+COUNTIF(C59:F59,"1??")+COUNTIF(C59:F59,"1????")</f>
        <v>0</v>
      </c>
      <c r="O59" s="4">
        <f>COUNTIF(C59:F59,2)+COUNTIF(C59:F59,"1,2")+COUNTIF(C59:F59,"1,2,3")</f>
        <v>2</v>
      </c>
      <c r="P59" s="4">
        <f>COUNTIF(C59:F59,3)+COUNTIF(C59:F59,"1,3")+COUNTIF(C59:F59,"2,3")+COUNTIF(C59:F59,"1,2,3")</f>
        <v>0</v>
      </c>
      <c r="Q59" s="4"/>
    </row>
    <row r="60" spans="1:17" x14ac:dyDescent="0.25">
      <c r="A60">
        <v>-1</v>
      </c>
      <c r="B60" s="1" t="s">
        <v>84</v>
      </c>
      <c r="C60">
        <v>1</v>
      </c>
      <c r="D60">
        <v>1</v>
      </c>
      <c r="E60">
        <v>1</v>
      </c>
      <c r="F60" s="4">
        <v>1</v>
      </c>
      <c r="G60">
        <v>1</v>
      </c>
      <c r="H60" t="s">
        <v>275</v>
      </c>
      <c r="I60">
        <v>0.20467882024249717</v>
      </c>
      <c r="L60" t="s">
        <v>335</v>
      </c>
      <c r="M60" s="4">
        <f>COUNTIF(C60:F60,0)</f>
        <v>0</v>
      </c>
      <c r="N60" s="4">
        <f>COUNTIF(C60:F60,1)+COUNTIF(C60:F60,"1??")+COUNTIF(C60:F60,"1????")</f>
        <v>4</v>
      </c>
      <c r="O60" s="4">
        <f>COUNTIF(C60:F60,2)+COUNTIF(C60:F60,"1,2")+COUNTIF(C60:F60,"1,2,3")</f>
        <v>0</v>
      </c>
      <c r="P60" s="4">
        <f>COUNTIF(C60:F60,3)+COUNTIF(C60:F60,"1,3")+COUNTIF(C60:F60,"2,3")+COUNTIF(C60:F60,"1,2,3")</f>
        <v>0</v>
      </c>
      <c r="Q60" s="4"/>
    </row>
    <row r="61" spans="1:17" x14ac:dyDescent="0.25">
      <c r="A61">
        <v>-1</v>
      </c>
      <c r="B61" t="s">
        <v>188</v>
      </c>
      <c r="C61">
        <v>2</v>
      </c>
      <c r="D61">
        <v>2</v>
      </c>
      <c r="E61">
        <v>1.2</v>
      </c>
      <c r="F61" s="4">
        <v>2</v>
      </c>
      <c r="G61">
        <v>2</v>
      </c>
      <c r="H61">
        <v>2</v>
      </c>
      <c r="I61">
        <v>0.21201727614774946</v>
      </c>
      <c r="L61" t="s">
        <v>336</v>
      </c>
      <c r="M61" s="4">
        <f>COUNTIF(C61:F61,0)</f>
        <v>0</v>
      </c>
      <c r="N61" s="4">
        <f>COUNTIF(C61:F61,1)+COUNTIF(C61:F61,"1??")+COUNTIF(C61:F61,"1????")</f>
        <v>0</v>
      </c>
      <c r="O61" s="4">
        <f>COUNTIF(C61:F61,2)+COUNTIF(C61:F61,"1,2")+COUNTIF(C61:F61,"1,2,3")</f>
        <v>4</v>
      </c>
      <c r="P61" s="4">
        <f>COUNTIF(C61:F61,3)+COUNTIF(C61:F61,"1,3")+COUNTIF(C61:F61,"2,3")+COUNTIF(C61:F61,"1,2,3")</f>
        <v>0</v>
      </c>
      <c r="Q61" s="4"/>
    </row>
    <row r="62" spans="1:17" x14ac:dyDescent="0.25">
      <c r="A62" s="1">
        <v>1</v>
      </c>
      <c r="B62" s="1" t="s">
        <v>37</v>
      </c>
      <c r="C62" s="1">
        <v>2</v>
      </c>
      <c r="D62">
        <v>2</v>
      </c>
      <c r="E62">
        <v>2.2999999999999998</v>
      </c>
      <c r="F62" s="4">
        <v>0</v>
      </c>
      <c r="G62">
        <v>2</v>
      </c>
      <c r="H62">
        <v>2</v>
      </c>
      <c r="I62">
        <v>0.21546148398513199</v>
      </c>
      <c r="L62" t="s">
        <v>337</v>
      </c>
      <c r="M62" s="4">
        <f>COUNTIF(C62:F62,0)</f>
        <v>1</v>
      </c>
      <c r="N62" s="4">
        <f>COUNTIF(C62:F62,1)+COUNTIF(C62:F62,"1??")+COUNTIF(C62:F62,"1????")</f>
        <v>0</v>
      </c>
      <c r="O62" s="4">
        <f>COUNTIF(C62:F62,2)+COUNTIF(C62:F62,"1,2")+COUNTIF(C62:F62,"1,2,3")</f>
        <v>2</v>
      </c>
      <c r="P62" s="4">
        <f>COUNTIF(C62:F62,3)+COUNTIF(C62:F62,"1,3")+COUNTIF(C62:F62,"2,3")+COUNTIF(C62:F62,"1,2,3")</f>
        <v>1</v>
      </c>
      <c r="Q62" s="4"/>
    </row>
    <row r="63" spans="1:17" x14ac:dyDescent="0.25">
      <c r="A63">
        <v>-1</v>
      </c>
      <c r="B63" s="1" t="s">
        <v>83</v>
      </c>
      <c r="C63">
        <v>1</v>
      </c>
      <c r="D63">
        <v>1</v>
      </c>
      <c r="E63">
        <v>1</v>
      </c>
      <c r="F63" s="4">
        <v>1</v>
      </c>
      <c r="G63">
        <v>1</v>
      </c>
      <c r="H63">
        <v>1</v>
      </c>
      <c r="I63">
        <v>0.21806983009677483</v>
      </c>
      <c r="L63" t="s">
        <v>338</v>
      </c>
      <c r="M63" s="4">
        <f>COUNTIF(C63:F63,0)</f>
        <v>0</v>
      </c>
      <c r="N63" s="4">
        <f>COUNTIF(C63:F63,1)+COUNTIF(C63:F63,"1??")+COUNTIF(C63:F63,"1????")</f>
        <v>4</v>
      </c>
      <c r="O63" s="4">
        <f>COUNTIF(C63:F63,2)+COUNTIF(C63:F63,"1,2")+COUNTIF(C63:F63,"1,2,3")</f>
        <v>0</v>
      </c>
      <c r="P63" s="4">
        <f>COUNTIF(C63:F63,3)+COUNTIF(C63:F63,"1,3")+COUNTIF(C63:F63,"2,3")+COUNTIF(C63:F63,"1,2,3")</f>
        <v>0</v>
      </c>
      <c r="Q63" s="4"/>
    </row>
    <row r="64" spans="1:17" x14ac:dyDescent="0.25">
      <c r="A64">
        <v>-1</v>
      </c>
      <c r="B64" t="s">
        <v>125</v>
      </c>
      <c r="C64">
        <v>2</v>
      </c>
      <c r="D64" t="s">
        <v>276</v>
      </c>
      <c r="E64">
        <v>1.2</v>
      </c>
      <c r="F64" s="4">
        <v>0</v>
      </c>
      <c r="G64">
        <v>0</v>
      </c>
      <c r="H64">
        <v>3</v>
      </c>
      <c r="I64">
        <v>0.21997666716290842</v>
      </c>
      <c r="L64" t="s">
        <v>339</v>
      </c>
      <c r="M64" s="4">
        <f>COUNTIF(C64:F64,0)</f>
        <v>1</v>
      </c>
      <c r="N64" s="4">
        <f>COUNTIF(C64:F64,1)+COUNTIF(C64:F64,"1??")+COUNTIF(C64:F64,"1????")</f>
        <v>1</v>
      </c>
      <c r="O64" s="4">
        <f>COUNTIF(C64:F64,2)+COUNTIF(C64:F64,"1,2")+COUNTIF(C64:F64,"1,2,3")</f>
        <v>3</v>
      </c>
      <c r="P64" s="4">
        <f>COUNTIF(C64:F64,3)+COUNTIF(C64:F64,"1,3")+COUNTIF(C64:F64,"2,3")+COUNTIF(C64:F64,"1,2,3")</f>
        <v>0</v>
      </c>
      <c r="Q64" s="4"/>
    </row>
    <row r="65" spans="1:17" x14ac:dyDescent="0.25">
      <c r="A65">
        <v>1</v>
      </c>
      <c r="B65" s="1" t="s">
        <v>50</v>
      </c>
      <c r="C65">
        <v>1</v>
      </c>
      <c r="D65">
        <v>1</v>
      </c>
      <c r="E65">
        <v>3</v>
      </c>
      <c r="F65" s="4">
        <v>1</v>
      </c>
      <c r="G65">
        <v>1</v>
      </c>
      <c r="H65">
        <v>1</v>
      </c>
      <c r="I65">
        <v>0.22692590134531665</v>
      </c>
      <c r="L65" t="s">
        <v>340</v>
      </c>
      <c r="M65" s="4">
        <f>COUNTIF(C65:F65,0)</f>
        <v>0</v>
      </c>
      <c r="N65" s="4">
        <f>COUNTIF(C65:F65,1)+COUNTIF(C65:F65,"1??")+COUNTIF(C65:F65,"1????")</f>
        <v>3</v>
      </c>
      <c r="O65" s="4">
        <f>COUNTIF(C65:F65,2)+COUNTIF(C65:F65,"1,2")+COUNTIF(C65:F65,"1,2,3")</f>
        <v>0</v>
      </c>
      <c r="P65" s="4">
        <f>COUNTIF(C65:F65,3)+COUNTIF(C65:F65,"1,3")+COUNTIF(C65:F65,"2,3")+COUNTIF(C65:F65,"1,2,3")</f>
        <v>1</v>
      </c>
      <c r="Q65" s="4"/>
    </row>
    <row r="66" spans="1:17" x14ac:dyDescent="0.25">
      <c r="A66">
        <v>1</v>
      </c>
      <c r="B66" t="s">
        <v>149</v>
      </c>
      <c r="C66">
        <v>2</v>
      </c>
      <c r="D66">
        <v>2</v>
      </c>
      <c r="E66">
        <v>2</v>
      </c>
      <c r="F66" s="4">
        <v>2</v>
      </c>
      <c r="G66">
        <v>2</v>
      </c>
      <c r="H66">
        <v>2</v>
      </c>
      <c r="I66">
        <v>0.23287231782515128</v>
      </c>
      <c r="L66" t="s">
        <v>341</v>
      </c>
      <c r="M66" s="4">
        <f>COUNTIF(C66:F66,0)</f>
        <v>0</v>
      </c>
      <c r="N66" s="4">
        <f>COUNTIF(C66:F66,1)+COUNTIF(C66:F66,"1??")+COUNTIF(C66:F66,"1????")</f>
        <v>0</v>
      </c>
      <c r="O66" s="4">
        <f>COUNTIF(C66:F66,2)+COUNTIF(C66:F66,"1,2")+COUNTIF(C66:F66,"1,2,3")</f>
        <v>4</v>
      </c>
      <c r="P66" s="4">
        <f>COUNTIF(C66:F66,3)+COUNTIF(C66:F66,"1,3")+COUNTIF(C66:F66,"2,3")+COUNTIF(C66:F66,"1,2,3")</f>
        <v>0</v>
      </c>
      <c r="Q66" s="4"/>
    </row>
    <row r="67" spans="1:17" x14ac:dyDescent="0.25">
      <c r="A67">
        <v>1</v>
      </c>
      <c r="B67" t="s">
        <v>199</v>
      </c>
      <c r="C67">
        <v>2</v>
      </c>
      <c r="D67">
        <v>2</v>
      </c>
      <c r="E67">
        <v>2</v>
      </c>
      <c r="F67" s="4">
        <v>2</v>
      </c>
      <c r="G67">
        <v>2</v>
      </c>
      <c r="H67">
        <v>2</v>
      </c>
      <c r="I67">
        <v>0.23478682357620728</v>
      </c>
      <c r="L67" t="s">
        <v>342</v>
      </c>
      <c r="M67" s="4">
        <f>COUNTIF(C67:F67,0)</f>
        <v>0</v>
      </c>
      <c r="N67" s="4">
        <f>COUNTIF(C67:F67,1)+COUNTIF(C67:F67,"1??")+COUNTIF(C67:F67,"1????")</f>
        <v>0</v>
      </c>
      <c r="O67" s="4">
        <f>COUNTIF(C67:F67,2)+COUNTIF(C67:F67,"1,2")+COUNTIF(C67:F67,"1,2,3")</f>
        <v>4</v>
      </c>
      <c r="P67" s="4">
        <f>COUNTIF(C67:F67,3)+COUNTIF(C67:F67,"1,3")+COUNTIF(C67:F67,"2,3")+COUNTIF(C67:F67,"1,2,3")</f>
        <v>0</v>
      </c>
      <c r="Q67" s="4"/>
    </row>
    <row r="68" spans="1:17" x14ac:dyDescent="0.25">
      <c r="A68">
        <v>-1</v>
      </c>
      <c r="B68" s="1" t="s">
        <v>16</v>
      </c>
      <c r="C68">
        <v>2</v>
      </c>
      <c r="D68">
        <v>2</v>
      </c>
      <c r="E68">
        <v>4</v>
      </c>
      <c r="F68" s="4">
        <v>0</v>
      </c>
      <c r="G68">
        <v>1</v>
      </c>
      <c r="H68">
        <v>2</v>
      </c>
      <c r="I68">
        <v>0.23944214855140622</v>
      </c>
      <c r="L68" t="s">
        <v>343</v>
      </c>
      <c r="M68" s="4">
        <f>COUNTIF(C68:F68,0)</f>
        <v>1</v>
      </c>
      <c r="N68" s="4">
        <f>COUNTIF(C68:F68,1)+COUNTIF(C68:F68,"1??")+COUNTIF(C68:F68,"1????")</f>
        <v>0</v>
      </c>
      <c r="O68" s="4">
        <f>COUNTIF(C68:F68,2)+COUNTIF(C68:F68,"1,2")+COUNTIF(C68:F68,"1,2,3")</f>
        <v>2</v>
      </c>
      <c r="P68" s="4">
        <f>COUNTIF(C68:F68,3)+COUNTIF(C68:F68,"1,3")+COUNTIF(C68:F68,"2,3")+COUNTIF(C68:F68,"1,2,3")</f>
        <v>0</v>
      </c>
      <c r="Q68" s="4"/>
    </row>
    <row r="69" spans="1:17" x14ac:dyDescent="0.25">
      <c r="A69">
        <v>-1</v>
      </c>
      <c r="B69" t="s">
        <v>241</v>
      </c>
      <c r="C69">
        <v>1.3</v>
      </c>
      <c r="D69" t="s">
        <v>228</v>
      </c>
      <c r="E69">
        <v>1.3</v>
      </c>
      <c r="F69" s="4">
        <v>2.2999999999999998</v>
      </c>
      <c r="G69">
        <v>1.3</v>
      </c>
      <c r="H69" t="s">
        <v>274</v>
      </c>
      <c r="I69">
        <v>0.24014697043309752</v>
      </c>
      <c r="L69" t="s">
        <v>344</v>
      </c>
      <c r="M69" s="4">
        <f>COUNTIF(C69:F69,0)</f>
        <v>0</v>
      </c>
      <c r="N69" s="4">
        <f>COUNTIF(C69:F69,1)+COUNTIF(C69:F69,"1??")+COUNTIF(C69:F69,"1????")</f>
        <v>1</v>
      </c>
      <c r="O69" s="4">
        <f>COUNTIF(C69:F69,2)+COUNTIF(C69:F69,"1,2")+COUNTIF(C69:F69,"1,2,3")</f>
        <v>1</v>
      </c>
      <c r="P69" s="4">
        <f>COUNTIF(C69:F69,3)+COUNTIF(C69:F69,"1,3")+COUNTIF(C69:F69,"2,3")+COUNTIF(C69:F69,"1,2,3")</f>
        <v>4</v>
      </c>
      <c r="Q69" s="4"/>
    </row>
    <row r="70" spans="1:17" x14ac:dyDescent="0.25">
      <c r="A70">
        <v>-1</v>
      </c>
      <c r="B70" t="s">
        <v>158</v>
      </c>
      <c r="C70">
        <v>2</v>
      </c>
      <c r="D70" t="s">
        <v>274</v>
      </c>
      <c r="E70">
        <v>4</v>
      </c>
      <c r="F70" s="4">
        <v>0</v>
      </c>
      <c r="G70">
        <v>2</v>
      </c>
      <c r="H70">
        <v>2</v>
      </c>
      <c r="I70">
        <v>0.24249285541428367</v>
      </c>
      <c r="L70" t="s">
        <v>345</v>
      </c>
      <c r="M70" s="4">
        <f>COUNTIF(C70:F70,0)</f>
        <v>1</v>
      </c>
      <c r="N70" s="4">
        <f>COUNTIF(C70:F70,1)+COUNTIF(C70:F70,"1??")+COUNTIF(C70:F70,"1????")</f>
        <v>0</v>
      </c>
      <c r="O70" s="4">
        <f>COUNTIF(C70:F70,2)+COUNTIF(C70:F70,"1,2")+COUNTIF(C70:F70,"1,2,3")</f>
        <v>1</v>
      </c>
      <c r="P70" s="4">
        <f>COUNTIF(C70:F70,3)+COUNTIF(C70:F70,"1,3")+COUNTIF(C70:F70,"2,3")+COUNTIF(C70:F70,"1,2,3")</f>
        <v>1</v>
      </c>
      <c r="Q70" s="4"/>
    </row>
    <row r="71" spans="1:17" x14ac:dyDescent="0.25">
      <c r="A71">
        <v>1</v>
      </c>
      <c r="B71" t="s">
        <v>186</v>
      </c>
      <c r="C71">
        <v>2</v>
      </c>
      <c r="D71">
        <v>2</v>
      </c>
      <c r="E71">
        <v>2</v>
      </c>
      <c r="F71" s="4">
        <v>2</v>
      </c>
      <c r="G71">
        <v>2</v>
      </c>
      <c r="H71">
        <v>2</v>
      </c>
      <c r="I71">
        <v>0.2480881593799662</v>
      </c>
      <c r="L71" t="s">
        <v>346</v>
      </c>
      <c r="M71" s="4">
        <f>COUNTIF(C71:F71,0)</f>
        <v>0</v>
      </c>
      <c r="N71" s="4">
        <f>COUNTIF(C71:F71,1)+COUNTIF(C71:F71,"1??")+COUNTIF(C71:F71,"1????")</f>
        <v>0</v>
      </c>
      <c r="O71" s="4">
        <f>COUNTIF(C71:F71,2)+COUNTIF(C71:F71,"1,2")+COUNTIF(C71:F71,"1,2,3")</f>
        <v>4</v>
      </c>
      <c r="P71" s="4">
        <f>COUNTIF(C71:F71,3)+COUNTIF(C71:F71,"1,3")+COUNTIF(C71:F71,"2,3")+COUNTIF(C71:F71,"1,2,3")</f>
        <v>0</v>
      </c>
      <c r="Q71" s="4"/>
    </row>
    <row r="72" spans="1:17" x14ac:dyDescent="0.25">
      <c r="A72">
        <v>-1</v>
      </c>
      <c r="B72" t="s">
        <v>117</v>
      </c>
      <c r="C72">
        <v>1</v>
      </c>
      <c r="D72">
        <v>1</v>
      </c>
      <c r="E72">
        <v>1</v>
      </c>
      <c r="F72" s="4">
        <v>1</v>
      </c>
      <c r="G72">
        <v>1</v>
      </c>
      <c r="H72" t="s">
        <v>275</v>
      </c>
      <c r="I72">
        <v>0.25241452917204832</v>
      </c>
      <c r="L72" t="s">
        <v>347</v>
      </c>
      <c r="M72" s="4">
        <f>COUNTIF(C72:F72,0)</f>
        <v>0</v>
      </c>
      <c r="N72" s="4">
        <f>COUNTIF(C72:F72,1)+COUNTIF(C72:F72,"1??")+COUNTIF(C72:F72,"1????")</f>
        <v>4</v>
      </c>
      <c r="O72" s="4">
        <f>COUNTIF(C72:F72,2)+COUNTIF(C72:F72,"1,2")+COUNTIF(C72:F72,"1,2,3")</f>
        <v>0</v>
      </c>
      <c r="P72" s="4">
        <f>COUNTIF(C72:F72,3)+COUNTIF(C72:F72,"1,3")+COUNTIF(C72:F72,"2,3")+COUNTIF(C72:F72,"1,2,3")</f>
        <v>0</v>
      </c>
      <c r="Q72" s="4"/>
    </row>
    <row r="73" spans="1:17" x14ac:dyDescent="0.25">
      <c r="A73" s="1">
        <v>1</v>
      </c>
      <c r="B73" s="1" t="s">
        <v>23</v>
      </c>
      <c r="C73" s="1">
        <v>2</v>
      </c>
      <c r="D73">
        <v>2</v>
      </c>
      <c r="E73">
        <v>2</v>
      </c>
      <c r="F73" s="4">
        <v>0</v>
      </c>
      <c r="G73">
        <v>2</v>
      </c>
      <c r="H73">
        <v>2</v>
      </c>
      <c r="I73">
        <v>0.2532222482174783</v>
      </c>
      <c r="L73" t="s">
        <v>348</v>
      </c>
      <c r="M73" s="4">
        <f>COUNTIF(C73:F73,0)</f>
        <v>1</v>
      </c>
      <c r="N73" s="4">
        <f>COUNTIF(C73:F73,1)+COUNTIF(C73:F73,"1??")+COUNTIF(C73:F73,"1????")</f>
        <v>0</v>
      </c>
      <c r="O73" s="4">
        <f>COUNTIF(C73:F73,2)+COUNTIF(C73:F73,"1,2")+COUNTIF(C73:F73,"1,2,3")</f>
        <v>3</v>
      </c>
      <c r="P73" s="4">
        <f>COUNTIF(C73:F73,3)+COUNTIF(C73:F73,"1,3")+COUNTIF(C73:F73,"2,3")+COUNTIF(C73:F73,"1,2,3")</f>
        <v>0</v>
      </c>
      <c r="Q73" s="4"/>
    </row>
    <row r="74" spans="1:17" x14ac:dyDescent="0.25">
      <c r="A74">
        <v>1</v>
      </c>
      <c r="B74" t="s">
        <v>116</v>
      </c>
      <c r="C74">
        <v>1</v>
      </c>
      <c r="D74">
        <v>1</v>
      </c>
      <c r="E74">
        <v>2</v>
      </c>
      <c r="F74" s="4">
        <v>1</v>
      </c>
      <c r="G74">
        <v>1</v>
      </c>
      <c r="H74" t="s">
        <v>275</v>
      </c>
      <c r="I74">
        <v>0.26148504067158784</v>
      </c>
      <c r="L74" t="s">
        <v>349</v>
      </c>
      <c r="M74" s="4">
        <f>COUNTIF(C74:F74,0)</f>
        <v>0</v>
      </c>
      <c r="N74" s="4">
        <f>COUNTIF(C74:F74,1)+COUNTIF(C74:F74,"1??")+COUNTIF(C74:F74,"1????")</f>
        <v>3</v>
      </c>
      <c r="O74" s="4">
        <f>COUNTIF(C74:F74,2)+COUNTIF(C74:F74,"1,2")+COUNTIF(C74:F74,"1,2,3")</f>
        <v>1</v>
      </c>
      <c r="P74" s="4">
        <f>COUNTIF(C74:F74,3)+COUNTIF(C74:F74,"1,3")+COUNTIF(C74:F74,"2,3")+COUNTIF(C74:F74,"1,2,3")</f>
        <v>0</v>
      </c>
      <c r="Q74" s="4"/>
    </row>
    <row r="75" spans="1:17" x14ac:dyDescent="0.25">
      <c r="A75">
        <v>1</v>
      </c>
      <c r="B75" t="s">
        <v>198</v>
      </c>
      <c r="C75">
        <v>2</v>
      </c>
      <c r="D75">
        <v>0</v>
      </c>
      <c r="E75">
        <v>2</v>
      </c>
      <c r="F75" s="4">
        <v>2</v>
      </c>
      <c r="G75">
        <v>2</v>
      </c>
      <c r="H75">
        <v>2</v>
      </c>
      <c r="I75">
        <v>0.27057964026276349</v>
      </c>
      <c r="L75" t="s">
        <v>350</v>
      </c>
      <c r="M75" s="4">
        <f>COUNTIF(C75:F75,0)</f>
        <v>1</v>
      </c>
      <c r="N75" s="4">
        <f>COUNTIF(C75:F75,1)+COUNTIF(C75:F75,"1??")+COUNTIF(C75:F75,"1????")</f>
        <v>0</v>
      </c>
      <c r="O75" s="4">
        <f>COUNTIF(C75:F75,2)+COUNTIF(C75:F75,"1,2")+COUNTIF(C75:F75,"1,2,3")</f>
        <v>3</v>
      </c>
      <c r="P75" s="4">
        <f>COUNTIF(C75:F75,3)+COUNTIF(C75:F75,"1,3")+COUNTIF(C75:F75,"2,3")+COUNTIF(C75:F75,"1,2,3")</f>
        <v>0</v>
      </c>
      <c r="Q75" s="4"/>
    </row>
    <row r="76" spans="1:17" x14ac:dyDescent="0.25">
      <c r="A76">
        <v>1</v>
      </c>
      <c r="B76" t="s">
        <v>187</v>
      </c>
      <c r="C76">
        <v>2</v>
      </c>
      <c r="D76" t="s">
        <v>274</v>
      </c>
      <c r="E76">
        <v>2</v>
      </c>
      <c r="F76" s="4">
        <v>2.2999999999999998</v>
      </c>
      <c r="G76">
        <v>2</v>
      </c>
      <c r="H76">
        <v>2</v>
      </c>
      <c r="I76">
        <v>0.27244630748780507</v>
      </c>
      <c r="L76" t="s">
        <v>351</v>
      </c>
      <c r="M76" s="4">
        <f>COUNTIF(C76:F76,0)</f>
        <v>0</v>
      </c>
      <c r="N76" s="4">
        <f>COUNTIF(C76:F76,1)+COUNTIF(C76:F76,"1??")+COUNTIF(C76:F76,"1????")</f>
        <v>0</v>
      </c>
      <c r="O76" s="4">
        <f>COUNTIF(C76:F76,2)+COUNTIF(C76:F76,"1,2")+COUNTIF(C76:F76,"1,2,3")</f>
        <v>2</v>
      </c>
      <c r="P76" s="4">
        <f>COUNTIF(C76:F76,3)+COUNTIF(C76:F76,"1,3")+COUNTIF(C76:F76,"2,3")+COUNTIF(C76:F76,"1,2,3")</f>
        <v>2</v>
      </c>
      <c r="Q76" s="4"/>
    </row>
    <row r="77" spans="1:17" x14ac:dyDescent="0.25">
      <c r="A77">
        <v>-1</v>
      </c>
      <c r="B77" t="s">
        <v>237</v>
      </c>
      <c r="C77">
        <v>2</v>
      </c>
      <c r="D77" t="s">
        <v>276</v>
      </c>
      <c r="E77">
        <v>1.2</v>
      </c>
      <c r="F77" s="4" t="s">
        <v>228</v>
      </c>
      <c r="G77" t="s">
        <v>228</v>
      </c>
      <c r="H77" t="s">
        <v>276</v>
      </c>
      <c r="I77">
        <v>0.27785517002927274</v>
      </c>
      <c r="L77" t="s">
        <v>352</v>
      </c>
      <c r="M77" s="4">
        <f>COUNTIF(C77:F77,0)</f>
        <v>0</v>
      </c>
      <c r="N77" s="4">
        <f>COUNTIF(C77:F77,1)+COUNTIF(C77:F77,"1??")+COUNTIF(C77:F77,"1????")</f>
        <v>2</v>
      </c>
      <c r="O77" s="4">
        <f>COUNTIF(C77:F77,2)+COUNTIF(C77:F77,"1,2")+COUNTIF(C77:F77,"1,2,3")</f>
        <v>4</v>
      </c>
      <c r="P77" s="4">
        <f>COUNTIF(C77:F77,3)+COUNTIF(C77:F77,"1,3")+COUNTIF(C77:F77,"2,3")+COUNTIF(C77:F77,"1,2,3")</f>
        <v>1</v>
      </c>
      <c r="Q77" s="4"/>
    </row>
    <row r="78" spans="1:17" x14ac:dyDescent="0.25">
      <c r="A78" s="1">
        <v>1</v>
      </c>
      <c r="B78" s="1" t="s">
        <v>20</v>
      </c>
      <c r="C78" s="1">
        <v>2</v>
      </c>
      <c r="D78">
        <v>3</v>
      </c>
      <c r="E78">
        <v>3</v>
      </c>
      <c r="F78" s="4">
        <v>0</v>
      </c>
      <c r="G78">
        <v>2</v>
      </c>
      <c r="H78" t="s">
        <v>274</v>
      </c>
      <c r="I78">
        <v>0.28247378830675518</v>
      </c>
      <c r="L78" t="s">
        <v>353</v>
      </c>
      <c r="M78" s="4">
        <f>COUNTIF(C78:F78,0)</f>
        <v>1</v>
      </c>
      <c r="N78" s="4">
        <f>COUNTIF(C78:F78,1)+COUNTIF(C78:F78,"1??")+COUNTIF(C78:F78,"1????")</f>
        <v>0</v>
      </c>
      <c r="O78" s="4">
        <f>COUNTIF(C78:F78,2)+COUNTIF(C78:F78,"1,2")+COUNTIF(C78:F78,"1,2,3")</f>
        <v>1</v>
      </c>
      <c r="P78" s="4">
        <f>COUNTIF(C78:F78,3)+COUNTIF(C78:F78,"1,3")+COUNTIF(C78:F78,"2,3")+COUNTIF(C78:F78,"1,2,3")</f>
        <v>2</v>
      </c>
      <c r="Q78" s="4"/>
    </row>
    <row r="79" spans="1:17" x14ac:dyDescent="0.25">
      <c r="A79">
        <v>1</v>
      </c>
      <c r="B79" t="s">
        <v>207</v>
      </c>
      <c r="C79">
        <v>2</v>
      </c>
      <c r="D79">
        <v>2</v>
      </c>
      <c r="E79">
        <v>2</v>
      </c>
      <c r="F79" s="4">
        <v>2</v>
      </c>
      <c r="G79">
        <v>2</v>
      </c>
      <c r="H79">
        <v>2</v>
      </c>
      <c r="I79">
        <v>0.2871140368664945</v>
      </c>
      <c r="L79" t="s">
        <v>354</v>
      </c>
      <c r="M79" s="4">
        <f>COUNTIF(C79:F79,0)</f>
        <v>0</v>
      </c>
      <c r="N79" s="4">
        <f>COUNTIF(C79:F79,1)+COUNTIF(C79:F79,"1??")+COUNTIF(C79:F79,"1????")</f>
        <v>0</v>
      </c>
      <c r="O79" s="4">
        <f>COUNTIF(C79:F79,2)+COUNTIF(C79:F79,"1,2")+COUNTIF(C79:F79,"1,2,3")</f>
        <v>4</v>
      </c>
      <c r="P79" s="4">
        <f>COUNTIF(C79:F79,3)+COUNTIF(C79:F79,"1,3")+COUNTIF(C79:F79,"2,3")+COUNTIF(C79:F79,"1,2,3")</f>
        <v>0</v>
      </c>
      <c r="Q79" s="4"/>
    </row>
    <row r="80" spans="1:17" x14ac:dyDescent="0.25">
      <c r="A80">
        <v>-1</v>
      </c>
      <c r="B80" t="s">
        <v>121</v>
      </c>
      <c r="C80">
        <v>1</v>
      </c>
      <c r="D80">
        <v>1</v>
      </c>
      <c r="E80">
        <v>1</v>
      </c>
      <c r="F80" s="4">
        <v>1</v>
      </c>
      <c r="G80">
        <v>1</v>
      </c>
      <c r="H80">
        <v>1</v>
      </c>
      <c r="I80">
        <v>0.28815387907800993</v>
      </c>
      <c r="L80" t="s">
        <v>355</v>
      </c>
      <c r="M80" s="4">
        <f>COUNTIF(C80:F80,0)</f>
        <v>0</v>
      </c>
      <c r="N80" s="4">
        <f>COUNTIF(C80:F80,1)+COUNTIF(C80:F80,"1??")+COUNTIF(C80:F80,"1????")</f>
        <v>4</v>
      </c>
      <c r="O80" s="4">
        <f>COUNTIF(C80:F80,2)+COUNTIF(C80:F80,"1,2")+COUNTIF(C80:F80,"1,2,3")</f>
        <v>0</v>
      </c>
      <c r="P80" s="4">
        <f>COUNTIF(C80:F80,3)+COUNTIF(C80:F80,"1,3")+COUNTIF(C80:F80,"2,3")+COUNTIF(C80:F80,"1,2,3")</f>
        <v>0</v>
      </c>
      <c r="Q80" s="4"/>
    </row>
    <row r="81" spans="1:17" x14ac:dyDescent="0.25">
      <c r="A81">
        <v>1</v>
      </c>
      <c r="B81" t="s">
        <v>119</v>
      </c>
      <c r="C81">
        <v>1</v>
      </c>
      <c r="D81">
        <v>1</v>
      </c>
      <c r="E81">
        <v>1</v>
      </c>
      <c r="F81" s="4">
        <v>1</v>
      </c>
      <c r="G81">
        <v>1</v>
      </c>
      <c r="H81">
        <v>1</v>
      </c>
      <c r="I81">
        <v>0.28871536402586429</v>
      </c>
      <c r="L81" t="s">
        <v>356</v>
      </c>
      <c r="M81" s="4">
        <f>COUNTIF(C81:F81,0)</f>
        <v>0</v>
      </c>
      <c r="N81" s="4">
        <f>COUNTIF(C81:F81,1)+COUNTIF(C81:F81,"1??")+COUNTIF(C81:F81,"1????")</f>
        <v>4</v>
      </c>
      <c r="O81" s="4">
        <f>COUNTIF(C81:F81,2)+COUNTIF(C81:F81,"1,2")+COUNTIF(C81:F81,"1,2,3")</f>
        <v>0</v>
      </c>
      <c r="P81" s="4">
        <f>COUNTIF(C81:F81,3)+COUNTIF(C81:F81,"1,3")+COUNTIF(C81:F81,"2,3")+COUNTIF(C81:F81,"1,2,3")</f>
        <v>0</v>
      </c>
      <c r="Q81" s="4"/>
    </row>
    <row r="82" spans="1:17" x14ac:dyDescent="0.25">
      <c r="A82">
        <v>-1</v>
      </c>
      <c r="B82" s="1" t="s">
        <v>70</v>
      </c>
      <c r="C82">
        <v>1</v>
      </c>
      <c r="D82" t="s">
        <v>276</v>
      </c>
      <c r="E82">
        <v>1</v>
      </c>
      <c r="F82" s="4">
        <v>1</v>
      </c>
      <c r="G82">
        <v>1</v>
      </c>
      <c r="H82">
        <v>1</v>
      </c>
      <c r="I82">
        <v>0.29076675479419323</v>
      </c>
      <c r="L82" t="s">
        <v>357</v>
      </c>
      <c r="M82" s="4">
        <f>COUNTIF(C82:F82,0)</f>
        <v>0</v>
      </c>
      <c r="N82" s="4">
        <f>COUNTIF(C82:F82,1)+COUNTIF(C82:F82,"1??")+COUNTIF(C82:F82,"1????")</f>
        <v>4</v>
      </c>
      <c r="O82" s="4">
        <f>COUNTIF(C82:F82,2)+COUNTIF(C82:F82,"1,2")+COUNTIF(C82:F82,"1,2,3")</f>
        <v>1</v>
      </c>
      <c r="P82" s="4">
        <f>COUNTIF(C82:F82,3)+COUNTIF(C82:F82,"1,3")+COUNTIF(C82:F82,"2,3")+COUNTIF(C82:F82,"1,2,3")</f>
        <v>0</v>
      </c>
      <c r="Q82" s="4"/>
    </row>
    <row r="83" spans="1:17" x14ac:dyDescent="0.25">
      <c r="A83">
        <v>-1</v>
      </c>
      <c r="B83" t="s">
        <v>153</v>
      </c>
      <c r="C83">
        <v>2</v>
      </c>
      <c r="D83" t="s">
        <v>276</v>
      </c>
      <c r="E83">
        <v>1</v>
      </c>
      <c r="F83" s="4">
        <v>1</v>
      </c>
      <c r="G83">
        <v>1.2</v>
      </c>
      <c r="H83" t="s">
        <v>276</v>
      </c>
      <c r="I83">
        <v>0.2973986833292418</v>
      </c>
      <c r="L83" t="s">
        <v>358</v>
      </c>
      <c r="M83" s="4">
        <f>COUNTIF(C83:F83,0)</f>
        <v>0</v>
      </c>
      <c r="N83" s="4">
        <f>COUNTIF(C83:F83,1)+COUNTIF(C83:F83,"1??")+COUNTIF(C83:F83,"1????")</f>
        <v>3</v>
      </c>
      <c r="O83" s="4">
        <f>COUNTIF(C83:F83,2)+COUNTIF(C83:F83,"1,2")+COUNTIF(C83:F83,"1,2,3")</f>
        <v>2</v>
      </c>
      <c r="P83" s="4">
        <f>COUNTIF(C83:F83,3)+COUNTIF(C83:F83,"1,3")+COUNTIF(C83:F83,"2,3")+COUNTIF(C83:F83,"1,2,3")</f>
        <v>0</v>
      </c>
      <c r="Q83" s="4"/>
    </row>
    <row r="84" spans="1:17" x14ac:dyDescent="0.25">
      <c r="A84">
        <v>-1</v>
      </c>
      <c r="B84" s="1" t="s">
        <v>97</v>
      </c>
      <c r="C84">
        <v>1</v>
      </c>
      <c r="D84">
        <v>1</v>
      </c>
      <c r="E84">
        <v>1</v>
      </c>
      <c r="F84" s="4">
        <v>1</v>
      </c>
      <c r="G84">
        <v>0</v>
      </c>
      <c r="H84">
        <v>1</v>
      </c>
      <c r="I84">
        <v>0.30024576470854603</v>
      </c>
      <c r="L84" t="s">
        <v>359</v>
      </c>
      <c r="M84" s="4">
        <f>COUNTIF(C84:F84,0)</f>
        <v>0</v>
      </c>
      <c r="N84" s="4">
        <f>COUNTIF(C84:F84,1)+COUNTIF(C84:F84,"1??")+COUNTIF(C84:F84,"1????")</f>
        <v>4</v>
      </c>
      <c r="O84" s="4">
        <f>COUNTIF(C84:F84,2)+COUNTIF(C84:F84,"1,2")+COUNTIF(C84:F84,"1,2,3")</f>
        <v>0</v>
      </c>
      <c r="P84" s="4">
        <f>COUNTIF(C84:F84,3)+COUNTIF(C84:F84,"1,3")+COUNTIF(C84:F84,"2,3")+COUNTIF(C84:F84,"1,2,3")</f>
        <v>0</v>
      </c>
      <c r="Q84" s="4"/>
    </row>
    <row r="85" spans="1:17" x14ac:dyDescent="0.25">
      <c r="A85">
        <v>-1</v>
      </c>
      <c r="B85" t="s">
        <v>164</v>
      </c>
      <c r="C85">
        <v>2.2999999999999998</v>
      </c>
      <c r="D85" t="s">
        <v>274</v>
      </c>
      <c r="E85">
        <v>1.2</v>
      </c>
      <c r="F85" s="4">
        <v>2</v>
      </c>
      <c r="G85">
        <v>2</v>
      </c>
      <c r="H85" t="s">
        <v>274</v>
      </c>
      <c r="I85">
        <v>0.30479642440452381</v>
      </c>
      <c r="L85" t="s">
        <v>360</v>
      </c>
      <c r="M85" s="4">
        <f>COUNTIF(C85:F85,0)</f>
        <v>0</v>
      </c>
      <c r="N85" s="4">
        <f>COUNTIF(C85:F85,1)+COUNTIF(C85:F85,"1??")+COUNTIF(C85:F85,"1????")</f>
        <v>0</v>
      </c>
      <c r="O85" s="4">
        <f>COUNTIF(C85:F85,2)+COUNTIF(C85:F85,"1,2")+COUNTIF(C85:F85,"1,2,3")</f>
        <v>2</v>
      </c>
      <c r="P85" s="4">
        <f>COUNTIF(C85:F85,3)+COUNTIF(C85:F85,"1,3")+COUNTIF(C85:F85,"2,3")+COUNTIF(C85:F85,"1,2,3")</f>
        <v>2</v>
      </c>
      <c r="Q85" s="4"/>
    </row>
    <row r="86" spans="1:17" x14ac:dyDescent="0.25">
      <c r="A86">
        <v>-1</v>
      </c>
      <c r="B86" s="1" t="s">
        <v>96</v>
      </c>
      <c r="C86">
        <v>1</v>
      </c>
      <c r="D86">
        <v>1</v>
      </c>
      <c r="E86">
        <v>1</v>
      </c>
      <c r="F86" s="4">
        <v>1</v>
      </c>
      <c r="G86">
        <v>1</v>
      </c>
      <c r="H86">
        <v>1</v>
      </c>
      <c r="I86">
        <v>0.31794567589529754</v>
      </c>
      <c r="L86" t="s">
        <v>361</v>
      </c>
      <c r="M86" s="4">
        <f>COUNTIF(C86:F86,0)</f>
        <v>0</v>
      </c>
      <c r="N86" s="4">
        <f>COUNTIF(C86:F86,1)+COUNTIF(C86:F86,"1??")+COUNTIF(C86:F86,"1????")</f>
        <v>4</v>
      </c>
      <c r="O86" s="4">
        <f>COUNTIF(C86:F86,2)+COUNTIF(C86:F86,"1,2")+COUNTIF(C86:F86,"1,2,3")</f>
        <v>0</v>
      </c>
      <c r="P86" s="4">
        <f>COUNTIF(C86:F86,3)+COUNTIF(C86:F86,"1,3")+COUNTIF(C86:F86,"2,3")+COUNTIF(C86:F86,"1,2,3")</f>
        <v>0</v>
      </c>
      <c r="Q86" s="4"/>
    </row>
    <row r="87" spans="1:17" x14ac:dyDescent="0.25">
      <c r="A87">
        <v>-1</v>
      </c>
      <c r="B87" s="1" t="s">
        <v>92</v>
      </c>
      <c r="C87">
        <v>1</v>
      </c>
      <c r="D87">
        <v>1</v>
      </c>
      <c r="E87">
        <v>1</v>
      </c>
      <c r="F87" s="4">
        <v>1</v>
      </c>
      <c r="G87">
        <v>1</v>
      </c>
      <c r="H87" t="s">
        <v>275</v>
      </c>
      <c r="I87">
        <v>0.33027177805106356</v>
      </c>
      <c r="L87" t="s">
        <v>362</v>
      </c>
      <c r="M87" s="4">
        <f>COUNTIF(C87:F87,0)</f>
        <v>0</v>
      </c>
      <c r="N87" s="4">
        <f>COUNTIF(C87:F87,1)+COUNTIF(C87:F87,"1??")+COUNTIF(C87:F87,"1????")</f>
        <v>4</v>
      </c>
      <c r="O87" s="4">
        <f>COUNTIF(C87:F87,2)+COUNTIF(C87:F87,"1,2")+COUNTIF(C87:F87,"1,2,3")</f>
        <v>0</v>
      </c>
      <c r="P87" s="4">
        <f>COUNTIF(C87:F87,3)+COUNTIF(C87:F87,"1,3")+COUNTIF(C87:F87,"2,3")+COUNTIF(C87:F87,"1,2,3")</f>
        <v>0</v>
      </c>
      <c r="Q87" s="4"/>
    </row>
    <row r="88" spans="1:17" x14ac:dyDescent="0.25">
      <c r="A88" s="1">
        <v>-1</v>
      </c>
      <c r="B88" s="1" t="s">
        <v>32</v>
      </c>
      <c r="C88" s="1">
        <v>2</v>
      </c>
      <c r="D88">
        <v>1</v>
      </c>
      <c r="E88">
        <v>1.2</v>
      </c>
      <c r="F88" s="4">
        <v>0</v>
      </c>
      <c r="G88">
        <v>2</v>
      </c>
      <c r="H88">
        <v>2</v>
      </c>
      <c r="I88">
        <v>0.3328555206388778</v>
      </c>
      <c r="L88" t="s">
        <v>363</v>
      </c>
      <c r="M88" s="4">
        <f>COUNTIF(C88:F88,0)</f>
        <v>1</v>
      </c>
      <c r="N88" s="4">
        <f>COUNTIF(C88:F88,1)+COUNTIF(C88:F88,"1??")+COUNTIF(C88:F88,"1????")</f>
        <v>1</v>
      </c>
      <c r="O88" s="4">
        <f>COUNTIF(C88:F88,2)+COUNTIF(C88:F88,"1,2")+COUNTIF(C88:F88,"1,2,3")</f>
        <v>2</v>
      </c>
      <c r="P88" s="4">
        <f>COUNTIF(C88:F88,3)+COUNTIF(C88:F88,"1,3")+COUNTIF(C88:F88,"2,3")+COUNTIF(C88:F88,"1,2,3")</f>
        <v>0</v>
      </c>
      <c r="Q88" s="4"/>
    </row>
    <row r="89" spans="1:17" x14ac:dyDescent="0.25">
      <c r="A89">
        <v>-1</v>
      </c>
      <c r="B89" s="1" t="s">
        <v>212</v>
      </c>
      <c r="C89">
        <v>1</v>
      </c>
      <c r="D89">
        <v>1</v>
      </c>
      <c r="E89">
        <v>1.3</v>
      </c>
      <c r="F89" s="4">
        <v>1</v>
      </c>
      <c r="G89">
        <v>1.3</v>
      </c>
      <c r="H89" t="s">
        <v>275</v>
      </c>
      <c r="I89">
        <v>0.33582897953593338</v>
      </c>
      <c r="L89" t="s">
        <v>364</v>
      </c>
      <c r="M89" s="4">
        <f>COUNTIF(C89:F89,0)</f>
        <v>0</v>
      </c>
      <c r="N89" s="4">
        <f>COUNTIF(C89:F89,1)+COUNTIF(C89:F89,"1??")+COUNTIF(C89:F89,"1????")</f>
        <v>3</v>
      </c>
      <c r="O89" s="4">
        <f>COUNTIF(C89:F89,2)+COUNTIF(C89:F89,"1,2")+COUNTIF(C89:F89,"1,2,3")</f>
        <v>0</v>
      </c>
      <c r="P89" s="4">
        <f>COUNTIF(C89:F89,3)+COUNTIF(C89:F89,"1,3")+COUNTIF(C89:F89,"2,3")+COUNTIF(C89:F89,"1,2,3")</f>
        <v>1</v>
      </c>
      <c r="Q89" s="4"/>
    </row>
    <row r="90" spans="1:17" x14ac:dyDescent="0.25">
      <c r="A90">
        <v>-1</v>
      </c>
      <c r="B90" s="1" t="s">
        <v>216</v>
      </c>
      <c r="C90">
        <v>1</v>
      </c>
      <c r="D90">
        <v>1</v>
      </c>
      <c r="E90">
        <v>1</v>
      </c>
      <c r="F90" s="4">
        <v>1</v>
      </c>
      <c r="G90">
        <v>1</v>
      </c>
      <c r="H90" t="s">
        <v>275</v>
      </c>
      <c r="I90">
        <v>0.33638520267539396</v>
      </c>
      <c r="L90" t="s">
        <v>365</v>
      </c>
      <c r="M90" s="4">
        <f>COUNTIF(C90:F90,0)</f>
        <v>0</v>
      </c>
      <c r="N90" s="4">
        <f>COUNTIF(C90:F90,1)+COUNTIF(C90:F90,"1??")+COUNTIF(C90:F90,"1????")</f>
        <v>4</v>
      </c>
      <c r="O90" s="4">
        <f>COUNTIF(C90:F90,2)+COUNTIF(C90:F90,"1,2")+COUNTIF(C90:F90,"1,2,3")</f>
        <v>0</v>
      </c>
      <c r="P90" s="4">
        <f>COUNTIF(C90:F90,3)+COUNTIF(C90:F90,"1,3")+COUNTIF(C90:F90,"2,3")+COUNTIF(C90:F90,"1,2,3")</f>
        <v>0</v>
      </c>
      <c r="Q90" s="4"/>
    </row>
    <row r="91" spans="1:17" x14ac:dyDescent="0.25">
      <c r="A91">
        <v>1</v>
      </c>
      <c r="B91" t="s">
        <v>146</v>
      </c>
      <c r="C91">
        <v>2</v>
      </c>
      <c r="D91">
        <v>2</v>
      </c>
      <c r="E91">
        <v>2</v>
      </c>
      <c r="F91" s="4">
        <v>2</v>
      </c>
      <c r="G91">
        <v>2</v>
      </c>
      <c r="H91">
        <v>2</v>
      </c>
      <c r="I91">
        <v>0.34413750226790207</v>
      </c>
      <c r="L91" t="s">
        <v>366</v>
      </c>
      <c r="M91" s="4">
        <f>COUNTIF(C91:F91,0)</f>
        <v>0</v>
      </c>
      <c r="N91" s="4">
        <f>COUNTIF(C91:F91,1)+COUNTIF(C91:F91,"1??")+COUNTIF(C91:F91,"1????")</f>
        <v>0</v>
      </c>
      <c r="O91" s="4">
        <f>COUNTIF(C91:F91,2)+COUNTIF(C91:F91,"1,2")+COUNTIF(C91:F91,"1,2,3")</f>
        <v>4</v>
      </c>
      <c r="P91" s="4">
        <f>COUNTIF(C91:F91,3)+COUNTIF(C91:F91,"1,3")+COUNTIF(C91:F91,"2,3")+COUNTIF(C91:F91,"1,2,3")</f>
        <v>0</v>
      </c>
      <c r="Q91" s="4"/>
    </row>
    <row r="92" spans="1:17" x14ac:dyDescent="0.25">
      <c r="A92">
        <v>-1</v>
      </c>
      <c r="B92" t="s">
        <v>251</v>
      </c>
      <c r="C92">
        <v>1.2</v>
      </c>
      <c r="D92" t="s">
        <v>276</v>
      </c>
      <c r="E92">
        <v>2</v>
      </c>
      <c r="F92" s="4">
        <v>2</v>
      </c>
      <c r="G92">
        <v>1.2</v>
      </c>
      <c r="H92" t="s">
        <v>276</v>
      </c>
      <c r="I92">
        <v>0.34604724550145505</v>
      </c>
      <c r="L92" t="s">
        <v>367</v>
      </c>
      <c r="M92" s="4">
        <f>COUNTIF(C92:F92,0)</f>
        <v>0</v>
      </c>
      <c r="N92" s="4">
        <f>COUNTIF(C92:F92,1)+COUNTIF(C92:F92,"1??")+COUNTIF(C92:F92,"1????")</f>
        <v>1</v>
      </c>
      <c r="O92" s="4">
        <f>COUNTIF(C92:F92,2)+COUNTIF(C92:F92,"1,2")+COUNTIF(C92:F92,"1,2,3")</f>
        <v>4</v>
      </c>
      <c r="P92" s="4">
        <f>COUNTIF(C92:F92,3)+COUNTIF(C92:F92,"1,3")+COUNTIF(C92:F92,"2,3")+COUNTIF(C92:F92,"1,2,3")</f>
        <v>0</v>
      </c>
      <c r="Q92" s="4"/>
    </row>
    <row r="93" spans="1:17" x14ac:dyDescent="0.25">
      <c r="A93">
        <v>1</v>
      </c>
      <c r="B93" t="s">
        <v>147</v>
      </c>
      <c r="C93">
        <v>2</v>
      </c>
      <c r="D93">
        <v>2</v>
      </c>
      <c r="E93">
        <v>2</v>
      </c>
      <c r="F93" s="4">
        <v>2</v>
      </c>
      <c r="G93">
        <v>2</v>
      </c>
      <c r="H93">
        <v>2</v>
      </c>
      <c r="I93">
        <v>0.35021422007703629</v>
      </c>
      <c r="L93" t="s">
        <v>368</v>
      </c>
      <c r="M93" s="4">
        <f>COUNTIF(C93:F93,0)</f>
        <v>0</v>
      </c>
      <c r="N93" s="4">
        <f>COUNTIF(C93:F93,1)+COUNTIF(C93:F93,"1??")+COUNTIF(C93:F93,"1????")</f>
        <v>0</v>
      </c>
      <c r="O93" s="4">
        <f>COUNTIF(C93:F93,2)+COUNTIF(C93:F93,"1,2")+COUNTIF(C93:F93,"1,2,3")</f>
        <v>4</v>
      </c>
      <c r="P93" s="4">
        <f>COUNTIF(C93:F93,3)+COUNTIF(C93:F93,"1,3")+COUNTIF(C93:F93,"2,3")+COUNTIF(C93:F93,"1,2,3")</f>
        <v>0</v>
      </c>
      <c r="Q93" s="4"/>
    </row>
    <row r="94" spans="1:17" x14ac:dyDescent="0.25">
      <c r="A94">
        <v>-1</v>
      </c>
      <c r="B94" t="s">
        <v>252</v>
      </c>
      <c r="C94">
        <v>1</v>
      </c>
      <c r="D94">
        <v>1</v>
      </c>
      <c r="E94">
        <v>1</v>
      </c>
      <c r="F94" s="4">
        <v>11</v>
      </c>
      <c r="G94">
        <v>1</v>
      </c>
      <c r="H94">
        <v>1</v>
      </c>
      <c r="I94">
        <v>0.35173882659921796</v>
      </c>
      <c r="L94" t="s">
        <v>369</v>
      </c>
      <c r="M94" s="4">
        <f>COUNTIF(C94:F94,0)</f>
        <v>0</v>
      </c>
      <c r="N94" s="4">
        <f>COUNTIF(C94:F94,1)+COUNTIF(C94:F94,"1??")+COUNTIF(C94:F94,"1????")</f>
        <v>3</v>
      </c>
      <c r="O94" s="4">
        <f>COUNTIF(C94:F94,2)+COUNTIF(C94:F94,"1,2")+COUNTIF(C94:F94,"1,2,3")</f>
        <v>0</v>
      </c>
      <c r="P94" s="4">
        <f>COUNTIF(C94:F94,3)+COUNTIF(C94:F94,"1,3")+COUNTIF(C94:F94,"2,3")+COUNTIF(C94:F94,"1,2,3")</f>
        <v>0</v>
      </c>
      <c r="Q94" s="4"/>
    </row>
    <row r="95" spans="1:17" x14ac:dyDescent="0.25">
      <c r="A95">
        <v>1</v>
      </c>
      <c r="B95" t="s">
        <v>263</v>
      </c>
      <c r="C95">
        <v>1.2</v>
      </c>
      <c r="D95" t="s">
        <v>275</v>
      </c>
      <c r="E95">
        <v>1</v>
      </c>
      <c r="F95" s="4">
        <v>1</v>
      </c>
      <c r="G95">
        <v>1.2</v>
      </c>
      <c r="H95" t="s">
        <v>228</v>
      </c>
      <c r="I95">
        <v>0.35550667934954072</v>
      </c>
      <c r="L95" t="s">
        <v>370</v>
      </c>
      <c r="M95" s="4">
        <f>COUNTIF(C95:F95,0)</f>
        <v>0</v>
      </c>
      <c r="N95" s="4">
        <f>COUNTIF(C95:F95,1)+COUNTIF(C95:F95,"1??")+COUNTIF(C95:F95,"1????")</f>
        <v>3</v>
      </c>
      <c r="O95" s="4">
        <f>COUNTIF(C95:F95,2)+COUNTIF(C95:F95,"1,2")+COUNTIF(C95:F95,"1,2,3")</f>
        <v>1</v>
      </c>
      <c r="P95" s="4">
        <f>COUNTIF(C95:F95,3)+COUNTIF(C95:F95,"1,3")+COUNTIF(C95:F95,"2,3")+COUNTIF(C95:F95,"1,2,3")</f>
        <v>1</v>
      </c>
      <c r="Q95" s="4"/>
    </row>
    <row r="96" spans="1:17" x14ac:dyDescent="0.25">
      <c r="A96">
        <v>1</v>
      </c>
      <c r="B96" s="1" t="s">
        <v>49</v>
      </c>
      <c r="C96">
        <v>1</v>
      </c>
      <c r="D96">
        <v>1</v>
      </c>
      <c r="E96">
        <v>1</v>
      </c>
      <c r="F96" s="4">
        <v>1</v>
      </c>
      <c r="G96">
        <v>1</v>
      </c>
      <c r="H96">
        <v>1</v>
      </c>
      <c r="I96">
        <v>0.35600788952928974</v>
      </c>
      <c r="L96" t="s">
        <v>371</v>
      </c>
      <c r="M96" s="4">
        <f>COUNTIF(C96:F96,0)</f>
        <v>0</v>
      </c>
      <c r="N96" s="4">
        <f>COUNTIF(C96:F96,1)+COUNTIF(C96:F96,"1??")+COUNTIF(C96:F96,"1????")</f>
        <v>4</v>
      </c>
      <c r="O96" s="4">
        <f>COUNTIF(C96:F96,2)+COUNTIF(C96:F96,"1,2")+COUNTIF(C96:F96,"1,2,3")</f>
        <v>0</v>
      </c>
      <c r="P96" s="4">
        <f>COUNTIF(C96:F96,3)+COUNTIF(C96:F96,"1,3")+COUNTIF(C96:F96,"2,3")+COUNTIF(C96:F96,"1,2,3")</f>
        <v>0</v>
      </c>
      <c r="Q96" s="4"/>
    </row>
    <row r="97" spans="1:17" x14ac:dyDescent="0.25">
      <c r="A97">
        <v>1</v>
      </c>
      <c r="B97" t="s">
        <v>127</v>
      </c>
      <c r="C97">
        <v>2</v>
      </c>
      <c r="D97">
        <v>2</v>
      </c>
      <c r="E97">
        <v>0</v>
      </c>
      <c r="F97" s="4">
        <v>0</v>
      </c>
      <c r="G97">
        <v>2</v>
      </c>
      <c r="H97">
        <v>2</v>
      </c>
      <c r="I97">
        <v>0.35899133973753139</v>
      </c>
      <c r="L97" t="s">
        <v>372</v>
      </c>
      <c r="M97" s="4">
        <f>COUNTIF(C97:F97,0)</f>
        <v>2</v>
      </c>
      <c r="N97" s="4">
        <f>COUNTIF(C97:F97,1)+COUNTIF(C97:F97,"1??")+COUNTIF(C97:F97,"1????")</f>
        <v>0</v>
      </c>
      <c r="O97" s="4">
        <f>COUNTIF(C97:F97,2)+COUNTIF(C97:F97,"1,2")+COUNTIF(C97:F97,"1,2,3")</f>
        <v>2</v>
      </c>
      <c r="P97" s="4">
        <f>COUNTIF(C97:F97,3)+COUNTIF(C97:F97,"1,3")+COUNTIF(C97:F97,"2,3")+COUNTIF(C97:F97,"1,2,3")</f>
        <v>0</v>
      </c>
      <c r="Q97" s="4"/>
    </row>
    <row r="98" spans="1:17" x14ac:dyDescent="0.25">
      <c r="A98">
        <v>-1</v>
      </c>
      <c r="B98" s="1" t="s">
        <v>48</v>
      </c>
      <c r="C98">
        <v>1</v>
      </c>
      <c r="D98">
        <v>1</v>
      </c>
      <c r="E98">
        <v>1</v>
      </c>
      <c r="F98" s="4">
        <v>1</v>
      </c>
      <c r="G98">
        <v>1</v>
      </c>
      <c r="H98">
        <v>1</v>
      </c>
      <c r="I98">
        <v>0.36171418391044174</v>
      </c>
      <c r="L98" t="s">
        <v>373</v>
      </c>
      <c r="M98" s="4">
        <f>COUNTIF(C98:F98,0)</f>
        <v>0</v>
      </c>
      <c r="N98" s="4">
        <f>COUNTIF(C98:F98,1)+COUNTIF(C98:F98,"1??")+COUNTIF(C98:F98,"1????")</f>
        <v>4</v>
      </c>
      <c r="O98" s="4">
        <f>COUNTIF(C98:F98,2)+COUNTIF(C98:F98,"1,2")+COUNTIF(C98:F98,"1,2,3")</f>
        <v>0</v>
      </c>
      <c r="P98" s="4">
        <f>COUNTIF(C98:F98,3)+COUNTIF(C98:F98,"1,3")+COUNTIF(C98:F98,"2,3")+COUNTIF(C98:F98,"1,2,3")</f>
        <v>0</v>
      </c>
      <c r="Q98" s="4"/>
    </row>
    <row r="99" spans="1:17" x14ac:dyDescent="0.25">
      <c r="A99">
        <v>-1</v>
      </c>
      <c r="B99" s="1" t="s">
        <v>62</v>
      </c>
      <c r="C99">
        <v>1</v>
      </c>
      <c r="D99" t="s">
        <v>275</v>
      </c>
      <c r="E99">
        <v>4</v>
      </c>
      <c r="F99" s="4">
        <v>1</v>
      </c>
      <c r="G99">
        <v>1</v>
      </c>
      <c r="H99" t="s">
        <v>275</v>
      </c>
      <c r="I99">
        <v>0.36202254241964116</v>
      </c>
      <c r="L99" t="s">
        <v>374</v>
      </c>
      <c r="M99" s="4">
        <f>COUNTIF(C99:F99,0)</f>
        <v>0</v>
      </c>
      <c r="N99" s="4">
        <f>COUNTIF(C99:F99,1)+COUNTIF(C99:F99,"1??")+COUNTIF(C99:F99,"1????")</f>
        <v>3</v>
      </c>
      <c r="O99" s="4">
        <f>COUNTIF(C99:F99,2)+COUNTIF(C99:F99,"1,2")+COUNTIF(C99:F99,"1,2,3")</f>
        <v>0</v>
      </c>
      <c r="P99" s="4">
        <f>COUNTIF(C99:F99,3)+COUNTIF(C99:F99,"1,3")+COUNTIF(C99:F99,"2,3")+COUNTIF(C99:F99,"1,2,3")</f>
        <v>1</v>
      </c>
      <c r="Q99" s="4"/>
    </row>
    <row r="100" spans="1:17" x14ac:dyDescent="0.25">
      <c r="A100">
        <v>-1</v>
      </c>
      <c r="B100" t="s">
        <v>159</v>
      </c>
      <c r="C100">
        <v>2</v>
      </c>
      <c r="D100" t="s">
        <v>276</v>
      </c>
      <c r="E100">
        <v>1</v>
      </c>
      <c r="F100" s="4">
        <v>1.2</v>
      </c>
      <c r="G100" t="s">
        <v>228</v>
      </c>
      <c r="H100" t="s">
        <v>274</v>
      </c>
      <c r="I100">
        <v>0.36858950439077887</v>
      </c>
      <c r="L100" t="s">
        <v>375</v>
      </c>
      <c r="M100" s="4">
        <f>COUNTIF(C100:F100,0)</f>
        <v>0</v>
      </c>
      <c r="N100" s="4">
        <f>COUNTIF(C100:F100,1)+COUNTIF(C100:F100,"1??")+COUNTIF(C100:F100,"1????")</f>
        <v>2</v>
      </c>
      <c r="O100" s="4">
        <f>COUNTIF(C100:F100,2)+COUNTIF(C100:F100,"1,2")+COUNTIF(C100:F100,"1,2,3")</f>
        <v>3</v>
      </c>
      <c r="P100" s="4">
        <f>COUNTIF(C100:F100,3)+COUNTIF(C100:F100,"1,3")+COUNTIF(C100:F100,"2,3")+COUNTIF(C100:F100,"1,2,3")</f>
        <v>0</v>
      </c>
      <c r="Q100" s="4"/>
    </row>
    <row r="101" spans="1:17" x14ac:dyDescent="0.25">
      <c r="A101">
        <v>1</v>
      </c>
      <c r="B101" t="s">
        <v>265</v>
      </c>
      <c r="C101">
        <v>1</v>
      </c>
      <c r="D101">
        <v>1</v>
      </c>
      <c r="E101">
        <v>1</v>
      </c>
      <c r="F101" s="4">
        <v>1</v>
      </c>
      <c r="G101">
        <v>1</v>
      </c>
      <c r="H101">
        <v>1</v>
      </c>
      <c r="I101">
        <v>0.37281395466922485</v>
      </c>
      <c r="L101" t="s">
        <v>376</v>
      </c>
      <c r="M101" s="4">
        <f>COUNTIF(C101:F101,0)</f>
        <v>0</v>
      </c>
      <c r="N101" s="4">
        <f>COUNTIF(C101:F101,1)+COUNTIF(C101:F101,"1??")+COUNTIF(C101:F101,"1????")</f>
        <v>4</v>
      </c>
      <c r="O101" s="4">
        <f>COUNTIF(C101:F101,2)+COUNTIF(C101:F101,"1,2")+COUNTIF(C101:F101,"1,2,3")</f>
        <v>0</v>
      </c>
      <c r="P101" s="4">
        <f>COUNTIF(C101:F101,3)+COUNTIF(C101:F101,"1,3")+COUNTIF(C101:F101,"2,3")+COUNTIF(C101:F101,"1,2,3")</f>
        <v>0</v>
      </c>
      <c r="Q101" s="4"/>
    </row>
    <row r="102" spans="1:17" x14ac:dyDescent="0.25">
      <c r="A102">
        <v>-1</v>
      </c>
      <c r="B102" s="1" t="s">
        <v>221</v>
      </c>
      <c r="C102">
        <v>1</v>
      </c>
      <c r="D102">
        <v>1</v>
      </c>
      <c r="E102">
        <v>1.3</v>
      </c>
      <c r="F102" s="4">
        <v>1</v>
      </c>
      <c r="G102">
        <v>1</v>
      </c>
      <c r="H102" t="s">
        <v>275</v>
      </c>
      <c r="I102">
        <v>0.38276417562031073</v>
      </c>
      <c r="L102" t="s">
        <v>377</v>
      </c>
      <c r="M102" s="4">
        <f>COUNTIF(C102:F102,0)</f>
        <v>0</v>
      </c>
      <c r="N102" s="4">
        <f>COUNTIF(C102:F102,1)+COUNTIF(C102:F102,"1??")+COUNTIF(C102:F102,"1????")</f>
        <v>3</v>
      </c>
      <c r="O102" s="4">
        <f>COUNTIF(C102:F102,2)+COUNTIF(C102:F102,"1,2")+COUNTIF(C102:F102,"1,2,3")</f>
        <v>0</v>
      </c>
      <c r="P102" s="4">
        <f>COUNTIF(C102:F102,3)+COUNTIF(C102:F102,"1,3")+COUNTIF(C102:F102,"2,3")+COUNTIF(C102:F102,"1,2,3")</f>
        <v>1</v>
      </c>
      <c r="Q102" s="4"/>
    </row>
    <row r="103" spans="1:17" x14ac:dyDescent="0.25">
      <c r="A103">
        <v>1</v>
      </c>
      <c r="B103" t="s">
        <v>234</v>
      </c>
      <c r="C103">
        <v>2</v>
      </c>
      <c r="D103">
        <v>2</v>
      </c>
      <c r="E103">
        <v>2</v>
      </c>
      <c r="F103" s="4">
        <v>2</v>
      </c>
      <c r="G103">
        <v>2</v>
      </c>
      <c r="H103">
        <v>2</v>
      </c>
      <c r="I103">
        <v>0.39376275177214271</v>
      </c>
      <c r="L103" t="s">
        <v>378</v>
      </c>
      <c r="M103" s="4">
        <f>COUNTIF(C103:F103,0)</f>
        <v>0</v>
      </c>
      <c r="N103" s="4">
        <f>COUNTIF(C103:F103,1)+COUNTIF(C103:F103,"1??")+COUNTIF(C103:F103,"1????")</f>
        <v>0</v>
      </c>
      <c r="O103" s="4">
        <f>COUNTIF(C103:F103,2)+COUNTIF(C103:F103,"1,2")+COUNTIF(C103:F103,"1,2,3")</f>
        <v>4</v>
      </c>
      <c r="P103" s="4">
        <f>COUNTIF(C103:F103,3)+COUNTIF(C103:F103,"1,3")+COUNTIF(C103:F103,"2,3")+COUNTIF(C103:F103,"1,2,3")</f>
        <v>0</v>
      </c>
      <c r="Q103" s="4"/>
    </row>
    <row r="104" spans="1:17" x14ac:dyDescent="0.25">
      <c r="A104">
        <v>1</v>
      </c>
      <c r="B104" t="s">
        <v>201</v>
      </c>
      <c r="C104">
        <v>2</v>
      </c>
      <c r="D104">
        <v>2</v>
      </c>
      <c r="E104">
        <v>2</v>
      </c>
      <c r="F104" s="4">
        <v>0</v>
      </c>
      <c r="G104">
        <v>2</v>
      </c>
      <c r="H104">
        <v>2</v>
      </c>
      <c r="I104">
        <v>0.39555831204903247</v>
      </c>
      <c r="L104" t="s">
        <v>379</v>
      </c>
      <c r="M104" s="4">
        <f>COUNTIF(C104:F104,0)</f>
        <v>1</v>
      </c>
      <c r="N104" s="4">
        <f>COUNTIF(C104:F104,1)+COUNTIF(C104:F104,"1??")+COUNTIF(C104:F104,"1????")</f>
        <v>0</v>
      </c>
      <c r="O104" s="4">
        <f>COUNTIF(C104:F104,2)+COUNTIF(C104:F104,"1,2")+COUNTIF(C104:F104,"1,2,3")</f>
        <v>3</v>
      </c>
      <c r="P104" s="4">
        <f>COUNTIF(C104:F104,3)+COUNTIF(C104:F104,"1,3")+COUNTIF(C104:F104,"2,3")+COUNTIF(C104:F104,"1,2,3")</f>
        <v>0</v>
      </c>
      <c r="Q104" s="4"/>
    </row>
    <row r="105" spans="1:17" x14ac:dyDescent="0.25">
      <c r="A105">
        <v>1</v>
      </c>
      <c r="B105" t="s">
        <v>244</v>
      </c>
      <c r="C105">
        <v>1</v>
      </c>
      <c r="D105" t="s">
        <v>275</v>
      </c>
      <c r="E105">
        <v>1</v>
      </c>
      <c r="F105" s="4">
        <v>1</v>
      </c>
      <c r="G105">
        <v>1</v>
      </c>
      <c r="H105">
        <v>1</v>
      </c>
      <c r="I105">
        <v>0.40245017030519192</v>
      </c>
      <c r="L105" t="s">
        <v>380</v>
      </c>
      <c r="M105" s="4">
        <f>COUNTIF(C105:F105,0)</f>
        <v>0</v>
      </c>
      <c r="N105" s="4">
        <f>COUNTIF(C105:F105,1)+COUNTIF(C105:F105,"1??")+COUNTIF(C105:F105,"1????")</f>
        <v>4</v>
      </c>
      <c r="O105" s="4">
        <f>COUNTIF(C105:F105,2)+COUNTIF(C105:F105,"1,2")+COUNTIF(C105:F105,"1,2,3")</f>
        <v>0</v>
      </c>
      <c r="P105" s="4">
        <f>COUNTIF(C105:F105,3)+COUNTIF(C105:F105,"1,3")+COUNTIF(C105:F105,"2,3")+COUNTIF(C105:F105,"1,2,3")</f>
        <v>1</v>
      </c>
      <c r="Q105" s="4"/>
    </row>
    <row r="106" spans="1:17" x14ac:dyDescent="0.25">
      <c r="A106">
        <v>-1</v>
      </c>
      <c r="B106" t="s">
        <v>171</v>
      </c>
      <c r="C106">
        <v>2.2999999999999998</v>
      </c>
      <c r="D106">
        <v>0</v>
      </c>
      <c r="E106">
        <v>1.2</v>
      </c>
      <c r="F106" s="4">
        <v>2</v>
      </c>
      <c r="G106">
        <v>1.2</v>
      </c>
      <c r="H106">
        <v>2</v>
      </c>
      <c r="I106">
        <v>0.40499145803304226</v>
      </c>
      <c r="L106" t="s">
        <v>381</v>
      </c>
      <c r="M106" s="4">
        <f>COUNTIF(C106:F106,0)</f>
        <v>1</v>
      </c>
      <c r="N106" s="4">
        <f>COUNTIF(C106:F106,1)+COUNTIF(C106:F106,"1??")+COUNTIF(C106:F106,"1????")</f>
        <v>0</v>
      </c>
      <c r="O106" s="4">
        <f>COUNTIF(C106:F106,2)+COUNTIF(C106:F106,"1,2")+COUNTIF(C106:F106,"1,2,3")</f>
        <v>2</v>
      </c>
      <c r="P106" s="4">
        <f>COUNTIF(C106:F106,3)+COUNTIF(C106:F106,"1,3")+COUNTIF(C106:F106,"2,3")+COUNTIF(C106:F106,"1,2,3")</f>
        <v>1</v>
      </c>
      <c r="Q106" s="4"/>
    </row>
    <row r="107" spans="1:17" x14ac:dyDescent="0.25">
      <c r="A107" s="1">
        <v>1</v>
      </c>
      <c r="B107" s="1" t="s">
        <v>22</v>
      </c>
      <c r="C107" s="1">
        <v>2</v>
      </c>
      <c r="D107">
        <v>3</v>
      </c>
      <c r="E107">
        <v>0</v>
      </c>
      <c r="F107" s="4">
        <v>0</v>
      </c>
      <c r="G107">
        <v>0</v>
      </c>
      <c r="H107">
        <v>2</v>
      </c>
      <c r="I107">
        <v>0.4087978702012699</v>
      </c>
      <c r="L107" t="s">
        <v>382</v>
      </c>
      <c r="M107" s="4">
        <f>COUNTIF(C107:F107,0)</f>
        <v>2</v>
      </c>
      <c r="N107" s="4">
        <f>COUNTIF(C107:F107,1)+COUNTIF(C107:F107,"1??")+COUNTIF(C107:F107,"1????")</f>
        <v>0</v>
      </c>
      <c r="O107" s="4">
        <f>COUNTIF(C107:F107,2)+COUNTIF(C107:F107,"1,2")+COUNTIF(C107:F107,"1,2,3")</f>
        <v>1</v>
      </c>
      <c r="P107" s="4">
        <f>COUNTIF(C107:F107,3)+COUNTIF(C107:F107,"1,3")+COUNTIF(C107:F107,"2,3")+COUNTIF(C107:F107,"1,2,3")</f>
        <v>1</v>
      </c>
      <c r="Q107" s="4"/>
    </row>
    <row r="108" spans="1:17" x14ac:dyDescent="0.25">
      <c r="A108" s="1">
        <v>1</v>
      </c>
      <c r="B108" s="1" t="s">
        <v>24</v>
      </c>
      <c r="C108" s="1">
        <v>2</v>
      </c>
      <c r="D108">
        <v>2</v>
      </c>
      <c r="E108">
        <v>2</v>
      </c>
      <c r="F108" s="4">
        <v>0</v>
      </c>
      <c r="G108">
        <v>2</v>
      </c>
      <c r="H108">
        <v>2</v>
      </c>
      <c r="I108">
        <v>0.41286691206628301</v>
      </c>
      <c r="L108" t="s">
        <v>383</v>
      </c>
      <c r="M108" s="4">
        <f>COUNTIF(C108:F108,0)</f>
        <v>1</v>
      </c>
      <c r="N108" s="4">
        <f>COUNTIF(C108:F108,1)+COUNTIF(C108:F108,"1??")+COUNTIF(C108:F108,"1????")</f>
        <v>0</v>
      </c>
      <c r="O108" s="4">
        <f>COUNTIF(C108:F108,2)+COUNTIF(C108:F108,"1,2")+COUNTIF(C108:F108,"1,2,3")</f>
        <v>3</v>
      </c>
      <c r="P108" s="4">
        <f>COUNTIF(C108:F108,3)+COUNTIF(C108:F108,"1,3")+COUNTIF(C108:F108,"2,3")+COUNTIF(C108:F108,"1,2,3")</f>
        <v>0</v>
      </c>
      <c r="Q108" s="4"/>
    </row>
    <row r="109" spans="1:17" x14ac:dyDescent="0.25">
      <c r="A109" s="1">
        <v>1</v>
      </c>
      <c r="B109" s="1" t="s">
        <v>28</v>
      </c>
      <c r="C109" s="1">
        <v>2</v>
      </c>
      <c r="D109">
        <v>2</v>
      </c>
      <c r="E109">
        <v>3</v>
      </c>
      <c r="F109" s="4">
        <v>0</v>
      </c>
      <c r="G109">
        <v>2</v>
      </c>
      <c r="H109" t="s">
        <v>274</v>
      </c>
      <c r="I109">
        <v>0.41661937486022149</v>
      </c>
      <c r="L109" t="s">
        <v>384</v>
      </c>
      <c r="M109" s="4">
        <f>COUNTIF(C109:F109,0)</f>
        <v>1</v>
      </c>
      <c r="N109" s="4">
        <f>COUNTIF(C109:F109,1)+COUNTIF(C109:F109,"1??")+COUNTIF(C109:F109,"1????")</f>
        <v>0</v>
      </c>
      <c r="O109" s="4">
        <f>COUNTIF(C109:F109,2)+COUNTIF(C109:F109,"1,2")+COUNTIF(C109:F109,"1,2,3")</f>
        <v>2</v>
      </c>
      <c r="P109" s="4">
        <f>COUNTIF(C109:F109,3)+COUNTIF(C109:F109,"1,3")+COUNTIF(C109:F109,"2,3")+COUNTIF(C109:F109,"1,2,3")</f>
        <v>1</v>
      </c>
      <c r="Q109" s="4"/>
    </row>
    <row r="110" spans="1:17" x14ac:dyDescent="0.25">
      <c r="A110" s="1">
        <v>1</v>
      </c>
      <c r="B110" s="1" t="s">
        <v>21</v>
      </c>
      <c r="C110" s="1">
        <v>2</v>
      </c>
      <c r="D110" t="s">
        <v>274</v>
      </c>
      <c r="E110">
        <v>3</v>
      </c>
      <c r="F110" s="4">
        <v>0</v>
      </c>
      <c r="H110" t="s">
        <v>274</v>
      </c>
      <c r="I110">
        <v>0.41934887771348395</v>
      </c>
      <c r="L110" t="s">
        <v>385</v>
      </c>
      <c r="M110" s="4">
        <f>COUNTIF(C110:F110,0)</f>
        <v>1</v>
      </c>
      <c r="N110" s="4">
        <f>COUNTIF(C110:F110,1)+COUNTIF(C110:F110,"1??")+COUNTIF(C110:F110,"1????")</f>
        <v>0</v>
      </c>
      <c r="O110" s="4">
        <f>COUNTIF(C110:F110,2)+COUNTIF(C110:F110,"1,2")+COUNTIF(C110:F110,"1,2,3")</f>
        <v>1</v>
      </c>
      <c r="P110" s="4">
        <f>COUNTIF(C110:F110,3)+COUNTIF(C110:F110,"1,3")+COUNTIF(C110:F110,"2,3")+COUNTIF(C110:F110,"1,2,3")</f>
        <v>2</v>
      </c>
      <c r="Q110" s="4"/>
    </row>
    <row r="111" spans="1:17" x14ac:dyDescent="0.25">
      <c r="A111">
        <v>-1</v>
      </c>
      <c r="B111" t="s">
        <v>140</v>
      </c>
      <c r="C111">
        <v>2</v>
      </c>
      <c r="D111" t="s">
        <v>276</v>
      </c>
      <c r="E111">
        <v>1</v>
      </c>
      <c r="F111" s="4">
        <v>2</v>
      </c>
      <c r="G111">
        <v>2</v>
      </c>
      <c r="H111" t="s">
        <v>276</v>
      </c>
      <c r="I111">
        <v>0.42016439935707717</v>
      </c>
      <c r="L111" t="s">
        <v>386</v>
      </c>
      <c r="M111" s="4">
        <f>COUNTIF(C111:F111,0)</f>
        <v>0</v>
      </c>
      <c r="N111" s="4">
        <f>COUNTIF(C111:F111,1)+COUNTIF(C111:F111,"1??")+COUNTIF(C111:F111,"1????")</f>
        <v>2</v>
      </c>
      <c r="O111" s="4">
        <f>COUNTIF(C111:F111,2)+COUNTIF(C111:F111,"1,2")+COUNTIF(C111:F111,"1,2,3")</f>
        <v>3</v>
      </c>
      <c r="P111" s="4">
        <f>COUNTIF(C111:F111,3)+COUNTIF(C111:F111,"1,3")+COUNTIF(C111:F111,"2,3")+COUNTIF(C111:F111,"1,2,3")</f>
        <v>0</v>
      </c>
      <c r="Q111" s="4"/>
    </row>
    <row r="112" spans="1:17" x14ac:dyDescent="0.25">
      <c r="A112">
        <v>-1</v>
      </c>
      <c r="B112" s="1" t="s">
        <v>94</v>
      </c>
      <c r="C112">
        <v>1</v>
      </c>
      <c r="D112">
        <v>1</v>
      </c>
      <c r="E112">
        <v>1.2</v>
      </c>
      <c r="F112" s="4">
        <v>1</v>
      </c>
      <c r="G112">
        <v>1</v>
      </c>
      <c r="H112">
        <v>1</v>
      </c>
      <c r="I112">
        <v>0.42088208695379015</v>
      </c>
      <c r="L112" t="s">
        <v>387</v>
      </c>
      <c r="M112" s="4">
        <f>COUNTIF(C112:F112,0)</f>
        <v>0</v>
      </c>
      <c r="N112" s="4">
        <f>COUNTIF(C112:F112,1)+COUNTIF(C112:F112,"1??")+COUNTIF(C112:F112,"1????")</f>
        <v>3</v>
      </c>
      <c r="O112" s="4">
        <f>COUNTIF(C112:F112,2)+COUNTIF(C112:F112,"1,2")+COUNTIF(C112:F112,"1,2,3")</f>
        <v>1</v>
      </c>
      <c r="P112" s="4">
        <f>COUNTIF(C112:F112,3)+COUNTIF(C112:F112,"1,3")+COUNTIF(C112:F112,"2,3")+COUNTIF(C112:F112,"1,2,3")</f>
        <v>0</v>
      </c>
      <c r="Q112" s="4"/>
    </row>
    <row r="113" spans="1:17" x14ac:dyDescent="0.25">
      <c r="A113" s="1">
        <v>1</v>
      </c>
      <c r="B113" s="1" t="s">
        <v>35</v>
      </c>
      <c r="C113" s="1">
        <v>2</v>
      </c>
      <c r="D113">
        <v>0</v>
      </c>
      <c r="E113">
        <v>2</v>
      </c>
      <c r="F113" s="4">
        <v>0</v>
      </c>
      <c r="G113">
        <v>2</v>
      </c>
      <c r="H113">
        <v>2</v>
      </c>
      <c r="I113">
        <v>0.42484098703002138</v>
      </c>
      <c r="L113" t="s">
        <v>388</v>
      </c>
      <c r="M113" s="4">
        <f>COUNTIF(C113:F113,0)</f>
        <v>2</v>
      </c>
      <c r="N113" s="4">
        <f>COUNTIF(C113:F113,1)+COUNTIF(C113:F113,"1??")+COUNTIF(C113:F113,"1????")</f>
        <v>0</v>
      </c>
      <c r="O113" s="4">
        <f>COUNTIF(C113:F113,2)+COUNTIF(C113:F113,"1,2")+COUNTIF(C113:F113,"1,2,3")</f>
        <v>2</v>
      </c>
      <c r="P113" s="4">
        <f>COUNTIF(C113:F113,3)+COUNTIF(C113:F113,"1,3")+COUNTIF(C113:F113,"2,3")+COUNTIF(C113:F113,"1,2,3")</f>
        <v>0</v>
      </c>
      <c r="Q113" s="4"/>
    </row>
    <row r="114" spans="1:17" x14ac:dyDescent="0.25">
      <c r="A114">
        <v>1</v>
      </c>
      <c r="B114" t="s">
        <v>266</v>
      </c>
      <c r="C114">
        <v>1.2</v>
      </c>
      <c r="D114" t="s">
        <v>275</v>
      </c>
      <c r="E114">
        <v>0</v>
      </c>
      <c r="F114" s="4">
        <v>1</v>
      </c>
      <c r="G114">
        <v>1</v>
      </c>
      <c r="H114" t="s">
        <v>276</v>
      </c>
      <c r="I114">
        <v>0.42784438050917051</v>
      </c>
      <c r="L114" t="s">
        <v>389</v>
      </c>
      <c r="M114" s="4">
        <f>COUNTIF(C114:F114,0)</f>
        <v>1</v>
      </c>
      <c r="N114" s="4">
        <f>COUNTIF(C114:F114,1)+COUNTIF(C114:F114,"1??")+COUNTIF(C114:F114,"1????")</f>
        <v>2</v>
      </c>
      <c r="O114" s="4">
        <f>COUNTIF(C114:F114,2)+COUNTIF(C114:F114,"1,2")+COUNTIF(C114:F114,"1,2,3")</f>
        <v>1</v>
      </c>
      <c r="P114" s="4">
        <f>COUNTIF(C114:F114,3)+COUNTIF(C114:F114,"1,3")+COUNTIF(C114:F114,"2,3")+COUNTIF(C114:F114,"1,2,3")</f>
        <v>1</v>
      </c>
      <c r="Q114" s="4"/>
    </row>
    <row r="115" spans="1:17" x14ac:dyDescent="0.25">
      <c r="A115">
        <v>-1</v>
      </c>
      <c r="B115" s="1" t="s">
        <v>95</v>
      </c>
      <c r="C115">
        <v>1</v>
      </c>
      <c r="D115">
        <v>1</v>
      </c>
      <c r="E115">
        <v>1</v>
      </c>
      <c r="F115" s="4">
        <v>1</v>
      </c>
      <c r="G115">
        <v>0</v>
      </c>
      <c r="H115" t="s">
        <v>275</v>
      </c>
      <c r="I115">
        <v>0.43802354186629211</v>
      </c>
      <c r="L115" t="s">
        <v>390</v>
      </c>
      <c r="M115" s="4">
        <f>COUNTIF(C115:F115,0)</f>
        <v>0</v>
      </c>
      <c r="N115" s="4">
        <f>COUNTIF(C115:F115,1)+COUNTIF(C115:F115,"1??")+COUNTIF(C115:F115,"1????")</f>
        <v>4</v>
      </c>
      <c r="O115" s="4">
        <f>COUNTIF(C115:F115,2)+COUNTIF(C115:F115,"1,2")+COUNTIF(C115:F115,"1,2,3")</f>
        <v>0</v>
      </c>
      <c r="P115" s="4">
        <f>COUNTIF(C115:F115,3)+COUNTIF(C115:F115,"1,3")+COUNTIF(C115:F115,"2,3")+COUNTIF(C115:F115,"1,2,3")</f>
        <v>0</v>
      </c>
      <c r="Q115" s="4"/>
    </row>
    <row r="116" spans="1:17" x14ac:dyDescent="0.25">
      <c r="A116">
        <v>1</v>
      </c>
      <c r="B116" t="s">
        <v>128</v>
      </c>
      <c r="C116">
        <v>2</v>
      </c>
      <c r="D116">
        <v>2</v>
      </c>
      <c r="E116">
        <v>0</v>
      </c>
      <c r="F116" s="4">
        <v>0</v>
      </c>
      <c r="G116">
        <v>2</v>
      </c>
      <c r="H116">
        <v>2</v>
      </c>
      <c r="I116">
        <v>0.44494459553178023</v>
      </c>
      <c r="L116" t="s">
        <v>391</v>
      </c>
      <c r="M116" s="4">
        <f>COUNTIF(C116:F116,0)</f>
        <v>2</v>
      </c>
      <c r="N116" s="4">
        <f>COUNTIF(C116:F116,1)+COUNTIF(C116:F116,"1??")+COUNTIF(C116:F116,"1????")</f>
        <v>0</v>
      </c>
      <c r="O116" s="4">
        <f>COUNTIF(C116:F116,2)+COUNTIF(C116:F116,"1,2")+COUNTIF(C116:F116,"1,2,3")</f>
        <v>2</v>
      </c>
      <c r="P116" s="4">
        <f>COUNTIF(C116:F116,3)+COUNTIF(C116:F116,"1,3")+COUNTIF(C116:F116,"2,3")+COUNTIF(C116:F116,"1,2,3")</f>
        <v>0</v>
      </c>
      <c r="Q116" s="4"/>
    </row>
    <row r="117" spans="1:17" x14ac:dyDescent="0.25">
      <c r="A117">
        <v>1</v>
      </c>
      <c r="B117" s="1" t="s">
        <v>99</v>
      </c>
      <c r="C117">
        <v>1</v>
      </c>
      <c r="D117">
        <v>1</v>
      </c>
      <c r="E117">
        <v>1</v>
      </c>
      <c r="F117" s="4">
        <v>1</v>
      </c>
      <c r="G117">
        <v>1</v>
      </c>
      <c r="H117">
        <v>1</v>
      </c>
      <c r="I117">
        <v>0.45069822915511271</v>
      </c>
      <c r="L117" t="s">
        <v>392</v>
      </c>
      <c r="M117" s="4">
        <f>COUNTIF(C117:F117,0)</f>
        <v>0</v>
      </c>
      <c r="N117" s="4">
        <f>COUNTIF(C117:F117,1)+COUNTIF(C117:F117,"1??")+COUNTIF(C117:F117,"1????")</f>
        <v>4</v>
      </c>
      <c r="O117" s="4">
        <f>COUNTIF(C117:F117,2)+COUNTIF(C117:F117,"1,2")+COUNTIF(C117:F117,"1,2,3")</f>
        <v>0</v>
      </c>
      <c r="P117" s="4">
        <f>COUNTIF(C117:F117,3)+COUNTIF(C117:F117,"1,3")+COUNTIF(C117:F117,"2,3")+COUNTIF(C117:F117,"1,2,3")</f>
        <v>0</v>
      </c>
      <c r="Q117" s="4"/>
    </row>
    <row r="118" spans="1:17" x14ac:dyDescent="0.25">
      <c r="A118" s="1">
        <v>1</v>
      </c>
      <c r="B118" s="1" t="s">
        <v>36</v>
      </c>
      <c r="C118" s="1">
        <v>2</v>
      </c>
      <c r="D118">
        <v>0</v>
      </c>
      <c r="E118">
        <v>2</v>
      </c>
      <c r="F118" s="4">
        <v>2</v>
      </c>
      <c r="G118">
        <v>2</v>
      </c>
      <c r="H118">
        <v>2</v>
      </c>
      <c r="I118">
        <v>0.45853832171186215</v>
      </c>
      <c r="L118" t="s">
        <v>393</v>
      </c>
      <c r="M118" s="4">
        <f>COUNTIF(C118:F118,0)</f>
        <v>1</v>
      </c>
      <c r="N118" s="4">
        <f>COUNTIF(C118:F118,1)+COUNTIF(C118:F118,"1??")+COUNTIF(C118:F118,"1????")</f>
        <v>0</v>
      </c>
      <c r="O118" s="4">
        <f>COUNTIF(C118:F118,2)+COUNTIF(C118:F118,"1,2")+COUNTIF(C118:F118,"1,2,3")</f>
        <v>3</v>
      </c>
      <c r="P118" s="4">
        <f>COUNTIF(C118:F118,3)+COUNTIF(C118:F118,"1,3")+COUNTIF(C118:F118,"2,3")+COUNTIF(C118:F118,"1,2,3")</f>
        <v>0</v>
      </c>
      <c r="Q118" s="4"/>
    </row>
    <row r="119" spans="1:17" x14ac:dyDescent="0.25">
      <c r="A119">
        <v>1</v>
      </c>
      <c r="B119" t="s">
        <v>118</v>
      </c>
      <c r="C119">
        <v>1</v>
      </c>
      <c r="D119">
        <v>1</v>
      </c>
      <c r="E119">
        <v>1</v>
      </c>
      <c r="F119" s="4">
        <v>1</v>
      </c>
      <c r="G119">
        <v>1</v>
      </c>
      <c r="H119" t="s">
        <v>275</v>
      </c>
      <c r="I119">
        <v>0.4593667551378009</v>
      </c>
      <c r="L119" t="s">
        <v>394</v>
      </c>
      <c r="M119" s="4">
        <f>COUNTIF(C119:F119,0)</f>
        <v>0</v>
      </c>
      <c r="N119" s="4">
        <f>COUNTIF(C119:F119,1)+COUNTIF(C119:F119,"1??")+COUNTIF(C119:F119,"1????")</f>
        <v>4</v>
      </c>
      <c r="O119" s="4">
        <f>COUNTIF(C119:F119,2)+COUNTIF(C119:F119,"1,2")+COUNTIF(C119:F119,"1,2,3")</f>
        <v>0</v>
      </c>
      <c r="P119" s="4">
        <f>COUNTIF(C119:F119,3)+COUNTIF(C119:F119,"1,3")+COUNTIF(C119:F119,"2,3")+COUNTIF(C119:F119,"1,2,3")</f>
        <v>0</v>
      </c>
      <c r="Q119" s="4"/>
    </row>
    <row r="120" spans="1:17" x14ac:dyDescent="0.25">
      <c r="A120">
        <v>1</v>
      </c>
      <c r="B120" t="s">
        <v>138</v>
      </c>
      <c r="C120">
        <v>2.2999999999999998</v>
      </c>
      <c r="D120" t="s">
        <v>228</v>
      </c>
      <c r="E120">
        <v>1.2</v>
      </c>
      <c r="F120" s="4" t="s">
        <v>228</v>
      </c>
      <c r="G120">
        <v>1.2</v>
      </c>
      <c r="H120" t="s">
        <v>276</v>
      </c>
      <c r="I120">
        <v>0.45983985702456653</v>
      </c>
      <c r="L120" t="s">
        <v>395</v>
      </c>
      <c r="M120" s="4">
        <f>COUNTIF(C120:F120,0)</f>
        <v>0</v>
      </c>
      <c r="N120" s="4">
        <f>COUNTIF(C120:F120,1)+COUNTIF(C120:F120,"1??")+COUNTIF(C120:F120,"1????")</f>
        <v>2</v>
      </c>
      <c r="O120" s="4">
        <f>COUNTIF(C120:F120,2)+COUNTIF(C120:F120,"1,2")+COUNTIF(C120:F120,"1,2,3")</f>
        <v>3</v>
      </c>
      <c r="P120" s="4">
        <f>COUNTIF(C120:F120,3)+COUNTIF(C120:F120,"1,3")+COUNTIF(C120:F120,"2,3")+COUNTIF(C120:F120,"1,2,3")</f>
        <v>3</v>
      </c>
      <c r="Q120" s="4"/>
    </row>
    <row r="121" spans="1:17" x14ac:dyDescent="0.25">
      <c r="A121">
        <v>-1</v>
      </c>
      <c r="B121" s="1" t="s">
        <v>60</v>
      </c>
      <c r="C121">
        <v>1</v>
      </c>
      <c r="D121">
        <v>1</v>
      </c>
      <c r="E121">
        <v>1</v>
      </c>
      <c r="F121" s="4">
        <v>1</v>
      </c>
      <c r="G121">
        <v>1</v>
      </c>
      <c r="H121">
        <v>1</v>
      </c>
      <c r="I121">
        <v>0.46203048346356557</v>
      </c>
      <c r="L121" t="s">
        <v>396</v>
      </c>
      <c r="M121" s="4">
        <f>COUNTIF(C121:F121,0)</f>
        <v>0</v>
      </c>
      <c r="N121" s="4">
        <f>COUNTIF(C121:F121,1)+COUNTIF(C121:F121,"1??")+COUNTIF(C121:F121,"1????")</f>
        <v>4</v>
      </c>
      <c r="O121" s="4">
        <f>COUNTIF(C121:F121,2)+COUNTIF(C121:F121,"1,2")+COUNTIF(C121:F121,"1,2,3")</f>
        <v>0</v>
      </c>
      <c r="P121" s="4">
        <f>COUNTIF(C121:F121,3)+COUNTIF(C121:F121,"1,3")+COUNTIF(C121:F121,"2,3")+COUNTIF(C121:F121,"1,2,3")</f>
        <v>0</v>
      </c>
      <c r="Q121" s="4"/>
    </row>
    <row r="122" spans="1:17" x14ac:dyDescent="0.25">
      <c r="A122">
        <v>-1</v>
      </c>
      <c r="B122" s="1" t="s">
        <v>65</v>
      </c>
      <c r="C122">
        <v>1</v>
      </c>
      <c r="D122">
        <v>1</v>
      </c>
      <c r="E122">
        <v>1</v>
      </c>
      <c r="F122" s="4">
        <v>1</v>
      </c>
      <c r="G122">
        <v>1</v>
      </c>
      <c r="H122" t="s">
        <v>275</v>
      </c>
      <c r="I122">
        <v>0.46246584028819027</v>
      </c>
      <c r="L122" t="s">
        <v>397</v>
      </c>
      <c r="M122" s="4">
        <f>COUNTIF(C122:F122,0)</f>
        <v>0</v>
      </c>
      <c r="N122" s="4">
        <f>COUNTIF(C122:F122,1)+COUNTIF(C122:F122,"1??")+COUNTIF(C122:F122,"1????")</f>
        <v>4</v>
      </c>
      <c r="O122" s="4">
        <f>COUNTIF(C122:F122,2)+COUNTIF(C122:F122,"1,2")+COUNTIF(C122:F122,"1,2,3")</f>
        <v>0</v>
      </c>
      <c r="P122" s="4">
        <f>COUNTIF(C122:F122,3)+COUNTIF(C122:F122,"1,3")+COUNTIF(C122:F122,"2,3")+COUNTIF(C122:F122,"1,2,3")</f>
        <v>0</v>
      </c>
      <c r="Q122" s="4"/>
    </row>
    <row r="123" spans="1:17" x14ac:dyDescent="0.25">
      <c r="A123">
        <v>-1</v>
      </c>
      <c r="B123" s="1" t="s">
        <v>63</v>
      </c>
      <c r="C123">
        <v>1</v>
      </c>
      <c r="D123" t="s">
        <v>275</v>
      </c>
      <c r="E123">
        <v>1</v>
      </c>
      <c r="F123" s="4">
        <v>1</v>
      </c>
      <c r="G123">
        <v>1</v>
      </c>
      <c r="H123" t="s">
        <v>276</v>
      </c>
      <c r="I123">
        <v>0.46643285249953592</v>
      </c>
      <c r="L123" t="s">
        <v>398</v>
      </c>
      <c r="M123" s="4">
        <f>COUNTIF(C123:F123,0)</f>
        <v>0</v>
      </c>
      <c r="N123" s="4">
        <f>COUNTIF(C123:F123,1)+COUNTIF(C123:F123,"1??")+COUNTIF(C123:F123,"1????")</f>
        <v>4</v>
      </c>
      <c r="O123" s="4">
        <f>COUNTIF(C123:F123,2)+COUNTIF(C123:F123,"1,2")+COUNTIF(C123:F123,"1,2,3")</f>
        <v>0</v>
      </c>
      <c r="P123" s="4">
        <f>COUNTIF(C123:F123,3)+COUNTIF(C123:F123,"1,3")+COUNTIF(C123:F123,"2,3")+COUNTIF(C123:F123,"1,2,3")</f>
        <v>1</v>
      </c>
      <c r="Q123" s="4"/>
    </row>
    <row r="124" spans="1:17" x14ac:dyDescent="0.25">
      <c r="A124">
        <v>-1</v>
      </c>
      <c r="B124" t="s">
        <v>239</v>
      </c>
      <c r="C124">
        <v>1.2</v>
      </c>
      <c r="D124">
        <v>2</v>
      </c>
      <c r="E124">
        <v>1.2</v>
      </c>
      <c r="F124" s="4">
        <v>1.2</v>
      </c>
      <c r="G124" t="s">
        <v>228</v>
      </c>
      <c r="H124" t="s">
        <v>276</v>
      </c>
      <c r="I124">
        <v>0.46984434514738693</v>
      </c>
      <c r="L124" t="s">
        <v>399</v>
      </c>
      <c r="M124" s="4">
        <f>COUNTIF(C124:F124,0)</f>
        <v>0</v>
      </c>
      <c r="N124" s="4">
        <f>COUNTIF(C124:F124,1)+COUNTIF(C124:F124,"1??")+COUNTIF(C124:F124,"1????")</f>
        <v>0</v>
      </c>
      <c r="O124" s="4">
        <f>COUNTIF(C124:F124,2)+COUNTIF(C124:F124,"1,2")+COUNTIF(C124:F124,"1,2,3")</f>
        <v>4</v>
      </c>
      <c r="P124" s="4">
        <f>COUNTIF(C124:F124,3)+COUNTIF(C124:F124,"1,3")+COUNTIF(C124:F124,"2,3")+COUNTIF(C124:F124,"1,2,3")</f>
        <v>0</v>
      </c>
      <c r="Q124" s="4"/>
    </row>
    <row r="125" spans="1:17" x14ac:dyDescent="0.25">
      <c r="A125">
        <v>1</v>
      </c>
      <c r="B125" t="s">
        <v>137</v>
      </c>
      <c r="C125">
        <v>2</v>
      </c>
      <c r="D125">
        <v>1</v>
      </c>
      <c r="E125">
        <v>1.2</v>
      </c>
      <c r="F125" s="4">
        <v>1.2</v>
      </c>
      <c r="G125">
        <v>1.2</v>
      </c>
      <c r="H125" t="s">
        <v>228</v>
      </c>
      <c r="I125">
        <v>0.47218267246878276</v>
      </c>
      <c r="L125" t="s">
        <v>400</v>
      </c>
      <c r="M125" s="4">
        <f>COUNTIF(C125:F125,0)</f>
        <v>0</v>
      </c>
      <c r="N125" s="4">
        <f>COUNTIF(C125:F125,1)+COUNTIF(C125:F125,"1??")+COUNTIF(C125:F125,"1????")</f>
        <v>1</v>
      </c>
      <c r="O125" s="4">
        <f>COUNTIF(C125:F125,2)+COUNTIF(C125:F125,"1,2")+COUNTIF(C125:F125,"1,2,3")</f>
        <v>3</v>
      </c>
      <c r="P125" s="4">
        <f>COUNTIF(C125:F125,3)+COUNTIF(C125:F125,"1,3")+COUNTIF(C125:F125,"2,3")+COUNTIF(C125:F125,"1,2,3")</f>
        <v>0</v>
      </c>
      <c r="Q125" s="4"/>
    </row>
    <row r="126" spans="1:17" x14ac:dyDescent="0.25">
      <c r="A126">
        <v>-1</v>
      </c>
      <c r="B126" s="1" t="s">
        <v>15</v>
      </c>
      <c r="C126">
        <v>2</v>
      </c>
      <c r="D126">
        <v>2</v>
      </c>
      <c r="E126">
        <v>1</v>
      </c>
      <c r="F126" s="4">
        <v>0</v>
      </c>
      <c r="G126">
        <v>1</v>
      </c>
      <c r="H126">
        <v>2</v>
      </c>
      <c r="I126">
        <v>0.47298624203683437</v>
      </c>
      <c r="L126" t="s">
        <v>401</v>
      </c>
      <c r="M126" s="4">
        <f>COUNTIF(C126:F126,0)</f>
        <v>1</v>
      </c>
      <c r="N126" s="4">
        <f>COUNTIF(C126:F126,1)+COUNTIF(C126:F126,"1??")+COUNTIF(C126:F126,"1????")</f>
        <v>1</v>
      </c>
      <c r="O126" s="4">
        <f>COUNTIF(C126:F126,2)+COUNTIF(C126:F126,"1,2")+COUNTIF(C126:F126,"1,2,3")</f>
        <v>2</v>
      </c>
      <c r="P126" s="4">
        <f>COUNTIF(C126:F126,3)+COUNTIF(C126:F126,"1,3")+COUNTIF(C126:F126,"2,3")+COUNTIF(C126:F126,"1,2,3")</f>
        <v>0</v>
      </c>
      <c r="Q126" s="4"/>
    </row>
    <row r="127" spans="1:17" x14ac:dyDescent="0.25">
      <c r="A127" s="1">
        <v>1</v>
      </c>
      <c r="B127" s="1" t="s">
        <v>25</v>
      </c>
      <c r="C127" s="1">
        <v>2</v>
      </c>
      <c r="D127" t="s">
        <v>228</v>
      </c>
      <c r="E127">
        <v>1</v>
      </c>
      <c r="F127" s="4">
        <v>0</v>
      </c>
      <c r="H127">
        <v>2</v>
      </c>
      <c r="I127">
        <v>0.48608334044517643</v>
      </c>
      <c r="L127" t="s">
        <v>402</v>
      </c>
      <c r="M127" s="4">
        <f>COUNTIF(C127:F127,0)</f>
        <v>1</v>
      </c>
      <c r="N127" s="4">
        <f>COUNTIF(C127:F127,1)+COUNTIF(C127:F127,"1??")+COUNTIF(C127:F127,"1????")</f>
        <v>2</v>
      </c>
      <c r="O127" s="4">
        <f>COUNTIF(C127:F127,2)+COUNTIF(C127:F127,"1,2")+COUNTIF(C127:F127,"1,2,3")</f>
        <v>2</v>
      </c>
      <c r="P127" s="4">
        <f>COUNTIF(C127:F127,3)+COUNTIF(C127:F127,"1,3")+COUNTIF(C127:F127,"2,3")+COUNTIF(C127:F127,"1,2,3")</f>
        <v>1</v>
      </c>
      <c r="Q127" s="4"/>
    </row>
    <row r="128" spans="1:17" x14ac:dyDescent="0.25">
      <c r="A128">
        <v>1</v>
      </c>
      <c r="B128" t="s">
        <v>181</v>
      </c>
      <c r="C128">
        <v>2</v>
      </c>
      <c r="D128">
        <v>2</v>
      </c>
      <c r="E128">
        <v>2</v>
      </c>
      <c r="F128" s="4">
        <v>2</v>
      </c>
      <c r="G128">
        <v>2</v>
      </c>
      <c r="H128">
        <v>2</v>
      </c>
      <c r="I128">
        <v>0.49183502079979313</v>
      </c>
      <c r="L128" t="s">
        <v>403</v>
      </c>
      <c r="M128" s="4">
        <f>COUNTIF(C128:F128,0)</f>
        <v>0</v>
      </c>
      <c r="N128" s="4">
        <f>COUNTIF(C128:F128,1)+COUNTIF(C128:F128,"1??")+COUNTIF(C128:F128,"1????")</f>
        <v>0</v>
      </c>
      <c r="O128" s="4">
        <f>COUNTIF(C128:F128,2)+COUNTIF(C128:F128,"1,2")+COUNTIF(C128:F128,"1,2,3")</f>
        <v>4</v>
      </c>
      <c r="P128" s="4">
        <f>COUNTIF(C128:F128,3)+COUNTIF(C128:F128,"1,3")+COUNTIF(C128:F128,"2,3")+COUNTIF(C128:F128,"1,2,3")</f>
        <v>0</v>
      </c>
      <c r="Q128" s="4"/>
    </row>
    <row r="129" spans="1:17" x14ac:dyDescent="0.25">
      <c r="A129">
        <v>-1</v>
      </c>
      <c r="B129" t="s">
        <v>189</v>
      </c>
      <c r="C129">
        <v>2</v>
      </c>
      <c r="D129">
        <v>2</v>
      </c>
      <c r="E129">
        <v>1.2</v>
      </c>
      <c r="F129" s="4">
        <v>2</v>
      </c>
      <c r="G129">
        <v>2</v>
      </c>
      <c r="H129">
        <v>2</v>
      </c>
      <c r="I129">
        <v>0.4919231422939272</v>
      </c>
      <c r="L129" t="s">
        <v>404</v>
      </c>
      <c r="M129" s="4">
        <f>COUNTIF(C129:F129,0)</f>
        <v>0</v>
      </c>
      <c r="N129" s="4">
        <f>COUNTIF(C129:F129,1)+COUNTIF(C129:F129,"1??")+COUNTIF(C129:F129,"1????")</f>
        <v>0</v>
      </c>
      <c r="O129" s="4">
        <f>COUNTIF(C129:F129,2)+COUNTIF(C129:F129,"1,2")+COUNTIF(C129:F129,"1,2,3")</f>
        <v>4</v>
      </c>
      <c r="P129" s="4">
        <f>COUNTIF(C129:F129,3)+COUNTIF(C129:F129,"1,3")+COUNTIF(C129:F129,"2,3")+COUNTIF(C129:F129,"1,2,3")</f>
        <v>0</v>
      </c>
      <c r="Q129" s="4"/>
    </row>
    <row r="130" spans="1:17" x14ac:dyDescent="0.25">
      <c r="A130">
        <v>1</v>
      </c>
      <c r="B130" s="1" t="s">
        <v>107</v>
      </c>
      <c r="C130">
        <v>1</v>
      </c>
      <c r="D130" t="s">
        <v>276</v>
      </c>
      <c r="E130">
        <v>1.3</v>
      </c>
      <c r="F130" s="4">
        <v>3</v>
      </c>
      <c r="G130" t="s">
        <v>228</v>
      </c>
      <c r="H130" t="s">
        <v>228</v>
      </c>
      <c r="I130">
        <v>0.50011242472225415</v>
      </c>
      <c r="L130" t="s">
        <v>405</v>
      </c>
      <c r="M130" s="4">
        <f>COUNTIF(C130:F130,0)</f>
        <v>0</v>
      </c>
      <c r="N130" s="4">
        <f>COUNTIF(C130:F130,1)+COUNTIF(C130:F130,"1??")+COUNTIF(C130:F130,"1????")</f>
        <v>2</v>
      </c>
      <c r="O130" s="4">
        <f>COUNTIF(C130:F130,2)+COUNTIF(C130:F130,"1,2")+COUNTIF(C130:F130,"1,2,3")</f>
        <v>1</v>
      </c>
      <c r="P130" s="4">
        <f>COUNTIF(C130:F130,3)+COUNTIF(C130:F130,"1,3")+COUNTIF(C130:F130,"2,3")+COUNTIF(C130:F130,"1,2,3")</f>
        <v>2</v>
      </c>
      <c r="Q130" s="4"/>
    </row>
    <row r="131" spans="1:17" x14ac:dyDescent="0.25">
      <c r="A131">
        <v>1</v>
      </c>
      <c r="B131" s="1" t="s">
        <v>220</v>
      </c>
      <c r="C131">
        <v>1</v>
      </c>
      <c r="D131">
        <v>1</v>
      </c>
      <c r="E131">
        <v>1</v>
      </c>
      <c r="F131" s="4">
        <v>1</v>
      </c>
      <c r="G131">
        <v>1</v>
      </c>
      <c r="H131" t="s">
        <v>275</v>
      </c>
      <c r="I131">
        <v>0.50072357668829026</v>
      </c>
      <c r="L131" t="s">
        <v>406</v>
      </c>
      <c r="M131" s="4">
        <f>COUNTIF(C131:F131,0)</f>
        <v>0</v>
      </c>
      <c r="N131" s="4">
        <f>COUNTIF(C131:F131,1)+COUNTIF(C131:F131,"1??")+COUNTIF(C131:F131,"1????")</f>
        <v>4</v>
      </c>
      <c r="O131" s="4">
        <f>COUNTIF(C131:F131,2)+COUNTIF(C131:F131,"1,2")+COUNTIF(C131:F131,"1,2,3")</f>
        <v>0</v>
      </c>
      <c r="P131" s="4">
        <f>COUNTIF(C131:F131,3)+COUNTIF(C131:F131,"1,3")+COUNTIF(C131:F131,"2,3")+COUNTIF(C131:F131,"1,2,3")</f>
        <v>0</v>
      </c>
      <c r="Q131" s="4"/>
    </row>
    <row r="132" spans="1:17" x14ac:dyDescent="0.25">
      <c r="A132">
        <v>1</v>
      </c>
      <c r="B132" t="s">
        <v>260</v>
      </c>
      <c r="C132">
        <v>1</v>
      </c>
      <c r="D132">
        <v>1</v>
      </c>
      <c r="E132">
        <v>1</v>
      </c>
      <c r="F132" s="4">
        <v>1</v>
      </c>
      <c r="G132">
        <v>1</v>
      </c>
      <c r="H132" t="s">
        <v>276</v>
      </c>
      <c r="I132">
        <v>0.50124313206193283</v>
      </c>
      <c r="L132" t="s">
        <v>407</v>
      </c>
      <c r="M132" s="4">
        <f>COUNTIF(C132:F132,0)</f>
        <v>0</v>
      </c>
      <c r="N132" s="4">
        <f>COUNTIF(C132:F132,1)+COUNTIF(C132:F132,"1??")+COUNTIF(C132:F132,"1????")</f>
        <v>4</v>
      </c>
      <c r="O132" s="4">
        <f>COUNTIF(C132:F132,2)+COUNTIF(C132:F132,"1,2")+COUNTIF(C132:F132,"1,2,3")</f>
        <v>0</v>
      </c>
      <c r="P132" s="4">
        <f>COUNTIF(C132:F132,3)+COUNTIF(C132:F132,"1,3")+COUNTIF(C132:F132,"2,3")+COUNTIF(C132:F132,"1,2,3")</f>
        <v>0</v>
      </c>
      <c r="Q132" s="4"/>
    </row>
    <row r="133" spans="1:17" x14ac:dyDescent="0.25">
      <c r="A133">
        <v>-1</v>
      </c>
      <c r="B133" s="1" t="s">
        <v>89</v>
      </c>
      <c r="C133">
        <v>1</v>
      </c>
      <c r="D133">
        <v>1</v>
      </c>
      <c r="E133">
        <v>1</v>
      </c>
      <c r="F133" s="4">
        <v>0</v>
      </c>
      <c r="G133">
        <v>1</v>
      </c>
      <c r="H133">
        <v>1</v>
      </c>
      <c r="I133">
        <v>0.50483558946567997</v>
      </c>
      <c r="L133" t="s">
        <v>408</v>
      </c>
      <c r="M133" s="4">
        <f>COUNTIF(C133:F133,0)</f>
        <v>1</v>
      </c>
      <c r="N133" s="4">
        <f>COUNTIF(C133:F133,1)+COUNTIF(C133:F133,"1??")+COUNTIF(C133:F133,"1????")</f>
        <v>3</v>
      </c>
      <c r="O133" s="4">
        <f>COUNTIF(C133:F133,2)+COUNTIF(C133:F133,"1,2")+COUNTIF(C133:F133,"1,2,3")</f>
        <v>0</v>
      </c>
      <c r="P133" s="4">
        <f>COUNTIF(C133:F133,3)+COUNTIF(C133:F133,"1,3")+COUNTIF(C133:F133,"2,3")+COUNTIF(C133:F133,"1,2,3")</f>
        <v>0</v>
      </c>
      <c r="Q133" s="4"/>
    </row>
    <row r="134" spans="1:17" x14ac:dyDescent="0.25">
      <c r="A134">
        <v>-1</v>
      </c>
      <c r="B134" s="1" t="s">
        <v>55</v>
      </c>
      <c r="C134">
        <v>1</v>
      </c>
      <c r="D134" t="s">
        <v>276</v>
      </c>
      <c r="E134">
        <v>1.2</v>
      </c>
      <c r="F134" s="4">
        <v>1.21</v>
      </c>
      <c r="G134">
        <v>1</v>
      </c>
      <c r="H134" s="2">
        <v>1</v>
      </c>
      <c r="I134">
        <v>0.50508631759163614</v>
      </c>
      <c r="L134" t="s">
        <v>409</v>
      </c>
      <c r="M134" s="4">
        <f>COUNTIF(C134:F134,0)</f>
        <v>0</v>
      </c>
      <c r="N134" s="4">
        <f>COUNTIF(C134:F134,1)+COUNTIF(C134:F134,"1??")+COUNTIF(C134:F134,"1????")</f>
        <v>2</v>
      </c>
      <c r="O134" s="4">
        <f>COUNTIF(C134:F134,2)+COUNTIF(C134:F134,"1,2")+COUNTIF(C134:F134,"1,2,3")</f>
        <v>2</v>
      </c>
      <c r="P134" s="4">
        <f>COUNTIF(C134:F134,3)+COUNTIF(C134:F134,"1,3")+COUNTIF(C134:F134,"2,3")+COUNTIF(C134:F134,"1,2,3")</f>
        <v>0</v>
      </c>
      <c r="Q134" s="4"/>
    </row>
    <row r="135" spans="1:17" x14ac:dyDescent="0.25">
      <c r="A135">
        <v>1</v>
      </c>
      <c r="B135" t="s">
        <v>261</v>
      </c>
      <c r="C135">
        <v>1</v>
      </c>
      <c r="D135" t="s">
        <v>276</v>
      </c>
      <c r="E135">
        <v>1</v>
      </c>
      <c r="F135" s="4">
        <v>1</v>
      </c>
      <c r="G135">
        <v>1</v>
      </c>
      <c r="H135" t="s">
        <v>275</v>
      </c>
      <c r="I135">
        <v>0.50534794886678136</v>
      </c>
      <c r="L135" t="s">
        <v>410</v>
      </c>
      <c r="M135" s="4">
        <f>COUNTIF(C135:F135,0)</f>
        <v>0</v>
      </c>
      <c r="N135" s="4">
        <f>COUNTIF(C135:F135,1)+COUNTIF(C135:F135,"1??")+COUNTIF(C135:F135,"1????")</f>
        <v>4</v>
      </c>
      <c r="O135" s="4">
        <f>COUNTIF(C135:F135,2)+COUNTIF(C135:F135,"1,2")+COUNTIF(C135:F135,"1,2,3")</f>
        <v>1</v>
      </c>
      <c r="P135" s="4">
        <f>COUNTIF(C135:F135,3)+COUNTIF(C135:F135,"1,3")+COUNTIF(C135:F135,"2,3")+COUNTIF(C135:F135,"1,2,3")</f>
        <v>0</v>
      </c>
      <c r="Q135" s="4"/>
    </row>
    <row r="136" spans="1:17" x14ac:dyDescent="0.25">
      <c r="A136">
        <v>1</v>
      </c>
      <c r="B136" t="s">
        <v>229</v>
      </c>
      <c r="C136">
        <v>1</v>
      </c>
      <c r="D136">
        <v>1</v>
      </c>
      <c r="E136">
        <v>1</v>
      </c>
      <c r="F136" s="4">
        <v>1</v>
      </c>
      <c r="G136">
        <v>1</v>
      </c>
      <c r="H136">
        <v>1</v>
      </c>
      <c r="I136">
        <v>0.50552308365597565</v>
      </c>
      <c r="L136" t="s">
        <v>411</v>
      </c>
      <c r="M136" s="4">
        <f>COUNTIF(C136:F136,0)</f>
        <v>0</v>
      </c>
      <c r="N136" s="4">
        <f>COUNTIF(C136:F136,1)+COUNTIF(C136:F136,"1??")+COUNTIF(C136:F136,"1????")</f>
        <v>4</v>
      </c>
      <c r="O136" s="4">
        <f>COUNTIF(C136:F136,2)+COUNTIF(C136:F136,"1,2")+COUNTIF(C136:F136,"1,2,3")</f>
        <v>0</v>
      </c>
      <c r="P136" s="4">
        <f>COUNTIF(C136:F136,3)+COUNTIF(C136:F136,"1,3")+COUNTIF(C136:F136,"2,3")+COUNTIF(C136:F136,"1,2,3")</f>
        <v>0</v>
      </c>
      <c r="Q136" s="4"/>
    </row>
    <row r="137" spans="1:17" x14ac:dyDescent="0.25">
      <c r="A137">
        <v>-1</v>
      </c>
      <c r="B137" t="s">
        <v>268</v>
      </c>
      <c r="C137">
        <v>1</v>
      </c>
      <c r="D137">
        <v>1</v>
      </c>
      <c r="E137">
        <v>1</v>
      </c>
      <c r="F137" s="4">
        <v>1</v>
      </c>
      <c r="G137">
        <v>1</v>
      </c>
      <c r="H137">
        <v>1</v>
      </c>
      <c r="I137">
        <v>0.50586397608689471</v>
      </c>
      <c r="L137" t="s">
        <v>412</v>
      </c>
      <c r="M137" s="4">
        <f>COUNTIF(C137:F137,0)</f>
        <v>0</v>
      </c>
      <c r="N137" s="4">
        <f>COUNTIF(C137:F137,1)+COUNTIF(C137:F137,"1??")+COUNTIF(C137:F137,"1????")</f>
        <v>4</v>
      </c>
      <c r="O137" s="4">
        <f>COUNTIF(C137:F137,2)+COUNTIF(C137:F137,"1,2")+COUNTIF(C137:F137,"1,2,3")</f>
        <v>0</v>
      </c>
      <c r="P137" s="4">
        <f>COUNTIF(C137:F137,3)+COUNTIF(C137:F137,"1,3")+COUNTIF(C137:F137,"2,3")+COUNTIF(C137:F137,"1,2,3")</f>
        <v>0</v>
      </c>
      <c r="Q137" s="4"/>
    </row>
    <row r="138" spans="1:17" x14ac:dyDescent="0.25">
      <c r="A138">
        <v>-1</v>
      </c>
      <c r="B138" t="s">
        <v>240</v>
      </c>
      <c r="C138">
        <v>1.2</v>
      </c>
      <c r="D138">
        <v>1</v>
      </c>
      <c r="E138">
        <v>1</v>
      </c>
      <c r="F138" s="4">
        <v>1</v>
      </c>
      <c r="G138">
        <v>1.2</v>
      </c>
      <c r="H138">
        <v>2</v>
      </c>
      <c r="I138">
        <v>0.50712066959049795</v>
      </c>
      <c r="L138" t="s">
        <v>413</v>
      </c>
      <c r="M138" s="4">
        <f>COUNTIF(C138:F138,0)</f>
        <v>0</v>
      </c>
      <c r="N138" s="4">
        <f>COUNTIF(C138:F138,1)+COUNTIF(C138:F138,"1??")+COUNTIF(C138:F138,"1????")</f>
        <v>3</v>
      </c>
      <c r="O138" s="4">
        <f>COUNTIF(C138:F138,2)+COUNTIF(C138:F138,"1,2")+COUNTIF(C138:F138,"1,2,3")</f>
        <v>1</v>
      </c>
      <c r="P138" s="4">
        <f>COUNTIF(C138:F138,3)+COUNTIF(C138:F138,"1,3")+COUNTIF(C138:F138,"2,3")+COUNTIF(C138:F138,"1,2,3")</f>
        <v>0</v>
      </c>
      <c r="Q138" s="4"/>
    </row>
    <row r="139" spans="1:17" x14ac:dyDescent="0.25">
      <c r="A139">
        <v>-1</v>
      </c>
      <c r="B139" s="1" t="s">
        <v>74</v>
      </c>
      <c r="C139">
        <v>1</v>
      </c>
      <c r="D139">
        <v>1</v>
      </c>
      <c r="E139">
        <v>1</v>
      </c>
      <c r="F139" s="4">
        <v>0</v>
      </c>
      <c r="G139">
        <v>1</v>
      </c>
      <c r="H139">
        <v>1</v>
      </c>
      <c r="I139">
        <v>0.5080349061203957</v>
      </c>
      <c r="L139" t="s">
        <v>414</v>
      </c>
      <c r="M139" s="4">
        <f>COUNTIF(C139:F139,0)</f>
        <v>1</v>
      </c>
      <c r="N139" s="4">
        <f>COUNTIF(C139:F139,1)+COUNTIF(C139:F139,"1??")+COUNTIF(C139:F139,"1????")</f>
        <v>3</v>
      </c>
      <c r="O139" s="4">
        <f>COUNTIF(C139:F139,2)+COUNTIF(C139:F139,"1,2")+COUNTIF(C139:F139,"1,2,3")</f>
        <v>0</v>
      </c>
      <c r="P139" s="4">
        <f>COUNTIF(C139:F139,3)+COUNTIF(C139:F139,"1,3")+COUNTIF(C139:F139,"2,3")+COUNTIF(C139:F139,"1,2,3")</f>
        <v>0</v>
      </c>
      <c r="Q139" s="4"/>
    </row>
    <row r="140" spans="1:17" x14ac:dyDescent="0.25">
      <c r="A140">
        <v>-1</v>
      </c>
      <c r="B140" s="1" t="s">
        <v>79</v>
      </c>
      <c r="C140">
        <v>1</v>
      </c>
      <c r="D140">
        <v>1</v>
      </c>
      <c r="E140">
        <v>1</v>
      </c>
      <c r="F140" s="4">
        <v>1</v>
      </c>
      <c r="G140">
        <v>1</v>
      </c>
      <c r="H140" t="s">
        <v>275</v>
      </c>
      <c r="I140">
        <v>0.50894090846113849</v>
      </c>
      <c r="L140" t="s">
        <v>415</v>
      </c>
      <c r="M140" s="4">
        <f>COUNTIF(C140:F140,0)</f>
        <v>0</v>
      </c>
      <c r="N140" s="4">
        <f>COUNTIF(C140:F140,1)+COUNTIF(C140:F140,"1??")+COUNTIF(C140:F140,"1????")</f>
        <v>4</v>
      </c>
      <c r="O140" s="4">
        <f>COUNTIF(C140:F140,2)+COUNTIF(C140:F140,"1,2")+COUNTIF(C140:F140,"1,2,3")</f>
        <v>0</v>
      </c>
      <c r="P140" s="4">
        <f>COUNTIF(C140:F140,3)+COUNTIF(C140:F140,"1,3")+COUNTIF(C140:F140,"2,3")+COUNTIF(C140:F140,"1,2,3")</f>
        <v>0</v>
      </c>
      <c r="Q140" s="4"/>
    </row>
    <row r="141" spans="1:17" x14ac:dyDescent="0.25">
      <c r="A141">
        <v>-1</v>
      </c>
      <c r="B141" t="s">
        <v>191</v>
      </c>
      <c r="C141">
        <v>2</v>
      </c>
      <c r="D141">
        <v>2</v>
      </c>
      <c r="E141">
        <v>1.2</v>
      </c>
      <c r="F141" s="4">
        <v>2</v>
      </c>
      <c r="G141">
        <v>2</v>
      </c>
      <c r="H141">
        <v>2</v>
      </c>
      <c r="I141">
        <v>0.51257838802997291</v>
      </c>
      <c r="L141" t="s">
        <v>416</v>
      </c>
      <c r="M141" s="4">
        <f>COUNTIF(C141:F141,0)</f>
        <v>0</v>
      </c>
      <c r="N141" s="4">
        <f>COUNTIF(C141:F141,1)+COUNTIF(C141:F141,"1??")+COUNTIF(C141:F141,"1????")</f>
        <v>0</v>
      </c>
      <c r="O141" s="4">
        <f>COUNTIF(C141:F141,2)+COUNTIF(C141:F141,"1,2")+COUNTIF(C141:F141,"1,2,3")</f>
        <v>4</v>
      </c>
      <c r="P141" s="4">
        <f>COUNTIF(C141:F141,3)+COUNTIF(C141:F141,"1,3")+COUNTIF(C141:F141,"2,3")+COUNTIF(C141:F141,"1,2,3")</f>
        <v>0</v>
      </c>
      <c r="Q141" s="4"/>
    </row>
    <row r="142" spans="1:17" x14ac:dyDescent="0.25">
      <c r="A142">
        <v>-1</v>
      </c>
      <c r="B142" s="1" t="s">
        <v>87</v>
      </c>
      <c r="C142">
        <v>1</v>
      </c>
      <c r="D142">
        <v>1</v>
      </c>
      <c r="E142">
        <v>1</v>
      </c>
      <c r="F142" s="4">
        <v>11</v>
      </c>
      <c r="G142">
        <v>1</v>
      </c>
      <c r="H142">
        <v>1</v>
      </c>
      <c r="I142">
        <v>0.51903817039458477</v>
      </c>
      <c r="L142" t="s">
        <v>417</v>
      </c>
      <c r="M142" s="4">
        <f>COUNTIF(C142:F142,0)</f>
        <v>0</v>
      </c>
      <c r="N142" s="4">
        <f>COUNTIF(C142:F142,1)+COUNTIF(C142:F142,"1??")+COUNTIF(C142:F142,"1????")</f>
        <v>3</v>
      </c>
      <c r="O142" s="4">
        <f>COUNTIF(C142:F142,2)+COUNTIF(C142:F142,"1,2")+COUNTIF(C142:F142,"1,2,3")</f>
        <v>0</v>
      </c>
      <c r="P142" s="4">
        <f>COUNTIF(C142:F142,3)+COUNTIF(C142:F142,"1,3")+COUNTIF(C142:F142,"2,3")+COUNTIF(C142:F142,"1,2,3")</f>
        <v>0</v>
      </c>
      <c r="Q142" s="4"/>
    </row>
    <row r="143" spans="1:17" x14ac:dyDescent="0.25">
      <c r="A143">
        <v>1</v>
      </c>
      <c r="B143" t="s">
        <v>168</v>
      </c>
      <c r="C143">
        <v>2</v>
      </c>
      <c r="D143">
        <v>2</v>
      </c>
      <c r="E143">
        <v>2</v>
      </c>
      <c r="F143" s="4">
        <v>2</v>
      </c>
      <c r="G143">
        <v>2</v>
      </c>
      <c r="H143">
        <v>2</v>
      </c>
      <c r="I143">
        <v>0.52909526500133586</v>
      </c>
      <c r="L143" t="s">
        <v>418</v>
      </c>
      <c r="M143" s="4">
        <f>COUNTIF(C143:F143,0)</f>
        <v>0</v>
      </c>
      <c r="N143" s="4">
        <f>COUNTIF(C143:F143,1)+COUNTIF(C143:F143,"1??")+COUNTIF(C143:F143,"1????")</f>
        <v>0</v>
      </c>
      <c r="O143" s="4">
        <f>COUNTIF(C143:F143,2)+COUNTIF(C143:F143,"1,2")+COUNTIF(C143:F143,"1,2,3")</f>
        <v>4</v>
      </c>
      <c r="P143" s="4">
        <f>COUNTIF(C143:F143,3)+COUNTIF(C143:F143,"1,3")+COUNTIF(C143:F143,"2,3")+COUNTIF(C143:F143,"1,2,3")</f>
        <v>0</v>
      </c>
      <c r="Q143" s="4"/>
    </row>
    <row r="144" spans="1:17" x14ac:dyDescent="0.25">
      <c r="A144">
        <v>-1</v>
      </c>
      <c r="B144" t="s">
        <v>112</v>
      </c>
      <c r="C144">
        <v>1</v>
      </c>
      <c r="D144">
        <v>1</v>
      </c>
      <c r="E144">
        <v>1</v>
      </c>
      <c r="F144" s="4">
        <v>1</v>
      </c>
      <c r="G144">
        <v>1</v>
      </c>
      <c r="H144" t="s">
        <v>276</v>
      </c>
      <c r="I144">
        <v>0.52937237755972866</v>
      </c>
      <c r="L144" t="s">
        <v>419</v>
      </c>
      <c r="M144" s="4">
        <f>COUNTIF(C144:F144,0)</f>
        <v>0</v>
      </c>
      <c r="N144" s="4">
        <f>COUNTIF(C144:F144,1)+COUNTIF(C144:F144,"1??")+COUNTIF(C144:F144,"1????")</f>
        <v>4</v>
      </c>
      <c r="O144" s="4">
        <f>COUNTIF(C144:F144,2)+COUNTIF(C144:F144,"1,2")+COUNTIF(C144:F144,"1,2,3")</f>
        <v>0</v>
      </c>
      <c r="P144" s="4">
        <f>COUNTIF(C144:F144,3)+COUNTIF(C144:F144,"1,3")+COUNTIF(C144:F144,"2,3")+COUNTIF(C144:F144,"1,2,3")</f>
        <v>0</v>
      </c>
      <c r="Q144" s="4"/>
    </row>
    <row r="145" spans="1:17" x14ac:dyDescent="0.25">
      <c r="A145">
        <v>-1</v>
      </c>
      <c r="B145" s="1" t="s">
        <v>85</v>
      </c>
      <c r="C145">
        <v>1</v>
      </c>
      <c r="D145">
        <v>1</v>
      </c>
      <c r="E145">
        <v>1.3</v>
      </c>
      <c r="F145" s="4">
        <v>1</v>
      </c>
      <c r="G145">
        <v>1</v>
      </c>
      <c r="H145" t="s">
        <v>275</v>
      </c>
      <c r="I145">
        <v>0.53772169449202933</v>
      </c>
      <c r="L145" t="s">
        <v>420</v>
      </c>
      <c r="M145" s="4">
        <f>COUNTIF(C145:F145,0)</f>
        <v>0</v>
      </c>
      <c r="N145" s="4">
        <f>COUNTIF(C145:F145,1)+COUNTIF(C145:F145,"1??")+COUNTIF(C145:F145,"1????")</f>
        <v>3</v>
      </c>
      <c r="O145" s="4">
        <f>COUNTIF(C145:F145,2)+COUNTIF(C145:F145,"1,2")+COUNTIF(C145:F145,"1,2,3")</f>
        <v>0</v>
      </c>
      <c r="P145" s="4">
        <f>COUNTIF(C145:F145,3)+COUNTIF(C145:F145,"1,3")+COUNTIF(C145:F145,"2,3")+COUNTIF(C145:F145,"1,2,3")</f>
        <v>1</v>
      </c>
      <c r="Q145" s="4"/>
    </row>
    <row r="146" spans="1:17" x14ac:dyDescent="0.25">
      <c r="A146">
        <v>1</v>
      </c>
      <c r="B146" t="s">
        <v>272</v>
      </c>
      <c r="C146">
        <v>1.2</v>
      </c>
      <c r="D146" t="s">
        <v>276</v>
      </c>
      <c r="E146">
        <v>1.2</v>
      </c>
      <c r="F146" s="4">
        <v>1.2</v>
      </c>
      <c r="G146">
        <v>1.2</v>
      </c>
      <c r="H146" t="s">
        <v>276</v>
      </c>
      <c r="I146">
        <v>0.54197280496163303</v>
      </c>
      <c r="L146" t="s">
        <v>421</v>
      </c>
      <c r="M146" s="4">
        <f>COUNTIF(C146:F146,0)</f>
        <v>0</v>
      </c>
      <c r="N146" s="4">
        <f>COUNTIF(C146:F146,1)+COUNTIF(C146:F146,"1??")+COUNTIF(C146:F146,"1????")</f>
        <v>1</v>
      </c>
      <c r="O146" s="4">
        <f>COUNTIF(C146:F146,2)+COUNTIF(C146:F146,"1,2")+COUNTIF(C146:F146,"1,2,3")</f>
        <v>4</v>
      </c>
      <c r="P146" s="4">
        <f>COUNTIF(C146:F146,3)+COUNTIF(C146:F146,"1,3")+COUNTIF(C146:F146,"2,3")+COUNTIF(C146:F146,"1,2,3")</f>
        <v>0</v>
      </c>
      <c r="Q146" s="4"/>
    </row>
    <row r="147" spans="1:17" x14ac:dyDescent="0.25">
      <c r="A147">
        <v>-1</v>
      </c>
      <c r="B147" s="1" t="s">
        <v>76</v>
      </c>
      <c r="C147">
        <v>1</v>
      </c>
      <c r="D147">
        <v>1</v>
      </c>
      <c r="E147">
        <v>1</v>
      </c>
      <c r="F147" s="4">
        <v>1</v>
      </c>
      <c r="G147">
        <v>1</v>
      </c>
      <c r="H147">
        <v>1</v>
      </c>
      <c r="I147">
        <v>0.5443463847593415</v>
      </c>
      <c r="L147" t="s">
        <v>422</v>
      </c>
      <c r="M147" s="4">
        <f>COUNTIF(C147:F147,0)</f>
        <v>0</v>
      </c>
      <c r="N147" s="4">
        <f>COUNTIF(C147:F147,1)+COUNTIF(C147:F147,"1??")+COUNTIF(C147:F147,"1????")</f>
        <v>4</v>
      </c>
      <c r="O147" s="4">
        <f>COUNTIF(C147:F147,2)+COUNTIF(C147:F147,"1,2")+COUNTIF(C147:F147,"1,2,3")</f>
        <v>0</v>
      </c>
      <c r="P147" s="4">
        <f>COUNTIF(C147:F147,3)+COUNTIF(C147:F147,"1,3")+COUNTIF(C147:F147,"2,3")+COUNTIF(C147:F147,"1,2,3")</f>
        <v>0</v>
      </c>
      <c r="Q147" s="4"/>
    </row>
    <row r="148" spans="1:17" x14ac:dyDescent="0.25">
      <c r="A148">
        <v>1</v>
      </c>
      <c r="B148" s="1" t="s">
        <v>4</v>
      </c>
      <c r="C148">
        <v>2</v>
      </c>
      <c r="D148">
        <v>2</v>
      </c>
      <c r="E148">
        <v>2.2999999999999998</v>
      </c>
      <c r="F148" s="4">
        <v>2</v>
      </c>
      <c r="G148">
        <v>2.2999999999999998</v>
      </c>
      <c r="H148">
        <v>2</v>
      </c>
      <c r="I148">
        <v>0.5472546483636983</v>
      </c>
      <c r="L148" t="s">
        <v>423</v>
      </c>
      <c r="M148" s="4">
        <f>COUNTIF(C148:F148,0)</f>
        <v>0</v>
      </c>
      <c r="N148" s="4">
        <f>COUNTIF(C148:F148,1)+COUNTIF(C148:F148,"1??")+COUNTIF(C148:F148,"1????")</f>
        <v>0</v>
      </c>
      <c r="O148" s="4">
        <f>COUNTIF(C148:F148,2)+COUNTIF(C148:F148,"1,2")+COUNTIF(C148:F148,"1,2,3")</f>
        <v>3</v>
      </c>
      <c r="P148" s="4">
        <f>COUNTIF(C148:F148,3)+COUNTIF(C148:F148,"1,3")+COUNTIF(C148:F148,"2,3")+COUNTIF(C148:F148,"1,2,3")</f>
        <v>1</v>
      </c>
      <c r="Q148" s="4"/>
    </row>
    <row r="149" spans="1:17" x14ac:dyDescent="0.25">
      <c r="A149">
        <v>1</v>
      </c>
      <c r="B149" t="s">
        <v>222</v>
      </c>
      <c r="C149">
        <v>1</v>
      </c>
      <c r="D149">
        <v>1</v>
      </c>
      <c r="E149">
        <v>1</v>
      </c>
      <c r="F149" s="4">
        <v>1</v>
      </c>
      <c r="H149" t="s">
        <v>275</v>
      </c>
      <c r="I149">
        <v>0.55145528473010264</v>
      </c>
      <c r="L149" t="s">
        <v>424</v>
      </c>
      <c r="M149" s="4">
        <f>COUNTIF(C149:F149,0)</f>
        <v>0</v>
      </c>
      <c r="N149" s="4">
        <f>COUNTIF(C149:F149,1)+COUNTIF(C149:F149,"1??")+COUNTIF(C149:F149,"1????")</f>
        <v>4</v>
      </c>
      <c r="O149" s="4">
        <f>COUNTIF(C149:F149,2)+COUNTIF(C149:F149,"1,2")+COUNTIF(C149:F149,"1,2,3")</f>
        <v>0</v>
      </c>
      <c r="P149" s="4">
        <f>COUNTIF(C149:F149,3)+COUNTIF(C149:F149,"1,3")+COUNTIF(C149:F149,"2,3")+COUNTIF(C149:F149,"1,2,3")</f>
        <v>0</v>
      </c>
      <c r="Q149" s="4"/>
    </row>
    <row r="150" spans="1:17" x14ac:dyDescent="0.25">
      <c r="A150">
        <v>-1</v>
      </c>
      <c r="B150" s="1" t="s">
        <v>77</v>
      </c>
      <c r="C150">
        <v>1</v>
      </c>
      <c r="D150">
        <v>1</v>
      </c>
      <c r="E150">
        <v>1</v>
      </c>
      <c r="F150" s="4">
        <v>1</v>
      </c>
      <c r="G150">
        <v>1</v>
      </c>
      <c r="H150">
        <v>1</v>
      </c>
      <c r="I150">
        <v>0.55502345065188219</v>
      </c>
      <c r="L150" t="s">
        <v>425</v>
      </c>
      <c r="M150" s="4">
        <f>COUNTIF(C150:F150,0)</f>
        <v>0</v>
      </c>
      <c r="N150" s="4">
        <f>COUNTIF(C150:F150,1)+COUNTIF(C150:F150,"1??")+COUNTIF(C150:F150,"1????")</f>
        <v>4</v>
      </c>
      <c r="O150" s="4">
        <f>COUNTIF(C150:F150,2)+COUNTIF(C150:F150,"1,2")+COUNTIF(C150:F150,"1,2,3")</f>
        <v>0</v>
      </c>
      <c r="P150" s="4">
        <f>COUNTIF(C150:F150,3)+COUNTIF(C150:F150,"1,3")+COUNTIF(C150:F150,"2,3")+COUNTIF(C150:F150,"1,2,3")</f>
        <v>0</v>
      </c>
      <c r="Q150" s="4"/>
    </row>
    <row r="151" spans="1:17" x14ac:dyDescent="0.25">
      <c r="A151">
        <v>1</v>
      </c>
      <c r="B151" t="s">
        <v>185</v>
      </c>
      <c r="C151">
        <v>2</v>
      </c>
      <c r="D151">
        <v>2</v>
      </c>
      <c r="E151">
        <v>2</v>
      </c>
      <c r="F151" s="4">
        <v>2</v>
      </c>
      <c r="G151">
        <v>2</v>
      </c>
      <c r="H151">
        <v>2</v>
      </c>
      <c r="I151">
        <v>0.56739972797790461</v>
      </c>
      <c r="L151" t="s">
        <v>426</v>
      </c>
      <c r="M151" s="4">
        <f>COUNTIF(C151:F151,0)</f>
        <v>0</v>
      </c>
      <c r="N151" s="4">
        <f>COUNTIF(C151:F151,1)+COUNTIF(C151:F151,"1??")+COUNTIF(C151:F151,"1????")</f>
        <v>0</v>
      </c>
      <c r="O151" s="4">
        <f>COUNTIF(C151:F151,2)+COUNTIF(C151:F151,"1,2")+COUNTIF(C151:F151,"1,2,3")</f>
        <v>4</v>
      </c>
      <c r="P151" s="4">
        <f>COUNTIF(C151:F151,3)+COUNTIF(C151:F151,"1,3")+COUNTIF(C151:F151,"2,3")+COUNTIF(C151:F151,"1,2,3")</f>
        <v>0</v>
      </c>
      <c r="Q151" s="4"/>
    </row>
    <row r="152" spans="1:17" x14ac:dyDescent="0.25">
      <c r="A152">
        <v>-1</v>
      </c>
      <c r="B152" s="1" t="s">
        <v>219</v>
      </c>
      <c r="C152">
        <v>1</v>
      </c>
      <c r="D152">
        <v>1</v>
      </c>
      <c r="E152">
        <v>2</v>
      </c>
      <c r="F152" s="4">
        <v>1</v>
      </c>
      <c r="G152">
        <v>1</v>
      </c>
      <c r="H152" t="s">
        <v>275</v>
      </c>
      <c r="I152">
        <v>0.56846331091046332</v>
      </c>
      <c r="L152" t="s">
        <v>427</v>
      </c>
      <c r="M152" s="4">
        <f>COUNTIF(C152:F152,0)</f>
        <v>0</v>
      </c>
      <c r="N152" s="4">
        <f>COUNTIF(C152:F152,1)+COUNTIF(C152:F152,"1??")+COUNTIF(C152:F152,"1????")</f>
        <v>3</v>
      </c>
      <c r="O152" s="4">
        <f>COUNTIF(C152:F152,2)+COUNTIF(C152:F152,"1,2")+COUNTIF(C152:F152,"1,2,3")</f>
        <v>1</v>
      </c>
      <c r="P152" s="4">
        <f>COUNTIF(C152:F152,3)+COUNTIF(C152:F152,"1,3")+COUNTIF(C152:F152,"2,3")+COUNTIF(C152:F152,"1,2,3")</f>
        <v>0</v>
      </c>
      <c r="Q152" s="4"/>
    </row>
    <row r="153" spans="1:17" x14ac:dyDescent="0.25">
      <c r="A153">
        <v>1</v>
      </c>
      <c r="B153" s="1" t="s">
        <v>3</v>
      </c>
      <c r="C153">
        <v>2</v>
      </c>
      <c r="D153">
        <v>2</v>
      </c>
      <c r="E153">
        <v>2.2999999999999998</v>
      </c>
      <c r="F153" s="4">
        <v>2</v>
      </c>
      <c r="G153">
        <v>2.2999999999999998</v>
      </c>
      <c r="H153">
        <v>2</v>
      </c>
      <c r="I153">
        <v>0.56870720991193302</v>
      </c>
      <c r="L153" t="s">
        <v>428</v>
      </c>
      <c r="M153" s="4">
        <f>COUNTIF(C153:F153,0)</f>
        <v>0</v>
      </c>
      <c r="N153" s="4">
        <f>COUNTIF(C153:F153,1)+COUNTIF(C153:F153,"1??")+COUNTIF(C153:F153,"1????")</f>
        <v>0</v>
      </c>
      <c r="O153" s="4">
        <f>COUNTIF(C153:F153,2)+COUNTIF(C153:F153,"1,2")+COUNTIF(C153:F153,"1,2,3")</f>
        <v>3</v>
      </c>
      <c r="P153" s="4">
        <f>COUNTIF(C153:F153,3)+COUNTIF(C153:F153,"1,3")+COUNTIF(C153:F153,"2,3")+COUNTIF(C153:F153,"1,2,3")</f>
        <v>1</v>
      </c>
      <c r="Q153" s="4"/>
    </row>
    <row r="154" spans="1:17" x14ac:dyDescent="0.25">
      <c r="A154">
        <v>1</v>
      </c>
      <c r="B154" s="1" t="s">
        <v>104</v>
      </c>
      <c r="C154">
        <v>1</v>
      </c>
      <c r="D154">
        <v>1</v>
      </c>
      <c r="E154">
        <v>1</v>
      </c>
      <c r="F154" s="4">
        <v>1</v>
      </c>
      <c r="G154">
        <v>1</v>
      </c>
      <c r="H154">
        <v>1</v>
      </c>
      <c r="I154">
        <v>0.57095331121192661</v>
      </c>
      <c r="L154" t="s">
        <v>429</v>
      </c>
      <c r="M154" s="4">
        <f>COUNTIF(C154:F154,0)</f>
        <v>0</v>
      </c>
      <c r="N154" s="4">
        <f>COUNTIF(C154:F154,1)+COUNTIF(C154:F154,"1??")+COUNTIF(C154:F154,"1????")</f>
        <v>4</v>
      </c>
      <c r="O154" s="4">
        <f>COUNTIF(C154:F154,2)+COUNTIF(C154:F154,"1,2")+COUNTIF(C154:F154,"1,2,3")</f>
        <v>0</v>
      </c>
      <c r="P154" s="4">
        <f>COUNTIF(C154:F154,3)+COUNTIF(C154:F154,"1,3")+COUNTIF(C154:F154,"2,3")+COUNTIF(C154:F154,"1,2,3")</f>
        <v>0</v>
      </c>
      <c r="Q154" s="4"/>
    </row>
    <row r="155" spans="1:17" x14ac:dyDescent="0.25">
      <c r="A155">
        <v>-1</v>
      </c>
      <c r="B155" s="1" t="s">
        <v>215</v>
      </c>
      <c r="C155">
        <v>1</v>
      </c>
      <c r="D155">
        <v>1</v>
      </c>
      <c r="E155">
        <v>1</v>
      </c>
      <c r="F155" s="4">
        <v>1</v>
      </c>
      <c r="G155">
        <v>1</v>
      </c>
      <c r="H155">
        <v>1</v>
      </c>
      <c r="I155">
        <v>0.57309046890267512</v>
      </c>
      <c r="L155" t="s">
        <v>430</v>
      </c>
      <c r="M155" s="4">
        <f>COUNTIF(C155:F155,0)</f>
        <v>0</v>
      </c>
      <c r="N155" s="4">
        <f>COUNTIF(C155:F155,1)+COUNTIF(C155:F155,"1??")+COUNTIF(C155:F155,"1????")</f>
        <v>4</v>
      </c>
      <c r="O155" s="4">
        <f>COUNTIF(C155:F155,2)+COUNTIF(C155:F155,"1,2")+COUNTIF(C155:F155,"1,2,3")</f>
        <v>0</v>
      </c>
      <c r="P155" s="4">
        <f>COUNTIF(C155:F155,3)+COUNTIF(C155:F155,"1,3")+COUNTIF(C155:F155,"2,3")+COUNTIF(C155:F155,"1,2,3")</f>
        <v>0</v>
      </c>
      <c r="Q155" s="4"/>
    </row>
    <row r="156" spans="1:17" x14ac:dyDescent="0.25">
      <c r="A156">
        <v>-1</v>
      </c>
      <c r="B156" s="1" t="s">
        <v>67</v>
      </c>
      <c r="C156">
        <v>1.3</v>
      </c>
      <c r="D156" t="s">
        <v>275</v>
      </c>
      <c r="E156">
        <v>1</v>
      </c>
      <c r="F156" s="4">
        <v>1</v>
      </c>
      <c r="G156">
        <v>1</v>
      </c>
      <c r="H156" t="s">
        <v>276</v>
      </c>
      <c r="I156">
        <v>0.57582955764888299</v>
      </c>
      <c r="L156" t="s">
        <v>431</v>
      </c>
      <c r="M156" s="4">
        <f>COUNTIF(C156:F156,0)</f>
        <v>0</v>
      </c>
      <c r="N156" s="4">
        <f>COUNTIF(C156:F156,1)+COUNTIF(C156:F156,"1??")+COUNTIF(C156:F156,"1????")</f>
        <v>3</v>
      </c>
      <c r="O156" s="4">
        <f>COUNTIF(C156:F156,2)+COUNTIF(C156:F156,"1,2")+COUNTIF(C156:F156,"1,2,3")</f>
        <v>0</v>
      </c>
      <c r="P156" s="4">
        <f>COUNTIF(C156:F156,3)+COUNTIF(C156:F156,"1,3")+COUNTIF(C156:F156,"2,3")+COUNTIF(C156:F156,"1,2,3")</f>
        <v>2</v>
      </c>
      <c r="Q156" s="4"/>
    </row>
    <row r="157" spans="1:17" x14ac:dyDescent="0.25">
      <c r="A157">
        <v>1</v>
      </c>
      <c r="B157" t="s">
        <v>150</v>
      </c>
      <c r="C157">
        <v>2</v>
      </c>
      <c r="D157">
        <v>2</v>
      </c>
      <c r="E157">
        <v>2</v>
      </c>
      <c r="F157" s="4">
        <v>2</v>
      </c>
      <c r="G157">
        <v>2</v>
      </c>
      <c r="H157">
        <v>2</v>
      </c>
      <c r="I157">
        <v>0.58066699847286607</v>
      </c>
      <c r="L157" t="s">
        <v>432</v>
      </c>
      <c r="M157" s="4">
        <f>COUNTIF(C157:F157,0)</f>
        <v>0</v>
      </c>
      <c r="N157" s="4">
        <f>COUNTIF(C157:F157,1)+COUNTIF(C157:F157,"1??")+COUNTIF(C157:F157,"1????")</f>
        <v>0</v>
      </c>
      <c r="O157" s="4">
        <f>COUNTIF(C157:F157,2)+COUNTIF(C157:F157,"1,2")+COUNTIF(C157:F157,"1,2,3")</f>
        <v>4</v>
      </c>
      <c r="P157" s="4">
        <f>COUNTIF(C157:F157,3)+COUNTIF(C157:F157,"1,3")+COUNTIF(C157:F157,"2,3")+COUNTIF(C157:F157,"1,2,3")</f>
        <v>0</v>
      </c>
      <c r="Q157" s="4"/>
    </row>
    <row r="158" spans="1:17" x14ac:dyDescent="0.25">
      <c r="A158" s="1">
        <v>1</v>
      </c>
      <c r="B158" s="1" t="s">
        <v>30</v>
      </c>
      <c r="C158" s="1">
        <v>2</v>
      </c>
      <c r="D158">
        <v>0</v>
      </c>
      <c r="E158">
        <v>3</v>
      </c>
      <c r="F158" s="4">
        <v>0</v>
      </c>
      <c r="G158">
        <v>2</v>
      </c>
      <c r="H158" t="s">
        <v>274</v>
      </c>
      <c r="I158">
        <v>0.58084073859074548</v>
      </c>
      <c r="L158" t="s">
        <v>433</v>
      </c>
      <c r="M158" s="4">
        <f>COUNTIF(C158:F158,0)</f>
        <v>2</v>
      </c>
      <c r="N158" s="4">
        <f>COUNTIF(C158:F158,1)+COUNTIF(C158:F158,"1??")+COUNTIF(C158:F158,"1????")</f>
        <v>0</v>
      </c>
      <c r="O158" s="4">
        <f>COUNTIF(C158:F158,2)+COUNTIF(C158:F158,"1,2")+COUNTIF(C158:F158,"1,2,3")</f>
        <v>1</v>
      </c>
      <c r="P158" s="4">
        <f>COUNTIF(C158:F158,3)+COUNTIF(C158:F158,"1,3")+COUNTIF(C158:F158,"2,3")+COUNTIF(C158:F158,"1,2,3")</f>
        <v>1</v>
      </c>
      <c r="Q158" s="4"/>
    </row>
    <row r="159" spans="1:17" x14ac:dyDescent="0.25">
      <c r="A159">
        <v>1</v>
      </c>
      <c r="B159" t="s">
        <v>131</v>
      </c>
      <c r="C159">
        <v>2</v>
      </c>
      <c r="D159">
        <v>2</v>
      </c>
      <c r="E159">
        <v>0</v>
      </c>
      <c r="F159" s="4">
        <v>0</v>
      </c>
      <c r="G159">
        <v>2</v>
      </c>
      <c r="H159">
        <v>2</v>
      </c>
      <c r="I159">
        <v>0.58414287571899892</v>
      </c>
      <c r="L159" t="s">
        <v>434</v>
      </c>
      <c r="M159" s="4">
        <f>COUNTIF(C159:F159,0)</f>
        <v>2</v>
      </c>
      <c r="N159" s="4">
        <f>COUNTIF(C159:F159,1)+COUNTIF(C159:F159,"1??")+COUNTIF(C159:F159,"1????")</f>
        <v>0</v>
      </c>
      <c r="O159" s="4">
        <f>COUNTIF(C159:F159,2)+COUNTIF(C159:F159,"1,2")+COUNTIF(C159:F159,"1,2,3")</f>
        <v>2</v>
      </c>
      <c r="P159" s="4">
        <f>COUNTIF(C159:F159,3)+COUNTIF(C159:F159,"1,3")+COUNTIF(C159:F159,"2,3")+COUNTIF(C159:F159,"1,2,3")</f>
        <v>0</v>
      </c>
      <c r="Q159" s="4"/>
    </row>
    <row r="160" spans="1:17" x14ac:dyDescent="0.25">
      <c r="A160">
        <v>-1</v>
      </c>
      <c r="B160" s="1" t="s">
        <v>90</v>
      </c>
      <c r="C160">
        <v>1</v>
      </c>
      <c r="D160">
        <v>1</v>
      </c>
      <c r="E160">
        <v>1</v>
      </c>
      <c r="F160" s="4">
        <v>1</v>
      </c>
      <c r="G160">
        <v>1</v>
      </c>
      <c r="H160">
        <v>1</v>
      </c>
      <c r="I160">
        <v>0.58538940787103777</v>
      </c>
      <c r="L160" t="s">
        <v>435</v>
      </c>
      <c r="M160" s="4">
        <f>COUNTIF(C160:F160,0)</f>
        <v>0</v>
      </c>
      <c r="N160" s="4">
        <f>COUNTIF(C160:F160,1)+COUNTIF(C160:F160,"1??")+COUNTIF(C160:F160,"1????")</f>
        <v>4</v>
      </c>
      <c r="O160" s="4">
        <f>COUNTIF(C160:F160,2)+COUNTIF(C160:F160,"1,2")+COUNTIF(C160:F160,"1,2,3")</f>
        <v>0</v>
      </c>
      <c r="P160" s="4">
        <f>COUNTIF(C160:F160,3)+COUNTIF(C160:F160,"1,3")+COUNTIF(C160:F160,"2,3")+COUNTIF(C160:F160,"1,2,3")</f>
        <v>0</v>
      </c>
      <c r="Q160" s="4"/>
    </row>
    <row r="161" spans="1:17" x14ac:dyDescent="0.25">
      <c r="A161">
        <v>-1</v>
      </c>
      <c r="B161" t="s">
        <v>247</v>
      </c>
      <c r="C161">
        <v>1.2</v>
      </c>
      <c r="D161" t="s">
        <v>276</v>
      </c>
      <c r="E161">
        <v>2</v>
      </c>
      <c r="F161" s="4">
        <v>1</v>
      </c>
      <c r="G161">
        <v>1.2</v>
      </c>
      <c r="H161" t="s">
        <v>228</v>
      </c>
      <c r="I161">
        <v>0.60091308085988571</v>
      </c>
      <c r="L161" t="s">
        <v>436</v>
      </c>
      <c r="M161" s="4">
        <f>COUNTIF(C161:F161,0)</f>
        <v>0</v>
      </c>
      <c r="N161" s="4">
        <f>COUNTIF(C161:F161,1)+COUNTIF(C161:F161,"1??")+COUNTIF(C161:F161,"1????")</f>
        <v>2</v>
      </c>
      <c r="O161" s="4">
        <f>COUNTIF(C161:F161,2)+COUNTIF(C161:F161,"1,2")+COUNTIF(C161:F161,"1,2,3")</f>
        <v>3</v>
      </c>
      <c r="P161" s="4">
        <f>COUNTIF(C161:F161,3)+COUNTIF(C161:F161,"1,3")+COUNTIF(C161:F161,"2,3")+COUNTIF(C161:F161,"1,2,3")</f>
        <v>0</v>
      </c>
      <c r="Q161" s="4"/>
    </row>
    <row r="162" spans="1:17" x14ac:dyDescent="0.25">
      <c r="A162">
        <v>-1</v>
      </c>
      <c r="B162" s="1" t="s">
        <v>14</v>
      </c>
      <c r="C162">
        <v>2</v>
      </c>
      <c r="D162" t="s">
        <v>276</v>
      </c>
      <c r="E162">
        <v>1</v>
      </c>
      <c r="F162" s="4">
        <v>1</v>
      </c>
      <c r="G162">
        <v>1</v>
      </c>
      <c r="H162" t="s">
        <v>276</v>
      </c>
      <c r="I162">
        <v>0.60568666850458841</v>
      </c>
      <c r="L162" t="s">
        <v>437</v>
      </c>
      <c r="M162" s="4">
        <f>COUNTIF(C162:F162,0)</f>
        <v>0</v>
      </c>
      <c r="N162" s="4">
        <f>COUNTIF(C162:F162,1)+COUNTIF(C162:F162,"1??")+COUNTIF(C162:F162,"1????")</f>
        <v>3</v>
      </c>
      <c r="O162" s="4">
        <f>COUNTIF(C162:F162,2)+COUNTIF(C162:F162,"1,2")+COUNTIF(C162:F162,"1,2,3")</f>
        <v>2</v>
      </c>
      <c r="P162" s="4">
        <f>COUNTIF(C162:F162,3)+COUNTIF(C162:F162,"1,3")+COUNTIF(C162:F162,"2,3")+COUNTIF(C162:F162,"1,2,3")</f>
        <v>0</v>
      </c>
      <c r="Q162" s="4"/>
    </row>
    <row r="163" spans="1:17" x14ac:dyDescent="0.25">
      <c r="A163">
        <v>1</v>
      </c>
      <c r="B163" t="s">
        <v>129</v>
      </c>
      <c r="C163">
        <v>2</v>
      </c>
      <c r="D163">
        <v>2</v>
      </c>
      <c r="E163">
        <v>2</v>
      </c>
      <c r="F163" s="4">
        <v>0</v>
      </c>
      <c r="G163">
        <v>2</v>
      </c>
      <c r="H163">
        <v>2</v>
      </c>
      <c r="I163">
        <v>0.60897506161025372</v>
      </c>
      <c r="L163" t="s">
        <v>438</v>
      </c>
      <c r="M163" s="4">
        <f>COUNTIF(C163:F163,0)</f>
        <v>1</v>
      </c>
      <c r="N163" s="4">
        <f>COUNTIF(C163:F163,1)+COUNTIF(C163:F163,"1??")+COUNTIF(C163:F163,"1????")</f>
        <v>0</v>
      </c>
      <c r="O163" s="4">
        <f>COUNTIF(C163:F163,2)+COUNTIF(C163:F163,"1,2")+COUNTIF(C163:F163,"1,2,3")</f>
        <v>3</v>
      </c>
      <c r="P163" s="4">
        <f>COUNTIF(C163:F163,3)+COUNTIF(C163:F163,"1,3")+COUNTIF(C163:F163,"2,3")+COUNTIF(C163:F163,"1,2,3")</f>
        <v>0</v>
      </c>
      <c r="Q163" s="4"/>
    </row>
    <row r="164" spans="1:17" x14ac:dyDescent="0.25">
      <c r="A164">
        <v>-1</v>
      </c>
      <c r="B164" s="1" t="s">
        <v>59</v>
      </c>
      <c r="C164">
        <v>1</v>
      </c>
      <c r="D164">
        <v>1</v>
      </c>
      <c r="E164">
        <v>1</v>
      </c>
      <c r="F164" s="4">
        <v>1</v>
      </c>
      <c r="G164">
        <v>1</v>
      </c>
      <c r="H164">
        <v>1</v>
      </c>
      <c r="I164">
        <v>0.60900644361412914</v>
      </c>
      <c r="L164" t="s">
        <v>439</v>
      </c>
      <c r="M164" s="4">
        <f>COUNTIF(C164:F164,0)</f>
        <v>0</v>
      </c>
      <c r="N164" s="4">
        <f>COUNTIF(C164:F164,1)+COUNTIF(C164:F164,"1??")+COUNTIF(C164:F164,"1????")</f>
        <v>4</v>
      </c>
      <c r="O164" s="4">
        <f>COUNTIF(C164:F164,2)+COUNTIF(C164:F164,"1,2")+COUNTIF(C164:F164,"1,2,3")</f>
        <v>0</v>
      </c>
      <c r="P164" s="4">
        <f>COUNTIF(C164:F164,3)+COUNTIF(C164:F164,"1,3")+COUNTIF(C164:F164,"2,3")+COUNTIF(C164:F164,"1,2,3")</f>
        <v>0</v>
      </c>
      <c r="Q164" s="4"/>
    </row>
    <row r="165" spans="1:17" x14ac:dyDescent="0.25">
      <c r="A165">
        <v>-1</v>
      </c>
      <c r="B165" t="s">
        <v>238</v>
      </c>
      <c r="C165">
        <v>2</v>
      </c>
      <c r="D165">
        <v>2</v>
      </c>
      <c r="E165">
        <v>2</v>
      </c>
      <c r="F165" s="4">
        <v>2</v>
      </c>
      <c r="G165">
        <v>2</v>
      </c>
      <c r="H165">
        <v>2</v>
      </c>
      <c r="I165">
        <v>0.61294457201394137</v>
      </c>
      <c r="L165" t="s">
        <v>440</v>
      </c>
      <c r="M165" s="4">
        <f>COUNTIF(C165:F165,0)</f>
        <v>0</v>
      </c>
      <c r="N165" s="4">
        <f>COUNTIF(C165:F165,1)+COUNTIF(C165:F165,"1??")+COUNTIF(C165:F165,"1????")</f>
        <v>0</v>
      </c>
      <c r="O165" s="4">
        <f>COUNTIF(C165:F165,2)+COUNTIF(C165:F165,"1,2")+COUNTIF(C165:F165,"1,2,3")</f>
        <v>4</v>
      </c>
      <c r="P165" s="4">
        <f>COUNTIF(C165:F165,3)+COUNTIF(C165:F165,"1,3")+COUNTIF(C165:F165,"2,3")+COUNTIF(C165:F165,"1,2,3")</f>
        <v>0</v>
      </c>
      <c r="Q165" s="4"/>
    </row>
    <row r="166" spans="1:17" x14ac:dyDescent="0.25">
      <c r="A166">
        <v>1</v>
      </c>
      <c r="B166" s="1" t="s">
        <v>105</v>
      </c>
      <c r="C166">
        <v>1</v>
      </c>
      <c r="D166">
        <v>1</v>
      </c>
      <c r="E166">
        <v>1</v>
      </c>
      <c r="F166" s="4">
        <v>1</v>
      </c>
      <c r="G166">
        <v>1</v>
      </c>
      <c r="H166">
        <v>1</v>
      </c>
      <c r="I166">
        <v>0.61625687071419211</v>
      </c>
      <c r="L166" t="s">
        <v>441</v>
      </c>
      <c r="M166" s="4">
        <f>COUNTIF(C166:F166,0)</f>
        <v>0</v>
      </c>
      <c r="N166" s="4">
        <f>COUNTIF(C166:F166,1)+COUNTIF(C166:F166,"1??")+COUNTIF(C166:F166,"1????")</f>
        <v>4</v>
      </c>
      <c r="O166" s="4">
        <f>COUNTIF(C166:F166,2)+COUNTIF(C166:F166,"1,2")+COUNTIF(C166:F166,"1,2,3")</f>
        <v>0</v>
      </c>
      <c r="P166" s="4">
        <f>COUNTIF(C166:F166,3)+COUNTIF(C166:F166,"1,3")+COUNTIF(C166:F166,"2,3")+COUNTIF(C166:F166,"1,2,3")</f>
        <v>0</v>
      </c>
      <c r="Q166" s="4"/>
    </row>
    <row r="167" spans="1:17" x14ac:dyDescent="0.25">
      <c r="A167">
        <v>-1</v>
      </c>
      <c r="B167" s="1" t="s">
        <v>68</v>
      </c>
      <c r="C167">
        <v>1</v>
      </c>
      <c r="D167">
        <v>1</v>
      </c>
      <c r="E167">
        <v>1</v>
      </c>
      <c r="F167" s="4">
        <v>1</v>
      </c>
      <c r="G167">
        <v>1</v>
      </c>
      <c r="H167" t="s">
        <v>275</v>
      </c>
      <c r="I167">
        <v>0.61827255229731581</v>
      </c>
      <c r="L167" t="s">
        <v>442</v>
      </c>
      <c r="M167" s="4">
        <f>COUNTIF(C167:F167,0)</f>
        <v>0</v>
      </c>
      <c r="N167" s="4">
        <f>COUNTIF(C167:F167,1)+COUNTIF(C167:F167,"1??")+COUNTIF(C167:F167,"1????")</f>
        <v>4</v>
      </c>
      <c r="O167" s="4">
        <f>COUNTIF(C167:F167,2)+COUNTIF(C167:F167,"1,2")+COUNTIF(C167:F167,"1,2,3")</f>
        <v>0</v>
      </c>
      <c r="P167" s="4">
        <f>COUNTIF(C167:F167,3)+COUNTIF(C167:F167,"1,3")+COUNTIF(C167:F167,"2,3")+COUNTIF(C167:F167,"1,2,3")</f>
        <v>0</v>
      </c>
      <c r="Q167" s="4"/>
    </row>
    <row r="168" spans="1:17" x14ac:dyDescent="0.25">
      <c r="A168" s="1">
        <v>1</v>
      </c>
      <c r="B168" s="1" t="s">
        <v>26</v>
      </c>
      <c r="C168" s="1">
        <v>2</v>
      </c>
      <c r="D168">
        <v>2</v>
      </c>
      <c r="E168">
        <v>0</v>
      </c>
      <c r="F168" s="4">
        <v>0</v>
      </c>
      <c r="G168">
        <v>2</v>
      </c>
      <c r="H168">
        <v>2</v>
      </c>
      <c r="I168">
        <v>0.61973393010676026</v>
      </c>
      <c r="L168" t="s">
        <v>443</v>
      </c>
      <c r="M168" s="4">
        <f>COUNTIF(C168:F168,0)</f>
        <v>2</v>
      </c>
      <c r="N168" s="4">
        <f>COUNTIF(C168:F168,1)+COUNTIF(C168:F168,"1??")+COUNTIF(C168:F168,"1????")</f>
        <v>0</v>
      </c>
      <c r="O168" s="4">
        <f>COUNTIF(C168:F168,2)+COUNTIF(C168:F168,"1,2")+COUNTIF(C168:F168,"1,2,3")</f>
        <v>2</v>
      </c>
      <c r="P168" s="4">
        <f>COUNTIF(C168:F168,3)+COUNTIF(C168:F168,"1,3")+COUNTIF(C168:F168,"2,3")+COUNTIF(C168:F168,"1,2,3")</f>
        <v>0</v>
      </c>
      <c r="Q168" s="4"/>
    </row>
    <row r="169" spans="1:17" x14ac:dyDescent="0.25">
      <c r="A169">
        <v>-1</v>
      </c>
      <c r="B169" t="s">
        <v>176</v>
      </c>
      <c r="C169">
        <v>2</v>
      </c>
      <c r="D169" t="s">
        <v>274</v>
      </c>
      <c r="E169" t="s">
        <v>228</v>
      </c>
      <c r="F169" s="4">
        <v>2</v>
      </c>
      <c r="G169">
        <v>2</v>
      </c>
      <c r="H169">
        <v>2</v>
      </c>
      <c r="I169">
        <v>0.62517692345099996</v>
      </c>
      <c r="L169" t="s">
        <v>444</v>
      </c>
      <c r="M169" s="4">
        <f>COUNTIF(C169:F169,0)</f>
        <v>0</v>
      </c>
      <c r="N169" s="4">
        <f>COUNTIF(C169:F169,1)+COUNTIF(C169:F169,"1??")+COUNTIF(C169:F169,"1????")</f>
        <v>1</v>
      </c>
      <c r="O169" s="4">
        <f>COUNTIF(C169:F169,2)+COUNTIF(C169:F169,"1,2")+COUNTIF(C169:F169,"1,2,3")</f>
        <v>3</v>
      </c>
      <c r="P169" s="4">
        <f>COUNTIF(C169:F169,3)+COUNTIF(C169:F169,"1,3")+COUNTIF(C169:F169,"2,3")+COUNTIF(C169:F169,"1,2,3")</f>
        <v>2</v>
      </c>
      <c r="Q169" s="4"/>
    </row>
    <row r="170" spans="1:17" x14ac:dyDescent="0.25">
      <c r="A170">
        <v>1</v>
      </c>
      <c r="B170" t="s">
        <v>132</v>
      </c>
      <c r="C170">
        <v>2</v>
      </c>
      <c r="D170">
        <v>2</v>
      </c>
      <c r="E170">
        <v>2</v>
      </c>
      <c r="F170" s="4">
        <v>2</v>
      </c>
      <c r="G170">
        <v>2</v>
      </c>
      <c r="H170">
        <v>2</v>
      </c>
      <c r="I170">
        <v>0.62759462516578468</v>
      </c>
      <c r="L170" t="s">
        <v>445</v>
      </c>
      <c r="M170" s="4">
        <f>COUNTIF(C170:F170,0)</f>
        <v>0</v>
      </c>
      <c r="N170" s="4">
        <f>COUNTIF(C170:F170,1)+COUNTIF(C170:F170,"1??")+COUNTIF(C170:F170,"1????")</f>
        <v>0</v>
      </c>
      <c r="O170" s="4">
        <f>COUNTIF(C170:F170,2)+COUNTIF(C170:F170,"1,2")+COUNTIF(C170:F170,"1,2,3")</f>
        <v>4</v>
      </c>
      <c r="P170" s="4">
        <f>COUNTIF(C170:F170,3)+COUNTIF(C170:F170,"1,3")+COUNTIF(C170:F170,"2,3")+COUNTIF(C170:F170,"1,2,3")</f>
        <v>0</v>
      </c>
      <c r="Q170" s="4"/>
    </row>
    <row r="171" spans="1:17" x14ac:dyDescent="0.25">
      <c r="A171">
        <v>1</v>
      </c>
      <c r="B171" t="s">
        <v>156</v>
      </c>
      <c r="C171">
        <v>2</v>
      </c>
      <c r="D171">
        <v>2</v>
      </c>
      <c r="E171">
        <v>2</v>
      </c>
      <c r="F171" s="4">
        <v>2</v>
      </c>
      <c r="G171">
        <v>2</v>
      </c>
      <c r="H171">
        <v>2</v>
      </c>
      <c r="I171">
        <v>0.62775115140135007</v>
      </c>
      <c r="L171" t="s">
        <v>446</v>
      </c>
      <c r="M171" s="4">
        <f>COUNTIF(C171:F171,0)</f>
        <v>0</v>
      </c>
      <c r="N171" s="4">
        <f>COUNTIF(C171:F171,1)+COUNTIF(C171:F171,"1??")+COUNTIF(C171:F171,"1????")</f>
        <v>0</v>
      </c>
      <c r="O171" s="4">
        <f>COUNTIF(C171:F171,2)+COUNTIF(C171:F171,"1,2")+COUNTIF(C171:F171,"1,2,3")</f>
        <v>4</v>
      </c>
      <c r="P171" s="4">
        <f>COUNTIF(C171:F171,3)+COUNTIF(C171:F171,"1,3")+COUNTIF(C171:F171,"2,3")+COUNTIF(C171:F171,"1,2,3")</f>
        <v>0</v>
      </c>
      <c r="Q171" s="4"/>
    </row>
    <row r="172" spans="1:17" x14ac:dyDescent="0.25">
      <c r="A172">
        <v>1</v>
      </c>
      <c r="B172" t="s">
        <v>123</v>
      </c>
      <c r="C172">
        <v>1</v>
      </c>
      <c r="D172" t="s">
        <v>276</v>
      </c>
      <c r="E172">
        <v>1</v>
      </c>
      <c r="F172" s="4">
        <v>1</v>
      </c>
      <c r="G172">
        <v>1</v>
      </c>
      <c r="H172" t="s">
        <v>275</v>
      </c>
      <c r="I172">
        <v>0.62861206326993457</v>
      </c>
      <c r="L172" t="s">
        <v>447</v>
      </c>
      <c r="M172" s="4">
        <f>COUNTIF(C172:F172,0)</f>
        <v>0</v>
      </c>
      <c r="N172" s="4">
        <f>COUNTIF(C172:F172,1)+COUNTIF(C172:F172,"1??")+COUNTIF(C172:F172,"1????")</f>
        <v>4</v>
      </c>
      <c r="O172" s="4">
        <f>COUNTIF(C172:F172,2)+COUNTIF(C172:F172,"1,2")+COUNTIF(C172:F172,"1,2,3")</f>
        <v>1</v>
      </c>
      <c r="P172" s="4">
        <f>COUNTIF(C172:F172,3)+COUNTIF(C172:F172,"1,3")+COUNTIF(C172:F172,"2,3")+COUNTIF(C172:F172,"1,2,3")</f>
        <v>0</v>
      </c>
      <c r="Q172" s="4"/>
    </row>
    <row r="173" spans="1:17" x14ac:dyDescent="0.25">
      <c r="A173">
        <v>-1</v>
      </c>
      <c r="B173" t="s">
        <v>148</v>
      </c>
      <c r="C173">
        <v>2</v>
      </c>
      <c r="D173">
        <v>2</v>
      </c>
      <c r="E173">
        <v>1</v>
      </c>
      <c r="F173" s="4">
        <v>0</v>
      </c>
      <c r="G173">
        <v>2</v>
      </c>
      <c r="H173">
        <v>2</v>
      </c>
      <c r="I173">
        <v>0.63036867880491199</v>
      </c>
      <c r="L173" t="s">
        <v>448</v>
      </c>
      <c r="M173" s="4">
        <f>COUNTIF(C173:F173,0)</f>
        <v>1</v>
      </c>
      <c r="N173" s="4">
        <f>COUNTIF(C173:F173,1)+COUNTIF(C173:F173,"1??")+COUNTIF(C173:F173,"1????")</f>
        <v>1</v>
      </c>
      <c r="O173" s="4">
        <f>COUNTIF(C173:F173,2)+COUNTIF(C173:F173,"1,2")+COUNTIF(C173:F173,"1,2,3")</f>
        <v>2</v>
      </c>
      <c r="P173" s="4">
        <f>COUNTIF(C173:F173,3)+COUNTIF(C173:F173,"1,3")+COUNTIF(C173:F173,"2,3")+COUNTIF(C173:F173,"1,2,3")</f>
        <v>0</v>
      </c>
      <c r="Q173" s="4"/>
    </row>
    <row r="174" spans="1:17" x14ac:dyDescent="0.25">
      <c r="A174">
        <v>-1</v>
      </c>
      <c r="B174" t="s">
        <v>255</v>
      </c>
      <c r="C174">
        <v>1.2</v>
      </c>
      <c r="D174" t="s">
        <v>228</v>
      </c>
      <c r="E174">
        <v>1</v>
      </c>
      <c r="F174" s="4">
        <v>1</v>
      </c>
      <c r="G174">
        <v>1.2</v>
      </c>
      <c r="H174" t="s">
        <v>276</v>
      </c>
      <c r="I174">
        <v>0.63480072123220899</v>
      </c>
      <c r="L174" t="s">
        <v>449</v>
      </c>
      <c r="M174" s="4">
        <f>COUNTIF(C174:F174,0)</f>
        <v>0</v>
      </c>
      <c r="N174" s="4">
        <f>COUNTIF(C174:F174,1)+COUNTIF(C174:F174,"1??")+COUNTIF(C174:F174,"1????")</f>
        <v>3</v>
      </c>
      <c r="O174" s="4">
        <f>COUNTIF(C174:F174,2)+COUNTIF(C174:F174,"1,2")+COUNTIF(C174:F174,"1,2,3")</f>
        <v>2</v>
      </c>
      <c r="P174" s="4">
        <f>COUNTIF(C174:F174,3)+COUNTIF(C174:F174,"1,3")+COUNTIF(C174:F174,"2,3")+COUNTIF(C174:F174,"1,2,3")</f>
        <v>1</v>
      </c>
      <c r="Q174" s="4"/>
    </row>
    <row r="175" spans="1:17" x14ac:dyDescent="0.25">
      <c r="A175">
        <v>1</v>
      </c>
      <c r="B175" t="s">
        <v>157</v>
      </c>
      <c r="C175">
        <v>2</v>
      </c>
      <c r="D175">
        <v>2</v>
      </c>
      <c r="E175">
        <v>2</v>
      </c>
      <c r="F175" s="4">
        <v>2</v>
      </c>
      <c r="G175">
        <v>2</v>
      </c>
      <c r="H175">
        <v>2</v>
      </c>
      <c r="I175">
        <v>0.6350810328350448</v>
      </c>
      <c r="L175" t="s">
        <v>450</v>
      </c>
      <c r="M175" s="4">
        <f>COUNTIF(C175:F175,0)</f>
        <v>0</v>
      </c>
      <c r="N175" s="4">
        <f>COUNTIF(C175:F175,1)+COUNTIF(C175:F175,"1??")+COUNTIF(C175:F175,"1????")</f>
        <v>0</v>
      </c>
      <c r="O175" s="4">
        <f>COUNTIF(C175:F175,2)+COUNTIF(C175:F175,"1,2")+COUNTIF(C175:F175,"1,2,3")</f>
        <v>4</v>
      </c>
      <c r="P175" s="4">
        <f>COUNTIF(C175:F175,3)+COUNTIF(C175:F175,"1,3")+COUNTIF(C175:F175,"2,3")+COUNTIF(C175:F175,"1,2,3")</f>
        <v>0</v>
      </c>
      <c r="Q175" s="4"/>
    </row>
    <row r="176" spans="1:17" x14ac:dyDescent="0.25">
      <c r="A176">
        <v>1</v>
      </c>
      <c r="B176" s="1" t="s">
        <v>12</v>
      </c>
      <c r="C176">
        <v>2</v>
      </c>
      <c r="D176">
        <v>2</v>
      </c>
      <c r="E176">
        <v>2.2999999999999998</v>
      </c>
      <c r="F176" s="4">
        <v>2</v>
      </c>
      <c r="G176">
        <v>2</v>
      </c>
      <c r="H176">
        <v>2</v>
      </c>
      <c r="I176">
        <v>0.64137459142085895</v>
      </c>
      <c r="L176" t="s">
        <v>451</v>
      </c>
      <c r="M176" s="4">
        <f>COUNTIF(C176:F176,0)</f>
        <v>0</v>
      </c>
      <c r="N176" s="4">
        <f>COUNTIF(C176:F176,1)+COUNTIF(C176:F176,"1??")+COUNTIF(C176:F176,"1????")</f>
        <v>0</v>
      </c>
      <c r="O176" s="4">
        <f>COUNTIF(C176:F176,2)+COUNTIF(C176:F176,"1,2")+COUNTIF(C176:F176,"1,2,3")</f>
        <v>3</v>
      </c>
      <c r="P176" s="4">
        <f>COUNTIF(C176:F176,3)+COUNTIF(C176:F176,"1,3")+COUNTIF(C176:F176,"2,3")+COUNTIF(C176:F176,"1,2,3")</f>
        <v>1</v>
      </c>
      <c r="Q176" s="4"/>
    </row>
    <row r="177" spans="1:17" x14ac:dyDescent="0.25">
      <c r="A177">
        <v>1</v>
      </c>
      <c r="B177" t="s">
        <v>242</v>
      </c>
      <c r="C177">
        <v>1.3</v>
      </c>
      <c r="D177">
        <v>1</v>
      </c>
      <c r="E177">
        <v>3</v>
      </c>
      <c r="F177" s="4" t="s">
        <v>228</v>
      </c>
      <c r="G177">
        <v>1.3</v>
      </c>
      <c r="H177" t="s">
        <v>275</v>
      </c>
      <c r="I177">
        <v>0.64160836478621963</v>
      </c>
      <c r="L177" t="s">
        <v>452</v>
      </c>
      <c r="M177" s="4">
        <f>COUNTIF(C177:F177,0)</f>
        <v>0</v>
      </c>
      <c r="N177" s="4">
        <f>COUNTIF(C177:F177,1)+COUNTIF(C177:F177,"1??")+COUNTIF(C177:F177,"1????")</f>
        <v>2</v>
      </c>
      <c r="O177" s="4">
        <f>COUNTIF(C177:F177,2)+COUNTIF(C177:F177,"1,2")+COUNTIF(C177:F177,"1,2,3")</f>
        <v>1</v>
      </c>
      <c r="P177" s="4">
        <f>COUNTIF(C177:F177,3)+COUNTIF(C177:F177,"1,3")+COUNTIF(C177:F177,"2,3")+COUNTIF(C177:F177,"1,2,3")</f>
        <v>3</v>
      </c>
      <c r="Q177" s="4"/>
    </row>
    <row r="178" spans="1:17" x14ac:dyDescent="0.25">
      <c r="A178">
        <v>-1</v>
      </c>
      <c r="B178" t="s">
        <v>197</v>
      </c>
      <c r="C178">
        <v>2</v>
      </c>
      <c r="D178">
        <v>0</v>
      </c>
      <c r="E178">
        <v>1.2</v>
      </c>
      <c r="F178" s="4">
        <v>1.2</v>
      </c>
      <c r="G178">
        <v>2</v>
      </c>
      <c r="H178">
        <v>2</v>
      </c>
      <c r="I178">
        <v>0.64276278952927413</v>
      </c>
      <c r="L178" t="s">
        <v>453</v>
      </c>
      <c r="M178" s="4">
        <f>COUNTIF(C178:F178,0)</f>
        <v>1</v>
      </c>
      <c r="N178" s="4">
        <f>COUNTIF(C178:F178,1)+COUNTIF(C178:F178,"1??")+COUNTIF(C178:F178,"1????")</f>
        <v>0</v>
      </c>
      <c r="O178" s="4">
        <f>COUNTIF(C178:F178,2)+COUNTIF(C178:F178,"1,2")+COUNTIF(C178:F178,"1,2,3")</f>
        <v>3</v>
      </c>
      <c r="P178" s="4">
        <f>COUNTIF(C178:F178,3)+COUNTIF(C178:F178,"1,3")+COUNTIF(C178:F178,"2,3")+COUNTIF(C178:F178,"1,2,3")</f>
        <v>0</v>
      </c>
      <c r="Q178" s="4"/>
    </row>
    <row r="179" spans="1:17" x14ac:dyDescent="0.25">
      <c r="A179">
        <v>-1</v>
      </c>
      <c r="B179" s="1" t="s">
        <v>53</v>
      </c>
      <c r="C179">
        <v>1</v>
      </c>
      <c r="D179">
        <v>1</v>
      </c>
      <c r="E179">
        <v>1</v>
      </c>
      <c r="F179" s="4">
        <v>1</v>
      </c>
      <c r="G179">
        <v>1</v>
      </c>
      <c r="H179">
        <v>1</v>
      </c>
      <c r="I179">
        <v>0.6438177571197875</v>
      </c>
      <c r="L179" t="s">
        <v>454</v>
      </c>
      <c r="M179" s="4">
        <f>COUNTIF(C179:F179,0)</f>
        <v>0</v>
      </c>
      <c r="N179" s="4">
        <f>COUNTIF(C179:F179,1)+COUNTIF(C179:F179,"1??")+COUNTIF(C179:F179,"1????")</f>
        <v>4</v>
      </c>
      <c r="O179" s="4">
        <f>COUNTIF(C179:F179,2)+COUNTIF(C179:F179,"1,2")+COUNTIF(C179:F179,"1,2,3")</f>
        <v>0</v>
      </c>
      <c r="P179" s="4">
        <f>COUNTIF(C179:F179,3)+COUNTIF(C179:F179,"1,3")+COUNTIF(C179:F179,"2,3")+COUNTIF(C179:F179,"1,2,3")</f>
        <v>0</v>
      </c>
      <c r="Q179" s="4"/>
    </row>
    <row r="180" spans="1:17" x14ac:dyDescent="0.25">
      <c r="A180">
        <v>1</v>
      </c>
      <c r="B180" s="1" t="s">
        <v>106</v>
      </c>
      <c r="C180">
        <v>1</v>
      </c>
      <c r="D180">
        <v>1</v>
      </c>
      <c r="E180">
        <v>1</v>
      </c>
      <c r="F180" s="4">
        <v>1</v>
      </c>
      <c r="G180">
        <v>1</v>
      </c>
      <c r="H180">
        <v>1</v>
      </c>
      <c r="I180">
        <v>0.64398675468686661</v>
      </c>
      <c r="L180" t="s">
        <v>455</v>
      </c>
      <c r="M180" s="4">
        <f>COUNTIF(C180:F180,0)</f>
        <v>0</v>
      </c>
      <c r="N180" s="4">
        <f>COUNTIF(C180:F180,1)+COUNTIF(C180:F180,"1??")+COUNTIF(C180:F180,"1????")</f>
        <v>4</v>
      </c>
      <c r="O180" s="4">
        <f>COUNTIF(C180:F180,2)+COUNTIF(C180:F180,"1,2")+COUNTIF(C180:F180,"1,2,3")</f>
        <v>0</v>
      </c>
      <c r="P180" s="4">
        <f>COUNTIF(C180:F180,3)+COUNTIF(C180:F180,"1,3")+COUNTIF(C180:F180,"2,3")+COUNTIF(C180:F180,"1,2,3")</f>
        <v>0</v>
      </c>
      <c r="Q180" s="4"/>
    </row>
    <row r="181" spans="1:17" x14ac:dyDescent="0.25">
      <c r="A181">
        <v>-1</v>
      </c>
      <c r="B181" t="s">
        <v>258</v>
      </c>
      <c r="C181">
        <v>1</v>
      </c>
      <c r="D181">
        <v>1</v>
      </c>
      <c r="E181">
        <v>1</v>
      </c>
      <c r="F181" s="4">
        <v>1</v>
      </c>
      <c r="G181">
        <v>1</v>
      </c>
      <c r="H181" t="s">
        <v>275</v>
      </c>
      <c r="I181">
        <v>0.64507276795567603</v>
      </c>
      <c r="L181" t="s">
        <v>456</v>
      </c>
      <c r="M181" s="4">
        <f>COUNTIF(C181:F181,0)</f>
        <v>0</v>
      </c>
      <c r="N181" s="4">
        <f>COUNTIF(C181:F181,1)+COUNTIF(C181:F181,"1??")+COUNTIF(C181:F181,"1????")</f>
        <v>4</v>
      </c>
      <c r="O181" s="4">
        <f>COUNTIF(C181:F181,2)+COUNTIF(C181:F181,"1,2")+COUNTIF(C181:F181,"1,2,3")</f>
        <v>0</v>
      </c>
      <c r="P181" s="4">
        <f>COUNTIF(C181:F181,3)+COUNTIF(C181:F181,"1,3")+COUNTIF(C181:F181,"2,3")+COUNTIF(C181:F181,"1,2,3")</f>
        <v>0</v>
      </c>
      <c r="Q181" s="4"/>
    </row>
    <row r="182" spans="1:17" x14ac:dyDescent="0.25">
      <c r="A182">
        <v>-1</v>
      </c>
      <c r="B182" t="s">
        <v>139</v>
      </c>
      <c r="C182">
        <v>2</v>
      </c>
      <c r="D182">
        <v>2</v>
      </c>
      <c r="E182">
        <v>1.2</v>
      </c>
      <c r="F182" s="4">
        <v>2</v>
      </c>
      <c r="G182">
        <v>2</v>
      </c>
      <c r="H182" t="s">
        <v>274</v>
      </c>
      <c r="I182">
        <v>0.64873406772833353</v>
      </c>
      <c r="L182" t="s">
        <v>457</v>
      </c>
      <c r="M182" s="4">
        <f>COUNTIF(C182:F182,0)</f>
        <v>0</v>
      </c>
      <c r="N182" s="4">
        <f>COUNTIF(C182:F182,1)+COUNTIF(C182:F182,"1??")+COUNTIF(C182:F182,"1????")</f>
        <v>0</v>
      </c>
      <c r="O182" s="4">
        <f>COUNTIF(C182:F182,2)+COUNTIF(C182:F182,"1,2")+COUNTIF(C182:F182,"1,2,3")</f>
        <v>4</v>
      </c>
      <c r="P182" s="4">
        <f>COUNTIF(C182:F182,3)+COUNTIF(C182:F182,"1,3")+COUNTIF(C182:F182,"2,3")+COUNTIF(C182:F182,"1,2,3")</f>
        <v>0</v>
      </c>
      <c r="Q182" s="4"/>
    </row>
    <row r="183" spans="1:17" x14ac:dyDescent="0.25">
      <c r="A183">
        <v>1</v>
      </c>
      <c r="B183" t="s">
        <v>264</v>
      </c>
      <c r="C183">
        <v>1.3</v>
      </c>
      <c r="D183" t="s">
        <v>275</v>
      </c>
      <c r="E183">
        <v>1</v>
      </c>
      <c r="F183" s="4">
        <v>1</v>
      </c>
      <c r="G183">
        <v>1</v>
      </c>
      <c r="H183" t="s">
        <v>275</v>
      </c>
      <c r="I183">
        <v>0.64932597768046563</v>
      </c>
      <c r="L183" t="s">
        <v>458</v>
      </c>
      <c r="M183" s="4">
        <f>COUNTIF(C183:F183,0)</f>
        <v>0</v>
      </c>
      <c r="N183" s="4">
        <f>COUNTIF(C183:F183,1)+COUNTIF(C183:F183,"1??")+COUNTIF(C183:F183,"1????")</f>
        <v>3</v>
      </c>
      <c r="O183" s="4">
        <f>COUNTIF(C183:F183,2)+COUNTIF(C183:F183,"1,2")+COUNTIF(C183:F183,"1,2,3")</f>
        <v>0</v>
      </c>
      <c r="P183" s="4">
        <f>COUNTIF(C183:F183,3)+COUNTIF(C183:F183,"1,3")+COUNTIF(C183:F183,"2,3")+COUNTIF(C183:F183,"1,2,3")</f>
        <v>2</v>
      </c>
      <c r="Q183" s="4"/>
    </row>
    <row r="184" spans="1:17" x14ac:dyDescent="0.25">
      <c r="A184">
        <v>-1</v>
      </c>
      <c r="B184" s="1" t="s">
        <v>57</v>
      </c>
      <c r="C184">
        <v>1</v>
      </c>
      <c r="D184">
        <v>1</v>
      </c>
      <c r="E184">
        <v>1</v>
      </c>
      <c r="F184" s="4">
        <v>1</v>
      </c>
      <c r="G184">
        <v>1</v>
      </c>
      <c r="H184">
        <v>1</v>
      </c>
      <c r="I184">
        <v>0.65054795152495992</v>
      </c>
      <c r="L184" t="s">
        <v>459</v>
      </c>
      <c r="M184" s="4">
        <f>COUNTIF(C184:F184,0)</f>
        <v>0</v>
      </c>
      <c r="N184" s="4">
        <f>COUNTIF(C184:F184,1)+COUNTIF(C184:F184,"1??")+COUNTIF(C184:F184,"1????")</f>
        <v>4</v>
      </c>
      <c r="O184" s="4">
        <f>COUNTIF(C184:F184,2)+COUNTIF(C184:F184,"1,2")+COUNTIF(C184:F184,"1,2,3")</f>
        <v>0</v>
      </c>
      <c r="P184" s="4">
        <f>COUNTIF(C184:F184,3)+COUNTIF(C184:F184,"1,3")+COUNTIF(C184:F184,"2,3")+COUNTIF(C184:F184,"1,2,3")</f>
        <v>0</v>
      </c>
      <c r="Q184" s="4"/>
    </row>
    <row r="185" spans="1:17" x14ac:dyDescent="0.25">
      <c r="A185" s="1">
        <v>1</v>
      </c>
      <c r="B185" s="1" t="s">
        <v>41</v>
      </c>
      <c r="C185" s="1">
        <v>2</v>
      </c>
      <c r="D185">
        <v>2</v>
      </c>
      <c r="E185">
        <v>3</v>
      </c>
      <c r="F185" s="4">
        <v>0</v>
      </c>
      <c r="G185">
        <v>2</v>
      </c>
      <c r="H185">
        <v>0</v>
      </c>
      <c r="I185">
        <v>0.65338906124726892</v>
      </c>
      <c r="L185" t="s">
        <v>460</v>
      </c>
      <c r="M185" s="4">
        <f>COUNTIF(C185:F185,0)</f>
        <v>1</v>
      </c>
      <c r="N185" s="4">
        <f>COUNTIF(C185:F185,1)+COUNTIF(C185:F185,"1??")+COUNTIF(C185:F185,"1????")</f>
        <v>0</v>
      </c>
      <c r="O185" s="4">
        <f>COUNTIF(C185:F185,2)+COUNTIF(C185:F185,"1,2")+COUNTIF(C185:F185,"1,2,3")</f>
        <v>2</v>
      </c>
      <c r="P185" s="4">
        <f>COUNTIF(C185:F185,3)+COUNTIF(C185:F185,"1,3")+COUNTIF(C185:F185,"2,3")+COUNTIF(C185:F185,"1,2,3")</f>
        <v>1</v>
      </c>
      <c r="Q185" s="4"/>
    </row>
    <row r="186" spans="1:17" x14ac:dyDescent="0.25">
      <c r="A186">
        <v>1</v>
      </c>
      <c r="B186" t="s">
        <v>209</v>
      </c>
      <c r="C186">
        <v>2</v>
      </c>
      <c r="D186" t="s">
        <v>274</v>
      </c>
      <c r="E186">
        <v>2</v>
      </c>
      <c r="F186" s="4">
        <v>2</v>
      </c>
      <c r="G186">
        <v>2</v>
      </c>
      <c r="H186">
        <v>2</v>
      </c>
      <c r="I186">
        <v>0.6638979545147935</v>
      </c>
      <c r="L186" t="s">
        <v>461</v>
      </c>
      <c r="M186" s="4">
        <f>COUNTIF(C186:F186,0)</f>
        <v>0</v>
      </c>
      <c r="N186" s="4">
        <f>COUNTIF(C186:F186,1)+COUNTIF(C186:F186,"1??")+COUNTIF(C186:F186,"1????")</f>
        <v>0</v>
      </c>
      <c r="O186" s="4">
        <f>COUNTIF(C186:F186,2)+COUNTIF(C186:F186,"1,2")+COUNTIF(C186:F186,"1,2,3")</f>
        <v>3</v>
      </c>
      <c r="P186" s="4">
        <f>COUNTIF(C186:F186,3)+COUNTIF(C186:F186,"1,3")+COUNTIF(C186:F186,"2,3")+COUNTIF(C186:F186,"1,2,3")</f>
        <v>1</v>
      </c>
      <c r="Q186" s="4"/>
    </row>
    <row r="187" spans="1:17" x14ac:dyDescent="0.25">
      <c r="A187">
        <v>-1</v>
      </c>
      <c r="B187" s="1" t="s">
        <v>10</v>
      </c>
      <c r="C187">
        <v>2</v>
      </c>
      <c r="D187">
        <v>3</v>
      </c>
      <c r="E187">
        <v>2</v>
      </c>
      <c r="F187" s="4">
        <v>2</v>
      </c>
      <c r="G187">
        <v>2</v>
      </c>
      <c r="H187" t="s">
        <v>228</v>
      </c>
      <c r="I187">
        <v>0.67000539317640717</v>
      </c>
      <c r="L187" t="s">
        <v>462</v>
      </c>
      <c r="M187" s="4">
        <f>COUNTIF(C187:F187,0)</f>
        <v>0</v>
      </c>
      <c r="N187" s="4">
        <f>COUNTIF(C187:F187,1)+COUNTIF(C187:F187,"1??")+COUNTIF(C187:F187,"1????")</f>
        <v>0</v>
      </c>
      <c r="O187" s="4">
        <f>COUNTIF(C187:F187,2)+COUNTIF(C187:F187,"1,2")+COUNTIF(C187:F187,"1,2,3")</f>
        <v>3</v>
      </c>
      <c r="P187" s="4">
        <f>COUNTIF(C187:F187,3)+COUNTIF(C187:F187,"1,3")+COUNTIF(C187:F187,"2,3")+COUNTIF(C187:F187,"1,2,3")</f>
        <v>1</v>
      </c>
      <c r="Q187" s="4"/>
    </row>
    <row r="188" spans="1:17" x14ac:dyDescent="0.25">
      <c r="A188">
        <v>1</v>
      </c>
      <c r="B188" t="s">
        <v>110</v>
      </c>
      <c r="C188">
        <v>1</v>
      </c>
      <c r="D188">
        <v>1</v>
      </c>
      <c r="E188">
        <v>1</v>
      </c>
      <c r="F188" s="4">
        <v>1</v>
      </c>
      <c r="G188">
        <v>1</v>
      </c>
      <c r="H188" t="s">
        <v>275</v>
      </c>
      <c r="I188">
        <v>0.67818782267676958</v>
      </c>
      <c r="L188" t="s">
        <v>463</v>
      </c>
      <c r="M188" s="4">
        <f>COUNTIF(C188:F188,0)</f>
        <v>0</v>
      </c>
      <c r="N188" s="4">
        <f>COUNTIF(C188:F188,1)+COUNTIF(C188:F188,"1??")+COUNTIF(C188:F188,"1????")</f>
        <v>4</v>
      </c>
      <c r="O188" s="4">
        <f>COUNTIF(C188:F188,2)+COUNTIF(C188:F188,"1,2")+COUNTIF(C188:F188,"1,2,3")</f>
        <v>0</v>
      </c>
      <c r="P188" s="4">
        <f>COUNTIF(C188:F188,3)+COUNTIF(C188:F188,"1,3")+COUNTIF(C188:F188,"2,3")+COUNTIF(C188:F188,"1,2,3")</f>
        <v>0</v>
      </c>
      <c r="Q188" s="4"/>
    </row>
    <row r="189" spans="1:17" x14ac:dyDescent="0.25">
      <c r="A189">
        <v>-1</v>
      </c>
      <c r="B189" s="1" t="s">
        <v>58</v>
      </c>
      <c r="C189">
        <v>1</v>
      </c>
      <c r="D189">
        <v>1</v>
      </c>
      <c r="E189">
        <v>1</v>
      </c>
      <c r="F189" s="4">
        <v>1</v>
      </c>
      <c r="G189">
        <v>1</v>
      </c>
      <c r="H189">
        <v>1</v>
      </c>
      <c r="I189">
        <v>0.68051217336541614</v>
      </c>
      <c r="L189" t="s">
        <v>464</v>
      </c>
      <c r="M189" s="4">
        <f>COUNTIF(C189:F189,0)</f>
        <v>0</v>
      </c>
      <c r="N189" s="4">
        <f>COUNTIF(C189:F189,1)+COUNTIF(C189:F189,"1??")+COUNTIF(C189:F189,"1????")</f>
        <v>4</v>
      </c>
      <c r="O189" s="4">
        <f>COUNTIF(C189:F189,2)+COUNTIF(C189:F189,"1,2")+COUNTIF(C189:F189,"1,2,3")</f>
        <v>0</v>
      </c>
      <c r="P189" s="4">
        <f>COUNTIF(C189:F189,3)+COUNTIF(C189:F189,"1,3")+COUNTIF(C189:F189,"2,3")+COUNTIF(C189:F189,"1,2,3")</f>
        <v>0</v>
      </c>
      <c r="Q189" s="4"/>
    </row>
    <row r="190" spans="1:17" x14ac:dyDescent="0.25">
      <c r="A190">
        <v>-1</v>
      </c>
      <c r="B190" t="s">
        <v>249</v>
      </c>
      <c r="C190">
        <v>1</v>
      </c>
      <c r="D190">
        <v>1</v>
      </c>
      <c r="E190">
        <v>1</v>
      </c>
      <c r="F190" s="4">
        <v>1</v>
      </c>
      <c r="G190">
        <v>1</v>
      </c>
      <c r="H190">
        <v>1</v>
      </c>
      <c r="I190">
        <v>0.69715017218162556</v>
      </c>
      <c r="L190" t="s">
        <v>465</v>
      </c>
      <c r="M190" s="4">
        <f>COUNTIF(C190:F190,0)</f>
        <v>0</v>
      </c>
      <c r="N190" s="4">
        <f>COUNTIF(C190:F190,1)+COUNTIF(C190:F190,"1??")+COUNTIF(C190:F190,"1????")</f>
        <v>4</v>
      </c>
      <c r="O190" s="4">
        <f>COUNTIF(C190:F190,2)+COUNTIF(C190:F190,"1,2")+COUNTIF(C190:F190,"1,2,3")</f>
        <v>0</v>
      </c>
      <c r="P190" s="4">
        <f>COUNTIF(C190:F190,3)+COUNTIF(C190:F190,"1,3")+COUNTIF(C190:F190,"2,3")+COUNTIF(C190:F190,"1,2,3")</f>
        <v>0</v>
      </c>
      <c r="Q190" s="4"/>
    </row>
    <row r="191" spans="1:17" x14ac:dyDescent="0.25">
      <c r="A191">
        <v>1</v>
      </c>
      <c r="B191" s="1" t="s">
        <v>101</v>
      </c>
      <c r="C191">
        <v>1</v>
      </c>
      <c r="D191">
        <v>1</v>
      </c>
      <c r="E191">
        <v>1</v>
      </c>
      <c r="F191" s="4">
        <v>1</v>
      </c>
      <c r="G191">
        <v>1</v>
      </c>
      <c r="H191">
        <v>1</v>
      </c>
      <c r="I191">
        <v>0.70100100854871539</v>
      </c>
      <c r="L191" t="s">
        <v>466</v>
      </c>
      <c r="M191" s="4">
        <f>COUNTIF(C191:F191,0)</f>
        <v>0</v>
      </c>
      <c r="N191" s="4">
        <f>COUNTIF(C191:F191,1)+COUNTIF(C191:F191,"1??")+COUNTIF(C191:F191,"1????")</f>
        <v>4</v>
      </c>
      <c r="O191" s="4">
        <f>COUNTIF(C191:F191,2)+COUNTIF(C191:F191,"1,2")+COUNTIF(C191:F191,"1,2,3")</f>
        <v>0</v>
      </c>
      <c r="P191" s="4">
        <f>COUNTIF(C191:F191,3)+COUNTIF(C191:F191,"1,3")+COUNTIF(C191:F191,"2,3")+COUNTIF(C191:F191,"1,2,3")</f>
        <v>0</v>
      </c>
      <c r="Q191" s="4"/>
    </row>
    <row r="192" spans="1:17" x14ac:dyDescent="0.25">
      <c r="A192">
        <v>1</v>
      </c>
      <c r="B192" t="s">
        <v>179</v>
      </c>
      <c r="C192">
        <v>2</v>
      </c>
      <c r="D192">
        <v>2</v>
      </c>
      <c r="E192">
        <v>2</v>
      </c>
      <c r="F192" s="4">
        <v>2</v>
      </c>
      <c r="G192">
        <v>2</v>
      </c>
      <c r="H192">
        <v>2</v>
      </c>
      <c r="I192">
        <v>0.70255968691041204</v>
      </c>
      <c r="L192" t="s">
        <v>467</v>
      </c>
      <c r="M192" s="4">
        <f>COUNTIF(C192:F192,0)</f>
        <v>0</v>
      </c>
      <c r="N192" s="4">
        <f>COUNTIF(C192:F192,1)+COUNTIF(C192:F192,"1??")+COUNTIF(C192:F192,"1????")</f>
        <v>0</v>
      </c>
      <c r="O192" s="4">
        <f>COUNTIF(C192:F192,2)+COUNTIF(C192:F192,"1,2")+COUNTIF(C192:F192,"1,2,3")</f>
        <v>4</v>
      </c>
      <c r="P192" s="4">
        <f>COUNTIF(C192:F192,3)+COUNTIF(C192:F192,"1,3")+COUNTIF(C192:F192,"2,3")+COUNTIF(C192:F192,"1,2,3")</f>
        <v>0</v>
      </c>
      <c r="Q192" s="4"/>
    </row>
    <row r="193" spans="1:17" x14ac:dyDescent="0.25">
      <c r="A193">
        <v>-1</v>
      </c>
      <c r="B193" s="1" t="s">
        <v>42</v>
      </c>
      <c r="C193">
        <v>1</v>
      </c>
      <c r="D193">
        <v>1</v>
      </c>
      <c r="E193">
        <v>1</v>
      </c>
      <c r="F193" s="4">
        <v>1</v>
      </c>
      <c r="G193">
        <v>1</v>
      </c>
      <c r="H193">
        <v>1</v>
      </c>
      <c r="I193">
        <v>0.71004071014203163</v>
      </c>
      <c r="L193" t="s">
        <v>468</v>
      </c>
      <c r="M193" s="4">
        <f>COUNTIF(C193:F193,0)</f>
        <v>0</v>
      </c>
      <c r="N193" s="4">
        <f>COUNTIF(C193:F193,1)+COUNTIF(C193:F193,"1??")+COUNTIF(C193:F193,"1????")</f>
        <v>4</v>
      </c>
      <c r="O193" s="4">
        <f>COUNTIF(C193:F193,2)+COUNTIF(C193:F193,"1,2")+COUNTIF(C193:F193,"1,2,3")</f>
        <v>0</v>
      </c>
      <c r="P193" s="4">
        <f>COUNTIF(C193:F193,3)+COUNTIF(C193:F193,"1,3")+COUNTIF(C193:F193,"2,3")+COUNTIF(C193:F193,"1,2,3")</f>
        <v>0</v>
      </c>
      <c r="Q193" s="4"/>
    </row>
    <row r="194" spans="1:17" x14ac:dyDescent="0.25">
      <c r="A194">
        <v>-1</v>
      </c>
      <c r="B194" t="s">
        <v>172</v>
      </c>
      <c r="C194">
        <v>2</v>
      </c>
      <c r="D194">
        <v>2</v>
      </c>
      <c r="E194">
        <v>2</v>
      </c>
      <c r="F194" s="4">
        <v>2</v>
      </c>
      <c r="G194">
        <v>2</v>
      </c>
      <c r="H194">
        <v>2</v>
      </c>
      <c r="I194">
        <v>0.71261693329215914</v>
      </c>
      <c r="L194" t="s">
        <v>469</v>
      </c>
      <c r="M194" s="4">
        <f>COUNTIF(C194:F194,0)</f>
        <v>0</v>
      </c>
      <c r="N194" s="4">
        <f>COUNTIF(C194:F194,1)+COUNTIF(C194:F194,"1??")+COUNTIF(C194:F194,"1????")</f>
        <v>0</v>
      </c>
      <c r="O194" s="4">
        <f>COUNTIF(C194:F194,2)+COUNTIF(C194:F194,"1,2")+COUNTIF(C194:F194,"1,2,3")</f>
        <v>4</v>
      </c>
      <c r="P194" s="4">
        <f>COUNTIF(C194:F194,3)+COUNTIF(C194:F194,"1,3")+COUNTIF(C194:F194,"2,3")+COUNTIF(C194:F194,"1,2,3")</f>
        <v>0</v>
      </c>
      <c r="Q194" s="4"/>
    </row>
    <row r="195" spans="1:17" x14ac:dyDescent="0.25">
      <c r="A195">
        <v>-1</v>
      </c>
      <c r="B195" s="1" t="s">
        <v>88</v>
      </c>
      <c r="C195">
        <v>1</v>
      </c>
      <c r="D195">
        <v>1</v>
      </c>
      <c r="E195">
        <v>1</v>
      </c>
      <c r="F195" s="4">
        <v>1</v>
      </c>
      <c r="G195">
        <v>1</v>
      </c>
      <c r="H195">
        <v>1</v>
      </c>
      <c r="I195">
        <v>0.71385099035632615</v>
      </c>
      <c r="L195" t="s">
        <v>470</v>
      </c>
      <c r="M195" s="4">
        <f>COUNTIF(C195:F195,0)</f>
        <v>0</v>
      </c>
      <c r="N195" s="4">
        <f>COUNTIF(C195:F195,1)+COUNTIF(C195:F195,"1??")+COUNTIF(C195:F195,"1????")</f>
        <v>4</v>
      </c>
      <c r="O195" s="4">
        <f>COUNTIF(C195:F195,2)+COUNTIF(C195:F195,"1,2")+COUNTIF(C195:F195,"1,2,3")</f>
        <v>0</v>
      </c>
      <c r="P195" s="4">
        <f>COUNTIF(C195:F195,3)+COUNTIF(C195:F195,"1,3")+COUNTIF(C195:F195,"2,3")+COUNTIF(C195:F195,"1,2,3")</f>
        <v>0</v>
      </c>
      <c r="Q195" s="4"/>
    </row>
    <row r="196" spans="1:17" x14ac:dyDescent="0.25">
      <c r="A196">
        <v>1</v>
      </c>
      <c r="B196" t="s">
        <v>270</v>
      </c>
      <c r="C196" t="s">
        <v>228</v>
      </c>
      <c r="D196" t="s">
        <v>275</v>
      </c>
      <c r="E196">
        <v>1.2</v>
      </c>
      <c r="F196" s="4" t="s">
        <v>228</v>
      </c>
      <c r="G196" t="s">
        <v>228</v>
      </c>
      <c r="H196" t="s">
        <v>228</v>
      </c>
      <c r="I196">
        <v>0.71586410709637827</v>
      </c>
      <c r="L196" t="s">
        <v>471</v>
      </c>
      <c r="M196" s="4">
        <f>COUNTIF(C196:F196,0)</f>
        <v>0</v>
      </c>
      <c r="N196" s="4">
        <f>COUNTIF(C196:F196,1)+COUNTIF(C196:F196,"1??")+COUNTIF(C196:F196,"1????")</f>
        <v>3</v>
      </c>
      <c r="O196" s="4">
        <f>COUNTIF(C196:F196,2)+COUNTIF(C196:F196,"1,2")+COUNTIF(C196:F196,"1,2,3")</f>
        <v>3</v>
      </c>
      <c r="P196" s="4">
        <f>COUNTIF(C196:F196,3)+COUNTIF(C196:F196,"1,3")+COUNTIF(C196:F196,"2,3")+COUNTIF(C196:F196,"1,2,3")</f>
        <v>3</v>
      </c>
      <c r="Q196" s="4"/>
    </row>
    <row r="197" spans="1:17" x14ac:dyDescent="0.25">
      <c r="A197">
        <v>-1</v>
      </c>
      <c r="B197" t="s">
        <v>145</v>
      </c>
      <c r="C197">
        <v>2</v>
      </c>
      <c r="D197">
        <v>0</v>
      </c>
      <c r="E197">
        <v>2</v>
      </c>
      <c r="F197" s="4">
        <v>0</v>
      </c>
      <c r="G197">
        <v>2</v>
      </c>
      <c r="H197">
        <v>2</v>
      </c>
      <c r="I197">
        <v>0.72197584206998278</v>
      </c>
      <c r="L197" t="s">
        <v>472</v>
      </c>
      <c r="M197" s="4">
        <f>COUNTIF(C197:F197,0)</f>
        <v>2</v>
      </c>
      <c r="N197" s="4">
        <f>COUNTIF(C197:F197,1)+COUNTIF(C197:F197,"1??")+COUNTIF(C197:F197,"1????")</f>
        <v>0</v>
      </c>
      <c r="O197" s="4">
        <f>COUNTIF(C197:F197,2)+COUNTIF(C197:F197,"1,2")+COUNTIF(C197:F197,"1,2,3")</f>
        <v>2</v>
      </c>
      <c r="P197" s="4">
        <f>COUNTIF(C197:F197,3)+COUNTIF(C197:F197,"1,3")+COUNTIF(C197:F197,"2,3")+COUNTIF(C197:F197,"1,2,3")</f>
        <v>0</v>
      </c>
      <c r="Q197" s="4"/>
    </row>
    <row r="198" spans="1:17" x14ac:dyDescent="0.25">
      <c r="A198">
        <v>-1</v>
      </c>
      <c r="B198" s="1" t="s">
        <v>47</v>
      </c>
      <c r="C198">
        <v>1</v>
      </c>
      <c r="D198">
        <v>1</v>
      </c>
      <c r="E198">
        <v>1</v>
      </c>
      <c r="F198" s="4">
        <v>1</v>
      </c>
      <c r="G198">
        <v>1</v>
      </c>
      <c r="H198">
        <v>1</v>
      </c>
      <c r="I198">
        <v>0.72213634025314055</v>
      </c>
      <c r="L198" t="s">
        <v>473</v>
      </c>
      <c r="M198" s="4">
        <f>COUNTIF(C198:F198,0)</f>
        <v>0</v>
      </c>
      <c r="N198" s="4">
        <f>COUNTIF(C198:F198,1)+COUNTIF(C198:F198,"1??")+COUNTIF(C198:F198,"1????")</f>
        <v>4</v>
      </c>
      <c r="O198" s="4">
        <f>COUNTIF(C198:F198,2)+COUNTIF(C198:F198,"1,2")+COUNTIF(C198:F198,"1,2,3")</f>
        <v>0</v>
      </c>
      <c r="P198" s="4">
        <f>COUNTIF(C198:F198,3)+COUNTIF(C198:F198,"1,3")+COUNTIF(C198:F198,"2,3")+COUNTIF(C198:F198,"1,2,3")</f>
        <v>0</v>
      </c>
      <c r="Q198" s="4"/>
    </row>
    <row r="199" spans="1:17" x14ac:dyDescent="0.25">
      <c r="A199">
        <v>1</v>
      </c>
      <c r="B199" t="s">
        <v>262</v>
      </c>
      <c r="C199">
        <v>1</v>
      </c>
      <c r="D199">
        <v>1</v>
      </c>
      <c r="E199">
        <v>1</v>
      </c>
      <c r="F199" s="4">
        <v>1</v>
      </c>
      <c r="G199">
        <v>1</v>
      </c>
      <c r="H199" t="s">
        <v>275</v>
      </c>
      <c r="I199">
        <v>0.72414954087058081</v>
      </c>
      <c r="L199" t="s">
        <v>474</v>
      </c>
      <c r="M199" s="4">
        <f>COUNTIF(C199:F199,0)</f>
        <v>0</v>
      </c>
      <c r="N199" s="4">
        <f>COUNTIF(C199:F199,1)+COUNTIF(C199:F199,"1??")+COUNTIF(C199:F199,"1????")</f>
        <v>4</v>
      </c>
      <c r="O199" s="4">
        <f>COUNTIF(C199:F199,2)+COUNTIF(C199:F199,"1,2")+COUNTIF(C199:F199,"1,2,3")</f>
        <v>0</v>
      </c>
      <c r="P199" s="4">
        <f>COUNTIF(C199:F199,3)+COUNTIF(C199:F199,"1,3")+COUNTIF(C199:F199,"2,3")+COUNTIF(C199:F199,"1,2,3")</f>
        <v>0</v>
      </c>
      <c r="Q199" s="4"/>
    </row>
    <row r="200" spans="1:17" x14ac:dyDescent="0.25">
      <c r="A200">
        <v>-1</v>
      </c>
      <c r="B200" s="1" t="s">
        <v>80</v>
      </c>
      <c r="C200">
        <v>1</v>
      </c>
      <c r="D200">
        <v>1</v>
      </c>
      <c r="E200">
        <v>1</v>
      </c>
      <c r="F200" s="4">
        <v>1</v>
      </c>
      <c r="G200">
        <v>1</v>
      </c>
      <c r="H200">
        <v>1</v>
      </c>
      <c r="I200">
        <v>0.72665517351191955</v>
      </c>
      <c r="L200" t="s">
        <v>475</v>
      </c>
      <c r="M200" s="4">
        <f>COUNTIF(C200:F200,0)</f>
        <v>0</v>
      </c>
      <c r="N200" s="4">
        <f>COUNTIF(C200:F200,1)+COUNTIF(C200:F200,"1??")+COUNTIF(C200:F200,"1????")</f>
        <v>4</v>
      </c>
      <c r="O200" s="4">
        <f>COUNTIF(C200:F200,2)+COUNTIF(C200:F200,"1,2")+COUNTIF(C200:F200,"1,2,3")</f>
        <v>0</v>
      </c>
      <c r="P200" s="4">
        <f>COUNTIF(C200:F200,3)+COUNTIF(C200:F200,"1,3")+COUNTIF(C200:F200,"2,3")+COUNTIF(C200:F200,"1,2,3")</f>
        <v>0</v>
      </c>
      <c r="Q200" s="4"/>
    </row>
    <row r="201" spans="1:17" x14ac:dyDescent="0.25">
      <c r="A201">
        <v>-1</v>
      </c>
      <c r="B201" s="1" t="s">
        <v>52</v>
      </c>
      <c r="C201">
        <v>1</v>
      </c>
      <c r="D201">
        <v>1</v>
      </c>
      <c r="E201">
        <v>1</v>
      </c>
      <c r="F201" s="4">
        <v>1</v>
      </c>
      <c r="G201">
        <v>1</v>
      </c>
      <c r="H201" t="s">
        <v>276</v>
      </c>
      <c r="I201">
        <v>0.73973481182608736</v>
      </c>
      <c r="L201" t="s">
        <v>476</v>
      </c>
      <c r="M201" s="4">
        <f>COUNTIF(C201:F201,0)</f>
        <v>0</v>
      </c>
      <c r="N201" s="4">
        <f>COUNTIF(C201:F201,1)+COUNTIF(C201:F201,"1??")+COUNTIF(C201:F201,"1????")</f>
        <v>4</v>
      </c>
      <c r="O201" s="4">
        <f>COUNTIF(C201:F201,2)+COUNTIF(C201:F201,"1,2")+COUNTIF(C201:F201,"1,2,3")</f>
        <v>0</v>
      </c>
      <c r="P201" s="4">
        <f>COUNTIF(C201:F201,3)+COUNTIF(C201:F201,"1,3")+COUNTIF(C201:F201,"2,3")+COUNTIF(C201:F201,"1,2,3")</f>
        <v>0</v>
      </c>
      <c r="Q201" s="4"/>
    </row>
    <row r="202" spans="1:17" x14ac:dyDescent="0.25">
      <c r="A202">
        <v>1</v>
      </c>
      <c r="B202" s="1" t="s">
        <v>7</v>
      </c>
      <c r="C202">
        <v>2</v>
      </c>
      <c r="D202">
        <v>2</v>
      </c>
      <c r="E202">
        <v>2</v>
      </c>
      <c r="F202" s="4">
        <v>0</v>
      </c>
      <c r="G202">
        <v>2.2999999999999998</v>
      </c>
      <c r="H202">
        <v>2</v>
      </c>
      <c r="I202">
        <v>0.74058431951403458</v>
      </c>
      <c r="L202" t="s">
        <v>477</v>
      </c>
      <c r="M202" s="4">
        <f>COUNTIF(C202:F202,0)</f>
        <v>1</v>
      </c>
      <c r="N202" s="4">
        <f>COUNTIF(C202:F202,1)+COUNTIF(C202:F202,"1??")+COUNTIF(C202:F202,"1????")</f>
        <v>0</v>
      </c>
      <c r="O202" s="4">
        <f>COUNTIF(C202:F202,2)+COUNTIF(C202:F202,"1,2")+COUNTIF(C202:F202,"1,2,3")</f>
        <v>3</v>
      </c>
      <c r="P202" s="4">
        <f>COUNTIF(C202:F202,3)+COUNTIF(C202:F202,"1,3")+COUNTIF(C202:F202,"2,3")+COUNTIF(C202:F202,"1,2,3")</f>
        <v>0</v>
      </c>
      <c r="Q202" s="4"/>
    </row>
    <row r="203" spans="1:17" x14ac:dyDescent="0.25">
      <c r="A203">
        <v>-1</v>
      </c>
      <c r="B203" s="1" t="s">
        <v>18</v>
      </c>
      <c r="C203">
        <v>2</v>
      </c>
      <c r="D203">
        <v>2</v>
      </c>
      <c r="E203">
        <v>1</v>
      </c>
      <c r="F203" s="4">
        <v>0</v>
      </c>
      <c r="G203">
        <v>1</v>
      </c>
      <c r="H203">
        <v>2</v>
      </c>
      <c r="I203">
        <v>0.74067062714763199</v>
      </c>
      <c r="L203" t="s">
        <v>478</v>
      </c>
      <c r="M203" s="4">
        <f>COUNTIF(C203:F203,0)</f>
        <v>1</v>
      </c>
      <c r="N203" s="4">
        <f>COUNTIF(C203:F203,1)+COUNTIF(C203:F203,"1??")+COUNTIF(C203:F203,"1????")</f>
        <v>1</v>
      </c>
      <c r="O203" s="4">
        <f>COUNTIF(C203:F203,2)+COUNTIF(C203:F203,"1,2")+COUNTIF(C203:F203,"1,2,3")</f>
        <v>2</v>
      </c>
      <c r="P203" s="4">
        <f>COUNTIF(C203:F203,3)+COUNTIF(C203:F203,"1,3")+COUNTIF(C203:F203,"2,3")+COUNTIF(C203:F203,"1,2,3")</f>
        <v>0</v>
      </c>
      <c r="Q203" s="4"/>
    </row>
    <row r="204" spans="1:17" x14ac:dyDescent="0.25">
      <c r="A204">
        <v>1</v>
      </c>
      <c r="B204" s="1" t="s">
        <v>8</v>
      </c>
      <c r="C204">
        <v>2</v>
      </c>
      <c r="D204">
        <v>2</v>
      </c>
      <c r="E204">
        <v>2.2999999999999998</v>
      </c>
      <c r="F204" s="4">
        <v>0</v>
      </c>
      <c r="G204">
        <v>0</v>
      </c>
      <c r="H204">
        <v>3</v>
      </c>
      <c r="I204">
        <v>0.74355130842588391</v>
      </c>
      <c r="L204" t="s">
        <v>479</v>
      </c>
      <c r="M204" s="4">
        <f>COUNTIF(C204:F204,0)</f>
        <v>1</v>
      </c>
      <c r="N204" s="4">
        <f>COUNTIF(C204:F204,1)+COUNTIF(C204:F204,"1??")+COUNTIF(C204:F204,"1????")</f>
        <v>0</v>
      </c>
      <c r="O204" s="4">
        <f>COUNTIF(C204:F204,2)+COUNTIF(C204:F204,"1,2")+COUNTIF(C204:F204,"1,2,3")</f>
        <v>2</v>
      </c>
      <c r="P204" s="4">
        <f>COUNTIF(C204:F204,3)+COUNTIF(C204:F204,"1,3")+COUNTIF(C204:F204,"2,3")+COUNTIF(C204:F204,"1,2,3")</f>
        <v>1</v>
      </c>
      <c r="Q204" s="4"/>
    </row>
    <row r="205" spans="1:17" x14ac:dyDescent="0.25">
      <c r="A205">
        <v>-1</v>
      </c>
      <c r="B205" s="1" t="s">
        <v>81</v>
      </c>
      <c r="C205">
        <v>1</v>
      </c>
      <c r="D205">
        <v>1</v>
      </c>
      <c r="E205">
        <v>1</v>
      </c>
      <c r="F205" s="4">
        <v>1</v>
      </c>
      <c r="G205">
        <v>1</v>
      </c>
      <c r="H205">
        <v>1</v>
      </c>
      <c r="I205">
        <v>0.74777059790712697</v>
      </c>
      <c r="L205" t="s">
        <v>480</v>
      </c>
      <c r="M205" s="4">
        <f>COUNTIF(C205:F205,0)</f>
        <v>0</v>
      </c>
      <c r="N205" s="4">
        <f>COUNTIF(C205:F205,1)+COUNTIF(C205:F205,"1??")+COUNTIF(C205:F205,"1????")</f>
        <v>4</v>
      </c>
      <c r="O205" s="4">
        <f>COUNTIF(C205:F205,2)+COUNTIF(C205:F205,"1,2")+COUNTIF(C205:F205,"1,2,3")</f>
        <v>0</v>
      </c>
      <c r="P205" s="4">
        <f>COUNTIF(C205:F205,3)+COUNTIF(C205:F205,"1,3")+COUNTIF(C205:F205,"2,3")+COUNTIF(C205:F205,"1,2,3")</f>
        <v>0</v>
      </c>
      <c r="Q205" s="4"/>
    </row>
    <row r="206" spans="1:17" x14ac:dyDescent="0.25">
      <c r="A206">
        <v>1</v>
      </c>
      <c r="B206" t="s">
        <v>170</v>
      </c>
      <c r="C206">
        <v>2</v>
      </c>
      <c r="D206">
        <v>2</v>
      </c>
      <c r="E206">
        <v>2</v>
      </c>
      <c r="F206" s="4">
        <v>2</v>
      </c>
      <c r="G206">
        <v>2</v>
      </c>
      <c r="H206">
        <v>2</v>
      </c>
      <c r="I206">
        <v>0.74790566303341077</v>
      </c>
      <c r="L206" t="s">
        <v>481</v>
      </c>
      <c r="M206" s="4">
        <f>COUNTIF(C206:F206,0)</f>
        <v>0</v>
      </c>
      <c r="N206" s="4">
        <f>COUNTIF(C206:F206,1)+COUNTIF(C206:F206,"1??")+COUNTIF(C206:F206,"1????")</f>
        <v>0</v>
      </c>
      <c r="O206" s="4">
        <f>COUNTIF(C206:F206,2)+COUNTIF(C206:F206,"1,2")+COUNTIF(C206:F206,"1,2,3")</f>
        <v>4</v>
      </c>
      <c r="P206" s="4">
        <f>COUNTIF(C206:F206,3)+COUNTIF(C206:F206,"1,3")+COUNTIF(C206:F206,"2,3")+COUNTIF(C206:F206,"1,2,3")</f>
        <v>0</v>
      </c>
      <c r="Q206" s="4"/>
    </row>
    <row r="207" spans="1:17" x14ac:dyDescent="0.25">
      <c r="A207" s="1">
        <v>1</v>
      </c>
      <c r="B207" s="1" t="s">
        <v>27</v>
      </c>
      <c r="C207" s="1">
        <v>2</v>
      </c>
      <c r="D207">
        <v>2</v>
      </c>
      <c r="E207">
        <v>0</v>
      </c>
      <c r="F207" s="4">
        <v>0</v>
      </c>
      <c r="G207">
        <v>2</v>
      </c>
      <c r="H207">
        <v>2</v>
      </c>
      <c r="I207">
        <v>0.74794852960466673</v>
      </c>
      <c r="L207" t="s">
        <v>482</v>
      </c>
      <c r="M207" s="4">
        <f>COUNTIF(C207:F207,0)</f>
        <v>2</v>
      </c>
      <c r="N207" s="4">
        <f>COUNTIF(C207:F207,1)+COUNTIF(C207:F207,"1??")+COUNTIF(C207:F207,"1????")</f>
        <v>0</v>
      </c>
      <c r="O207" s="4">
        <f>COUNTIF(C207:F207,2)+COUNTIF(C207:F207,"1,2")+COUNTIF(C207:F207,"1,2,3")</f>
        <v>2</v>
      </c>
      <c r="P207" s="4">
        <f>COUNTIF(C207:F207,3)+COUNTIF(C207:F207,"1,3")+COUNTIF(C207:F207,"2,3")+COUNTIF(C207:F207,"1,2,3")</f>
        <v>0</v>
      </c>
      <c r="Q207" s="4"/>
    </row>
    <row r="208" spans="1:17" x14ac:dyDescent="0.25">
      <c r="A208">
        <v>1</v>
      </c>
      <c r="B208" t="s">
        <v>136</v>
      </c>
      <c r="C208">
        <v>2</v>
      </c>
      <c r="D208">
        <v>2</v>
      </c>
      <c r="E208">
        <v>3</v>
      </c>
      <c r="F208" s="4">
        <v>2.2999999999999998</v>
      </c>
      <c r="G208">
        <v>2.2999999999999998</v>
      </c>
      <c r="H208">
        <v>2</v>
      </c>
      <c r="I208">
        <v>0.75542742102651772</v>
      </c>
      <c r="L208" t="s">
        <v>483</v>
      </c>
      <c r="M208" s="4">
        <f>COUNTIF(C208:F208,0)</f>
        <v>0</v>
      </c>
      <c r="N208" s="4">
        <f>COUNTIF(C208:F208,1)+COUNTIF(C208:F208,"1??")+COUNTIF(C208:F208,"1????")</f>
        <v>0</v>
      </c>
      <c r="O208" s="4">
        <f>COUNTIF(C208:F208,2)+COUNTIF(C208:F208,"1,2")+COUNTIF(C208:F208,"1,2,3")</f>
        <v>2</v>
      </c>
      <c r="P208" s="4">
        <f>COUNTIF(C208:F208,3)+COUNTIF(C208:F208,"1,3")+COUNTIF(C208:F208,"2,3")+COUNTIF(C208:F208,"1,2,3")</f>
        <v>2</v>
      </c>
      <c r="Q208" s="4"/>
    </row>
    <row r="209" spans="1:17" x14ac:dyDescent="0.25">
      <c r="A209">
        <v>-1</v>
      </c>
      <c r="B209" t="s">
        <v>224</v>
      </c>
      <c r="C209">
        <v>1</v>
      </c>
      <c r="D209">
        <v>1</v>
      </c>
      <c r="E209">
        <v>1</v>
      </c>
      <c r="F209" s="4">
        <v>1</v>
      </c>
      <c r="G209">
        <v>1</v>
      </c>
      <c r="H209">
        <v>1</v>
      </c>
      <c r="I209">
        <v>0.7576379378741902</v>
      </c>
      <c r="L209" t="s">
        <v>484</v>
      </c>
      <c r="M209" s="4">
        <f>COUNTIF(C209:F209,0)</f>
        <v>0</v>
      </c>
      <c r="N209" s="4">
        <f>COUNTIF(C209:F209,1)+COUNTIF(C209:F209,"1??")+COUNTIF(C209:F209,"1????")</f>
        <v>4</v>
      </c>
      <c r="O209" s="4">
        <f>COUNTIF(C209:F209,2)+COUNTIF(C209:F209,"1,2")+COUNTIF(C209:F209,"1,2,3")</f>
        <v>0</v>
      </c>
      <c r="P209" s="4">
        <f>COUNTIF(C209:F209,3)+COUNTIF(C209:F209,"1,3")+COUNTIF(C209:F209,"2,3")+COUNTIF(C209:F209,"1,2,3")</f>
        <v>0</v>
      </c>
      <c r="Q209" s="4"/>
    </row>
    <row r="210" spans="1:17" x14ac:dyDescent="0.25">
      <c r="A210">
        <v>-1</v>
      </c>
      <c r="B210" t="s">
        <v>113</v>
      </c>
      <c r="C210">
        <v>1</v>
      </c>
      <c r="D210">
        <v>1</v>
      </c>
      <c r="E210">
        <v>1</v>
      </c>
      <c r="F210" s="4">
        <v>1</v>
      </c>
      <c r="G210">
        <v>1</v>
      </c>
      <c r="H210" t="s">
        <v>275</v>
      </c>
      <c r="I210">
        <v>0.75768107706280363</v>
      </c>
      <c r="L210" t="s">
        <v>485</v>
      </c>
      <c r="M210" s="4">
        <f>COUNTIF(C210:F210,0)</f>
        <v>0</v>
      </c>
      <c r="N210" s="4">
        <f>COUNTIF(C210:F210,1)+COUNTIF(C210:F210,"1??")+COUNTIF(C210:F210,"1????")</f>
        <v>4</v>
      </c>
      <c r="O210" s="4">
        <f>COUNTIF(C210:F210,2)+COUNTIF(C210:F210,"1,2")+COUNTIF(C210:F210,"1,2,3")</f>
        <v>0</v>
      </c>
      <c r="P210" s="4">
        <f>COUNTIF(C210:F210,3)+COUNTIF(C210:F210,"1,3")+COUNTIF(C210:F210,"2,3")+COUNTIF(C210:F210,"1,2,3")</f>
        <v>0</v>
      </c>
      <c r="Q210" s="4"/>
    </row>
    <row r="211" spans="1:17" x14ac:dyDescent="0.25">
      <c r="A211">
        <v>-1</v>
      </c>
      <c r="B211" s="1" t="s">
        <v>73</v>
      </c>
      <c r="C211">
        <v>1</v>
      </c>
      <c r="D211">
        <v>1</v>
      </c>
      <c r="E211">
        <v>1</v>
      </c>
      <c r="F211" s="4">
        <v>1</v>
      </c>
      <c r="G211">
        <v>1</v>
      </c>
      <c r="H211" t="s">
        <v>275</v>
      </c>
      <c r="I211">
        <v>0.7602590114487795</v>
      </c>
      <c r="L211" t="s">
        <v>486</v>
      </c>
      <c r="M211" s="4">
        <f>COUNTIF(C211:F211,0)</f>
        <v>0</v>
      </c>
      <c r="N211" s="4">
        <f>COUNTIF(C211:F211,1)+COUNTIF(C211:F211,"1??")+COUNTIF(C211:F211,"1????")</f>
        <v>4</v>
      </c>
      <c r="O211" s="4">
        <f>COUNTIF(C211:F211,2)+COUNTIF(C211:F211,"1,2")+COUNTIF(C211:F211,"1,2,3")</f>
        <v>0</v>
      </c>
      <c r="P211" s="4">
        <f>COUNTIF(C211:F211,3)+COUNTIF(C211:F211,"1,3")+COUNTIF(C211:F211,"2,3")+COUNTIF(C211:F211,"1,2,3")</f>
        <v>0</v>
      </c>
      <c r="Q211" s="4"/>
    </row>
    <row r="212" spans="1:17" x14ac:dyDescent="0.25">
      <c r="A212">
        <v>-1</v>
      </c>
      <c r="B212" s="1" t="s">
        <v>17</v>
      </c>
      <c r="C212">
        <v>2</v>
      </c>
      <c r="D212">
        <v>2</v>
      </c>
      <c r="E212">
        <v>1</v>
      </c>
      <c r="F212" s="4">
        <v>0</v>
      </c>
      <c r="G212">
        <v>1</v>
      </c>
      <c r="H212" t="s">
        <v>274</v>
      </c>
      <c r="I212">
        <v>0.76367533125464915</v>
      </c>
      <c r="L212" t="s">
        <v>487</v>
      </c>
      <c r="M212" s="4">
        <f>COUNTIF(C212:F212,0)</f>
        <v>1</v>
      </c>
      <c r="N212" s="4">
        <f>COUNTIF(C212:F212,1)+COUNTIF(C212:F212,"1??")+COUNTIF(C212:F212,"1????")</f>
        <v>1</v>
      </c>
      <c r="O212" s="4">
        <f>COUNTIF(C212:F212,2)+COUNTIF(C212:F212,"1,2")+COUNTIF(C212:F212,"1,2,3")</f>
        <v>2</v>
      </c>
      <c r="P212" s="4">
        <f>COUNTIF(C212:F212,3)+COUNTIF(C212:F212,"1,3")+COUNTIF(C212:F212,"2,3")+COUNTIF(C212:F212,"1,2,3")</f>
        <v>0</v>
      </c>
      <c r="Q212" s="4"/>
    </row>
    <row r="213" spans="1:17" x14ac:dyDescent="0.25">
      <c r="A213">
        <v>1</v>
      </c>
      <c r="B213" t="s">
        <v>184</v>
      </c>
      <c r="C213">
        <v>2</v>
      </c>
      <c r="D213">
        <v>2</v>
      </c>
      <c r="E213">
        <v>2</v>
      </c>
      <c r="F213" s="4">
        <v>2</v>
      </c>
      <c r="G213">
        <v>2</v>
      </c>
      <c r="H213">
        <v>2</v>
      </c>
      <c r="I213">
        <v>0.76383543109927643</v>
      </c>
      <c r="L213" t="s">
        <v>488</v>
      </c>
      <c r="M213" s="4">
        <f>COUNTIF(C213:F213,0)</f>
        <v>0</v>
      </c>
      <c r="N213" s="4">
        <f>COUNTIF(C213:F213,1)+COUNTIF(C213:F213,"1??")+COUNTIF(C213:F213,"1????")</f>
        <v>0</v>
      </c>
      <c r="O213" s="4">
        <f>COUNTIF(C213:F213,2)+COUNTIF(C213:F213,"1,2")+COUNTIF(C213:F213,"1,2,3")</f>
        <v>4</v>
      </c>
      <c r="P213" s="4">
        <f>COUNTIF(C213:F213,3)+COUNTIF(C213:F213,"1,3")+COUNTIF(C213:F213,"2,3")+COUNTIF(C213:F213,"1,2,3")</f>
        <v>0</v>
      </c>
      <c r="Q213" s="4"/>
    </row>
    <row r="214" spans="1:17" x14ac:dyDescent="0.25">
      <c r="A214">
        <v>1</v>
      </c>
      <c r="B214" t="s">
        <v>211</v>
      </c>
      <c r="C214">
        <v>2</v>
      </c>
      <c r="D214">
        <v>2</v>
      </c>
      <c r="E214">
        <v>2</v>
      </c>
      <c r="F214" s="4">
        <v>2</v>
      </c>
      <c r="G214">
        <v>2</v>
      </c>
      <c r="H214">
        <v>2</v>
      </c>
      <c r="I214">
        <v>0.76447504897516727</v>
      </c>
      <c r="L214" t="s">
        <v>489</v>
      </c>
      <c r="M214" s="4">
        <f>COUNTIF(C214:F214,0)</f>
        <v>0</v>
      </c>
      <c r="N214" s="4">
        <f>COUNTIF(C214:F214,1)+COUNTIF(C214:F214,"1??")+COUNTIF(C214:F214,"1????")</f>
        <v>0</v>
      </c>
      <c r="O214" s="4">
        <f>COUNTIF(C214:F214,2)+COUNTIF(C214:F214,"1,2")+COUNTIF(C214:F214,"1,2,3")</f>
        <v>4</v>
      </c>
      <c r="P214" s="4">
        <f>COUNTIF(C214:F214,3)+COUNTIF(C214:F214,"1,3")+COUNTIF(C214:F214,"2,3")+COUNTIF(C214:F214,"1,2,3")</f>
        <v>0</v>
      </c>
      <c r="Q214" s="4"/>
    </row>
    <row r="215" spans="1:17" x14ac:dyDescent="0.25">
      <c r="A215">
        <v>-1</v>
      </c>
      <c r="B215" s="1" t="s">
        <v>72</v>
      </c>
      <c r="C215">
        <v>1</v>
      </c>
      <c r="D215">
        <v>1</v>
      </c>
      <c r="E215">
        <v>1</v>
      </c>
      <c r="F215" s="4">
        <v>1</v>
      </c>
      <c r="G215">
        <v>1</v>
      </c>
      <c r="H215" t="s">
        <v>275</v>
      </c>
      <c r="I215">
        <v>0.76539757967243049</v>
      </c>
      <c r="L215" t="s">
        <v>490</v>
      </c>
      <c r="M215" s="4">
        <f>COUNTIF(C215:F215,0)</f>
        <v>0</v>
      </c>
      <c r="N215" s="4">
        <f>COUNTIF(C215:F215,1)+COUNTIF(C215:F215,"1??")+COUNTIF(C215:F215,"1????")</f>
        <v>4</v>
      </c>
      <c r="O215" s="4">
        <f>COUNTIF(C215:F215,2)+COUNTIF(C215:F215,"1,2")+COUNTIF(C215:F215,"1,2,3")</f>
        <v>0</v>
      </c>
      <c r="P215" s="4">
        <f>COUNTIF(C215:F215,3)+COUNTIF(C215:F215,"1,3")+COUNTIF(C215:F215,"2,3")+COUNTIF(C215:F215,"1,2,3")</f>
        <v>0</v>
      </c>
      <c r="Q215" s="4"/>
    </row>
    <row r="216" spans="1:17" x14ac:dyDescent="0.25">
      <c r="A216">
        <v>1</v>
      </c>
      <c r="B216" t="s">
        <v>144</v>
      </c>
      <c r="C216">
        <v>2</v>
      </c>
      <c r="D216">
        <v>2</v>
      </c>
      <c r="E216">
        <v>2</v>
      </c>
      <c r="F216" s="4">
        <v>0</v>
      </c>
      <c r="G216">
        <v>2</v>
      </c>
      <c r="H216">
        <v>2</v>
      </c>
      <c r="I216">
        <v>0.76965371719606246</v>
      </c>
      <c r="L216" t="s">
        <v>491</v>
      </c>
      <c r="M216" s="4">
        <f>COUNTIF(C216:F216,0)</f>
        <v>1</v>
      </c>
      <c r="N216" s="4">
        <f>COUNTIF(C216:F216,1)+COUNTIF(C216:F216,"1??")+COUNTIF(C216:F216,"1????")</f>
        <v>0</v>
      </c>
      <c r="O216" s="4">
        <f>COUNTIF(C216:F216,2)+COUNTIF(C216:F216,"1,2")+COUNTIF(C216:F216,"1,2,3")</f>
        <v>3</v>
      </c>
      <c r="P216" s="4">
        <f>COUNTIF(C216:F216,3)+COUNTIF(C216:F216,"1,3")+COUNTIF(C216:F216,"2,3")+COUNTIF(C216:F216,"1,2,3")</f>
        <v>0</v>
      </c>
      <c r="Q216" s="4"/>
    </row>
    <row r="217" spans="1:17" x14ac:dyDescent="0.25">
      <c r="A217">
        <v>-1</v>
      </c>
      <c r="B217" t="s">
        <v>243</v>
      </c>
      <c r="C217">
        <v>1.3</v>
      </c>
      <c r="D217">
        <v>1</v>
      </c>
      <c r="E217">
        <v>1</v>
      </c>
      <c r="F217" s="4">
        <v>1</v>
      </c>
      <c r="G217">
        <v>1</v>
      </c>
      <c r="H217" t="s">
        <v>275</v>
      </c>
      <c r="I217">
        <v>0.77162114809647631</v>
      </c>
      <c r="L217" t="s">
        <v>492</v>
      </c>
      <c r="M217" s="4">
        <f>COUNTIF(C217:F217,0)</f>
        <v>0</v>
      </c>
      <c r="N217" s="4">
        <f>COUNTIF(C217:F217,1)+COUNTIF(C217:F217,"1??")+COUNTIF(C217:F217,"1????")</f>
        <v>3</v>
      </c>
      <c r="O217" s="4">
        <f>COUNTIF(C217:F217,2)+COUNTIF(C217:F217,"1,2")+COUNTIF(C217:F217,"1,2,3")</f>
        <v>0</v>
      </c>
      <c r="P217" s="4">
        <f>COUNTIF(C217:F217,3)+COUNTIF(C217:F217,"1,3")+COUNTIF(C217:F217,"2,3")+COUNTIF(C217:F217,"1,2,3")</f>
        <v>1</v>
      </c>
      <c r="Q217" s="4"/>
    </row>
    <row r="218" spans="1:17" x14ac:dyDescent="0.25">
      <c r="A218">
        <v>-1</v>
      </c>
      <c r="B218" t="s">
        <v>160</v>
      </c>
      <c r="C218">
        <v>2</v>
      </c>
      <c r="D218" t="s">
        <v>276</v>
      </c>
      <c r="E218">
        <v>1</v>
      </c>
      <c r="F218" s="4">
        <v>1</v>
      </c>
      <c r="G218">
        <v>1.2</v>
      </c>
      <c r="H218" t="s">
        <v>228</v>
      </c>
      <c r="I218">
        <v>0.78209085594061778</v>
      </c>
      <c r="L218" t="s">
        <v>493</v>
      </c>
      <c r="M218" s="4">
        <f>COUNTIF(C218:F218,0)</f>
        <v>0</v>
      </c>
      <c r="N218" s="4">
        <f>COUNTIF(C218:F218,1)+COUNTIF(C218:F218,"1??")+COUNTIF(C218:F218,"1????")</f>
        <v>3</v>
      </c>
      <c r="O218" s="4">
        <f>COUNTIF(C218:F218,2)+COUNTIF(C218:F218,"1,2")+COUNTIF(C218:F218,"1,2,3")</f>
        <v>2</v>
      </c>
      <c r="P218" s="4">
        <f>COUNTIF(C218:F218,3)+COUNTIF(C218:F218,"1,3")+COUNTIF(C218:F218,"2,3")+COUNTIF(C218:F218,"1,2,3")</f>
        <v>0</v>
      </c>
      <c r="Q218" s="4"/>
    </row>
    <row r="219" spans="1:17" x14ac:dyDescent="0.25">
      <c r="A219">
        <v>1</v>
      </c>
      <c r="B219" t="s">
        <v>248</v>
      </c>
      <c r="C219">
        <v>2.2999999999999998</v>
      </c>
      <c r="D219">
        <v>2</v>
      </c>
      <c r="E219">
        <v>2</v>
      </c>
      <c r="F219" s="4">
        <v>2</v>
      </c>
      <c r="G219">
        <v>2.2999999999999998</v>
      </c>
      <c r="H219">
        <v>2</v>
      </c>
      <c r="I219">
        <v>0.78489131832302861</v>
      </c>
      <c r="L219" t="s">
        <v>494</v>
      </c>
      <c r="M219" s="4">
        <f>COUNTIF(C219:F219,0)</f>
        <v>0</v>
      </c>
      <c r="N219" s="4">
        <f>COUNTIF(C219:F219,1)+COUNTIF(C219:F219,"1??")+COUNTIF(C219:F219,"1????")</f>
        <v>0</v>
      </c>
      <c r="O219" s="4">
        <f>COUNTIF(C219:F219,2)+COUNTIF(C219:F219,"1,2")+COUNTIF(C219:F219,"1,2,3")</f>
        <v>3</v>
      </c>
      <c r="P219" s="4">
        <f>COUNTIF(C219:F219,3)+COUNTIF(C219:F219,"1,3")+COUNTIF(C219:F219,"2,3")+COUNTIF(C219:F219,"1,2,3")</f>
        <v>1</v>
      </c>
      <c r="Q219" s="4"/>
    </row>
    <row r="220" spans="1:17" x14ac:dyDescent="0.25">
      <c r="A220">
        <v>-1</v>
      </c>
      <c r="B220" t="s">
        <v>115</v>
      </c>
      <c r="C220">
        <v>1</v>
      </c>
      <c r="D220">
        <v>1</v>
      </c>
      <c r="E220">
        <v>1.3</v>
      </c>
      <c r="F220" s="4">
        <v>1</v>
      </c>
      <c r="G220">
        <v>1</v>
      </c>
      <c r="H220">
        <v>1</v>
      </c>
      <c r="I220">
        <v>0.79743173155068869</v>
      </c>
      <c r="L220" t="s">
        <v>495</v>
      </c>
      <c r="M220" s="4">
        <f>COUNTIF(C220:F220,0)</f>
        <v>0</v>
      </c>
      <c r="N220" s="4">
        <f>COUNTIF(C220:F220,1)+COUNTIF(C220:F220,"1??")+COUNTIF(C220:F220,"1????")</f>
        <v>3</v>
      </c>
      <c r="O220" s="4">
        <f>COUNTIF(C220:F220,2)+COUNTIF(C220:F220,"1,2")+COUNTIF(C220:F220,"1,2,3")</f>
        <v>0</v>
      </c>
      <c r="P220" s="4">
        <f>COUNTIF(C220:F220,3)+COUNTIF(C220:F220,"1,3")+COUNTIF(C220:F220,"2,3")+COUNTIF(C220:F220,"1,2,3")</f>
        <v>1</v>
      </c>
      <c r="Q220" s="4"/>
    </row>
    <row r="221" spans="1:17" x14ac:dyDescent="0.25">
      <c r="A221">
        <v>-1</v>
      </c>
      <c r="B221" s="1" t="s">
        <v>217</v>
      </c>
      <c r="C221">
        <v>1</v>
      </c>
      <c r="D221">
        <v>1</v>
      </c>
      <c r="E221">
        <v>1</v>
      </c>
      <c r="F221" s="4">
        <v>1</v>
      </c>
      <c r="G221">
        <v>1</v>
      </c>
      <c r="H221" t="s">
        <v>275</v>
      </c>
      <c r="I221">
        <v>0.8056389213429942</v>
      </c>
      <c r="L221" t="s">
        <v>496</v>
      </c>
      <c r="M221" s="4">
        <f>COUNTIF(C221:F221,0)</f>
        <v>0</v>
      </c>
      <c r="N221" s="4">
        <f>COUNTIF(C221:F221,1)+COUNTIF(C221:F221,"1??")+COUNTIF(C221:F221,"1????")</f>
        <v>4</v>
      </c>
      <c r="O221" s="4">
        <f>COUNTIF(C221:F221,2)+COUNTIF(C221:F221,"1,2")+COUNTIF(C221:F221,"1,2,3")</f>
        <v>0</v>
      </c>
      <c r="P221" s="4">
        <f>COUNTIF(C221:F221,3)+COUNTIF(C221:F221,"1,3")+COUNTIF(C221:F221,"2,3")+COUNTIF(C221:F221,"1,2,3")</f>
        <v>0</v>
      </c>
      <c r="Q221" s="4"/>
    </row>
    <row r="222" spans="1:17" x14ac:dyDescent="0.25">
      <c r="A222">
        <v>1</v>
      </c>
      <c r="B222" t="s">
        <v>178</v>
      </c>
      <c r="C222">
        <v>2</v>
      </c>
      <c r="D222">
        <v>2</v>
      </c>
      <c r="E222">
        <v>2</v>
      </c>
      <c r="F222" s="4">
        <v>2</v>
      </c>
      <c r="G222">
        <v>2</v>
      </c>
      <c r="H222">
        <v>2</v>
      </c>
      <c r="I222">
        <v>0.80878214476529431</v>
      </c>
      <c r="L222" t="s">
        <v>497</v>
      </c>
      <c r="M222" s="4">
        <f>COUNTIF(C222:F222,0)</f>
        <v>0</v>
      </c>
      <c r="N222" s="4">
        <f>COUNTIF(C222:F222,1)+COUNTIF(C222:F222,"1??")+COUNTIF(C222:F222,"1????")</f>
        <v>0</v>
      </c>
      <c r="O222" s="4">
        <f>COUNTIF(C222:F222,2)+COUNTIF(C222:F222,"1,2")+COUNTIF(C222:F222,"1,2,3")</f>
        <v>4</v>
      </c>
      <c r="P222" s="4">
        <f>COUNTIF(C222:F222,3)+COUNTIF(C222:F222,"1,3")+COUNTIF(C222:F222,"2,3")+COUNTIF(C222:F222,"1,2,3")</f>
        <v>0</v>
      </c>
      <c r="Q222" s="4"/>
    </row>
    <row r="223" spans="1:17" x14ac:dyDescent="0.25">
      <c r="A223">
        <v>-1</v>
      </c>
      <c r="B223" s="1" t="s">
        <v>75</v>
      </c>
      <c r="C223">
        <v>1</v>
      </c>
      <c r="D223">
        <v>1</v>
      </c>
      <c r="E223">
        <v>1</v>
      </c>
      <c r="F223" s="4">
        <v>1</v>
      </c>
      <c r="G223">
        <v>1</v>
      </c>
      <c r="H223">
        <v>1</v>
      </c>
      <c r="I223">
        <v>0.8113272978441165</v>
      </c>
      <c r="L223" t="s">
        <v>498</v>
      </c>
      <c r="M223" s="4">
        <f>COUNTIF(C223:F223,0)</f>
        <v>0</v>
      </c>
      <c r="N223" s="4">
        <f>COUNTIF(C223:F223,1)+COUNTIF(C223:F223,"1??")+COUNTIF(C223:F223,"1????")</f>
        <v>4</v>
      </c>
      <c r="O223" s="4">
        <f>COUNTIF(C223:F223,2)+COUNTIF(C223:F223,"1,2")+COUNTIF(C223:F223,"1,2,3")</f>
        <v>0</v>
      </c>
      <c r="P223" s="4">
        <f>COUNTIF(C223:F223,3)+COUNTIF(C223:F223,"1,3")+COUNTIF(C223:F223,"2,3")+COUNTIF(C223:F223,"1,2,3")</f>
        <v>0</v>
      </c>
      <c r="Q223" s="4"/>
    </row>
    <row r="224" spans="1:17" x14ac:dyDescent="0.25">
      <c r="A224">
        <v>1</v>
      </c>
      <c r="B224" t="s">
        <v>126</v>
      </c>
      <c r="C224">
        <v>2</v>
      </c>
      <c r="D224">
        <v>2</v>
      </c>
      <c r="E224">
        <v>2</v>
      </c>
      <c r="F224" s="4">
        <v>0</v>
      </c>
      <c r="G224">
        <v>2</v>
      </c>
      <c r="H224">
        <v>3</v>
      </c>
      <c r="I224">
        <v>0.81311656105917873</v>
      </c>
      <c r="L224" t="s">
        <v>499</v>
      </c>
      <c r="M224" s="4">
        <f>COUNTIF(C224:F224,0)</f>
        <v>1</v>
      </c>
      <c r="N224" s="4">
        <f>COUNTIF(C224:F224,1)+COUNTIF(C224:F224,"1??")+COUNTIF(C224:F224,"1????")</f>
        <v>0</v>
      </c>
      <c r="O224" s="4">
        <f>COUNTIF(C224:F224,2)+COUNTIF(C224:F224,"1,2")+COUNTIF(C224:F224,"1,2,3")</f>
        <v>3</v>
      </c>
      <c r="P224" s="4">
        <f>COUNTIF(C224:F224,3)+COUNTIF(C224:F224,"1,3")+COUNTIF(C224:F224,"2,3")+COUNTIF(C224:F224,"1,2,3")</f>
        <v>0</v>
      </c>
      <c r="Q224" s="4"/>
    </row>
    <row r="225" spans="1:17" x14ac:dyDescent="0.25">
      <c r="A225">
        <v>1</v>
      </c>
      <c r="B225" t="s">
        <v>182</v>
      </c>
      <c r="C225">
        <v>2</v>
      </c>
      <c r="D225">
        <v>2</v>
      </c>
      <c r="E225">
        <v>2</v>
      </c>
      <c r="F225" s="4">
        <v>2</v>
      </c>
      <c r="G225">
        <v>2</v>
      </c>
      <c r="H225">
        <v>2</v>
      </c>
      <c r="I225">
        <v>0.8135051333780563</v>
      </c>
      <c r="L225" t="s">
        <v>500</v>
      </c>
      <c r="M225" s="4">
        <f>COUNTIF(C225:F225,0)</f>
        <v>0</v>
      </c>
      <c r="N225" s="4">
        <f>COUNTIF(C225:F225,1)+COUNTIF(C225:F225,"1??")+COUNTIF(C225:F225,"1????")</f>
        <v>0</v>
      </c>
      <c r="O225" s="4">
        <f>COUNTIF(C225:F225,2)+COUNTIF(C225:F225,"1,2")+COUNTIF(C225:F225,"1,2,3")</f>
        <v>4</v>
      </c>
      <c r="P225" s="4">
        <f>COUNTIF(C225:F225,3)+COUNTIF(C225:F225,"1,3")+COUNTIF(C225:F225,"2,3")+COUNTIF(C225:F225,"1,2,3")</f>
        <v>0</v>
      </c>
      <c r="Q225" s="4"/>
    </row>
    <row r="226" spans="1:17" x14ac:dyDescent="0.25">
      <c r="A226">
        <v>-1</v>
      </c>
      <c r="B226" t="s">
        <v>162</v>
      </c>
      <c r="C226">
        <v>2</v>
      </c>
      <c r="D226">
        <v>2</v>
      </c>
      <c r="E226">
        <v>1.2</v>
      </c>
      <c r="F226" s="4">
        <v>2</v>
      </c>
      <c r="G226">
        <v>2</v>
      </c>
      <c r="H226">
        <v>2</v>
      </c>
      <c r="I226">
        <v>0.81385211489798581</v>
      </c>
      <c r="L226" t="s">
        <v>501</v>
      </c>
      <c r="M226" s="4">
        <f>COUNTIF(C226:F226,0)</f>
        <v>0</v>
      </c>
      <c r="N226" s="4">
        <f>COUNTIF(C226:F226,1)+COUNTIF(C226:F226,"1??")+COUNTIF(C226:F226,"1????")</f>
        <v>0</v>
      </c>
      <c r="O226" s="4">
        <f>COUNTIF(C226:F226,2)+COUNTIF(C226:F226,"1,2")+COUNTIF(C226:F226,"1,2,3")</f>
        <v>4</v>
      </c>
      <c r="P226" s="4">
        <f>COUNTIF(C226:F226,3)+COUNTIF(C226:F226,"1,3")+COUNTIF(C226:F226,"2,3")+COUNTIF(C226:F226,"1,2,3")</f>
        <v>0</v>
      </c>
      <c r="Q226" s="4"/>
    </row>
    <row r="227" spans="1:17" x14ac:dyDescent="0.25">
      <c r="A227">
        <v>1</v>
      </c>
      <c r="B227" t="s">
        <v>143</v>
      </c>
      <c r="C227">
        <v>2</v>
      </c>
      <c r="D227">
        <v>2</v>
      </c>
      <c r="E227">
        <v>2</v>
      </c>
      <c r="F227" s="4">
        <v>2</v>
      </c>
      <c r="G227">
        <v>2</v>
      </c>
      <c r="H227">
        <v>2</v>
      </c>
      <c r="I227">
        <v>0.82096947855382785</v>
      </c>
      <c r="L227" t="s">
        <v>502</v>
      </c>
      <c r="M227" s="4">
        <f>COUNTIF(C227:F227,0)</f>
        <v>0</v>
      </c>
      <c r="N227" s="4">
        <f>COUNTIF(C227:F227,1)+COUNTIF(C227:F227,"1??")+COUNTIF(C227:F227,"1????")</f>
        <v>0</v>
      </c>
      <c r="O227" s="4">
        <f>COUNTIF(C227:F227,2)+COUNTIF(C227:F227,"1,2")+COUNTIF(C227:F227,"1,2,3")</f>
        <v>4</v>
      </c>
      <c r="P227" s="4">
        <f>COUNTIF(C227:F227,3)+COUNTIF(C227:F227,"1,3")+COUNTIF(C227:F227,"2,3")+COUNTIF(C227:F227,"1,2,3")</f>
        <v>0</v>
      </c>
      <c r="Q227" s="4"/>
    </row>
    <row r="228" spans="1:17" x14ac:dyDescent="0.25">
      <c r="A228">
        <v>-1</v>
      </c>
      <c r="B228" t="s">
        <v>202</v>
      </c>
      <c r="C228">
        <v>2</v>
      </c>
      <c r="D228">
        <v>1</v>
      </c>
      <c r="E228">
        <v>1.2</v>
      </c>
      <c r="F228" s="4">
        <v>0</v>
      </c>
      <c r="G228">
        <v>2</v>
      </c>
      <c r="H228">
        <v>2</v>
      </c>
      <c r="I228">
        <v>0.82536151030801919</v>
      </c>
      <c r="L228" t="s">
        <v>503</v>
      </c>
      <c r="M228" s="4">
        <f>COUNTIF(C228:F228,0)</f>
        <v>1</v>
      </c>
      <c r="N228" s="4">
        <f>COUNTIF(C228:F228,1)+COUNTIF(C228:F228,"1??")+COUNTIF(C228:F228,"1????")</f>
        <v>1</v>
      </c>
      <c r="O228" s="4">
        <f>COUNTIF(C228:F228,2)+COUNTIF(C228:F228,"1,2")+COUNTIF(C228:F228,"1,2,3")</f>
        <v>2</v>
      </c>
      <c r="P228" s="4">
        <f>COUNTIF(C228:F228,3)+COUNTIF(C228:F228,"1,3")+COUNTIF(C228:F228,"2,3")+COUNTIF(C228:F228,"1,2,3")</f>
        <v>0</v>
      </c>
      <c r="Q228" s="4"/>
    </row>
    <row r="229" spans="1:17" x14ac:dyDescent="0.25">
      <c r="A229">
        <v>1</v>
      </c>
      <c r="B229" t="s">
        <v>114</v>
      </c>
      <c r="C229">
        <v>1</v>
      </c>
      <c r="D229">
        <v>1</v>
      </c>
      <c r="E229">
        <v>1</v>
      </c>
      <c r="F229" s="4">
        <v>1</v>
      </c>
      <c r="G229">
        <v>1</v>
      </c>
      <c r="H229">
        <v>1</v>
      </c>
      <c r="I229">
        <v>0.8264583326785282</v>
      </c>
      <c r="L229" t="s">
        <v>504</v>
      </c>
      <c r="M229" s="4">
        <f>COUNTIF(C229:F229,0)</f>
        <v>0</v>
      </c>
      <c r="N229" s="4">
        <f>COUNTIF(C229:F229,1)+COUNTIF(C229:F229,"1??")+COUNTIF(C229:F229,"1????")</f>
        <v>4</v>
      </c>
      <c r="O229" s="4">
        <f>COUNTIF(C229:F229,2)+COUNTIF(C229:F229,"1,2")+COUNTIF(C229:F229,"1,2,3")</f>
        <v>0</v>
      </c>
      <c r="P229" s="4">
        <f>COUNTIF(C229:F229,3)+COUNTIF(C229:F229,"1,3")+COUNTIF(C229:F229,"2,3")+COUNTIF(C229:F229,"1,2,3")</f>
        <v>0</v>
      </c>
      <c r="Q229" s="4"/>
    </row>
    <row r="230" spans="1:17" x14ac:dyDescent="0.25">
      <c r="A230">
        <v>-1</v>
      </c>
      <c r="B230" t="s">
        <v>161</v>
      </c>
      <c r="C230">
        <v>2</v>
      </c>
      <c r="D230">
        <v>0</v>
      </c>
      <c r="E230">
        <v>1.2</v>
      </c>
      <c r="F230" s="4">
        <v>2</v>
      </c>
      <c r="G230">
        <v>2</v>
      </c>
      <c r="H230" t="s">
        <v>274</v>
      </c>
      <c r="I230">
        <v>0.82700204589503479</v>
      </c>
      <c r="L230" t="s">
        <v>505</v>
      </c>
      <c r="M230" s="4">
        <f>COUNTIF(C230:F230,0)</f>
        <v>1</v>
      </c>
      <c r="N230" s="4">
        <f>COUNTIF(C230:F230,1)+COUNTIF(C230:F230,"1??")+COUNTIF(C230:F230,"1????")</f>
        <v>0</v>
      </c>
      <c r="O230" s="4">
        <f>COUNTIF(C230:F230,2)+COUNTIF(C230:F230,"1,2")+COUNTIF(C230:F230,"1,2,3")</f>
        <v>3</v>
      </c>
      <c r="P230" s="4">
        <f>COUNTIF(C230:F230,3)+COUNTIF(C230:F230,"1,3")+COUNTIF(C230:F230,"2,3")+COUNTIF(C230:F230,"1,2,3")</f>
        <v>0</v>
      </c>
      <c r="Q230" s="4"/>
    </row>
    <row r="231" spans="1:17" x14ac:dyDescent="0.25">
      <c r="A231">
        <v>-1</v>
      </c>
      <c r="B231" t="s">
        <v>233</v>
      </c>
      <c r="C231">
        <v>1.2</v>
      </c>
      <c r="D231" t="s">
        <v>276</v>
      </c>
      <c r="E231">
        <v>1</v>
      </c>
      <c r="F231" s="4">
        <v>1.2</v>
      </c>
      <c r="G231">
        <v>1.2</v>
      </c>
      <c r="H231" t="s">
        <v>276</v>
      </c>
      <c r="I231">
        <v>0.83199932890449835</v>
      </c>
      <c r="L231" t="s">
        <v>506</v>
      </c>
      <c r="M231" s="4">
        <f>COUNTIF(C231:F231,0)</f>
        <v>0</v>
      </c>
      <c r="N231" s="4">
        <f>COUNTIF(C231:F231,1)+COUNTIF(C231:F231,"1??")+COUNTIF(C231:F231,"1????")</f>
        <v>2</v>
      </c>
      <c r="O231" s="4">
        <f>COUNTIF(C231:F231,2)+COUNTIF(C231:F231,"1,2")+COUNTIF(C231:F231,"1,2,3")</f>
        <v>3</v>
      </c>
      <c r="P231" s="4">
        <f>COUNTIF(C231:F231,3)+COUNTIF(C231:F231,"1,3")+COUNTIF(C231:F231,"2,3")+COUNTIF(C231:F231,"1,2,3")</f>
        <v>0</v>
      </c>
      <c r="Q231" s="4"/>
    </row>
    <row r="232" spans="1:17" x14ac:dyDescent="0.25">
      <c r="A232" s="1">
        <v>1</v>
      </c>
      <c r="B232" s="1" t="s">
        <v>39</v>
      </c>
      <c r="C232" s="1">
        <v>2</v>
      </c>
      <c r="D232" t="s">
        <v>274</v>
      </c>
      <c r="E232">
        <v>0</v>
      </c>
      <c r="F232" s="4">
        <v>0</v>
      </c>
      <c r="G232">
        <v>2</v>
      </c>
      <c r="H232">
        <v>2</v>
      </c>
      <c r="I232">
        <v>0.83594179671567603</v>
      </c>
      <c r="L232" t="s">
        <v>507</v>
      </c>
      <c r="M232" s="4">
        <f>COUNTIF(C232:F232,0)</f>
        <v>2</v>
      </c>
      <c r="N232" s="4">
        <f>COUNTIF(C232:F232,1)+COUNTIF(C232:F232,"1??")+COUNTIF(C232:F232,"1????")</f>
        <v>0</v>
      </c>
      <c r="O232" s="4">
        <f>COUNTIF(C232:F232,2)+COUNTIF(C232:F232,"1,2")+COUNTIF(C232:F232,"1,2,3")</f>
        <v>1</v>
      </c>
      <c r="P232" s="4">
        <f>COUNTIF(C232:F232,3)+COUNTIF(C232:F232,"1,3")+COUNTIF(C232:F232,"2,3")+COUNTIF(C232:F232,"1,2,3")</f>
        <v>1</v>
      </c>
      <c r="Q232" s="4"/>
    </row>
    <row r="233" spans="1:17" x14ac:dyDescent="0.25">
      <c r="A233">
        <v>1</v>
      </c>
      <c r="B233" t="s">
        <v>177</v>
      </c>
      <c r="C233">
        <v>2</v>
      </c>
      <c r="D233">
        <v>2</v>
      </c>
      <c r="E233">
        <v>0</v>
      </c>
      <c r="F233" s="4">
        <v>2</v>
      </c>
      <c r="G233">
        <v>2</v>
      </c>
      <c r="H233">
        <v>2</v>
      </c>
      <c r="I233">
        <v>0.83708424407084847</v>
      </c>
      <c r="L233" t="s">
        <v>508</v>
      </c>
      <c r="M233" s="4">
        <f>COUNTIF(C233:F233,0)</f>
        <v>1</v>
      </c>
      <c r="N233" s="4">
        <f>COUNTIF(C233:F233,1)+COUNTIF(C233:F233,"1??")+COUNTIF(C233:F233,"1????")</f>
        <v>0</v>
      </c>
      <c r="O233" s="4">
        <f>COUNTIF(C233:F233,2)+COUNTIF(C233:F233,"1,2")+COUNTIF(C233:F233,"1,2,3")</f>
        <v>3</v>
      </c>
      <c r="P233" s="4">
        <f>COUNTIF(C233:F233,3)+COUNTIF(C233:F233,"1,3")+COUNTIF(C233:F233,"2,3")+COUNTIF(C233:F233,"1,2,3")</f>
        <v>0</v>
      </c>
      <c r="Q233" s="4"/>
    </row>
    <row r="234" spans="1:17" x14ac:dyDescent="0.25">
      <c r="A234">
        <v>-1</v>
      </c>
      <c r="B234" s="1" t="s">
        <v>6</v>
      </c>
      <c r="C234">
        <v>2</v>
      </c>
      <c r="D234" t="s">
        <v>276</v>
      </c>
      <c r="E234">
        <v>2</v>
      </c>
      <c r="F234" s="4">
        <v>2</v>
      </c>
      <c r="G234" t="s">
        <v>228</v>
      </c>
      <c r="H234" t="s">
        <v>228</v>
      </c>
      <c r="I234">
        <v>0.83718119238586874</v>
      </c>
      <c r="L234" t="s">
        <v>509</v>
      </c>
      <c r="M234" s="4">
        <f>COUNTIF(C234:F234,0)</f>
        <v>0</v>
      </c>
      <c r="N234" s="4">
        <f>COUNTIF(C234:F234,1)+COUNTIF(C234:F234,"1??")+COUNTIF(C234:F234,"1????")</f>
        <v>1</v>
      </c>
      <c r="O234" s="4">
        <f>COUNTIF(C234:F234,2)+COUNTIF(C234:F234,"1,2")+COUNTIF(C234:F234,"1,2,3")</f>
        <v>4</v>
      </c>
      <c r="P234" s="4">
        <f>COUNTIF(C234:F234,3)+COUNTIF(C234:F234,"1,3")+COUNTIF(C234:F234,"2,3")+COUNTIF(C234:F234,"1,2,3")</f>
        <v>0</v>
      </c>
      <c r="Q234" s="4"/>
    </row>
    <row r="235" spans="1:17" x14ac:dyDescent="0.25">
      <c r="A235">
        <v>-1</v>
      </c>
      <c r="B235" s="1" t="s">
        <v>44</v>
      </c>
      <c r="C235">
        <v>1</v>
      </c>
      <c r="D235">
        <v>1</v>
      </c>
      <c r="E235">
        <v>1</v>
      </c>
      <c r="F235" s="4">
        <v>1</v>
      </c>
      <c r="G235">
        <v>1</v>
      </c>
      <c r="H235" t="s">
        <v>275</v>
      </c>
      <c r="I235">
        <v>0.8463899771461324</v>
      </c>
      <c r="L235" t="s">
        <v>510</v>
      </c>
      <c r="M235" s="4">
        <f>COUNTIF(C235:F235,0)</f>
        <v>0</v>
      </c>
      <c r="N235" s="4">
        <f>COUNTIF(C235:F235,1)+COUNTIF(C235:F235,"1??")+COUNTIF(C235:F235,"1????")</f>
        <v>4</v>
      </c>
      <c r="O235" s="4">
        <f>COUNTIF(C235:F235,2)+COUNTIF(C235:F235,"1,2")+COUNTIF(C235:F235,"1,2,3")</f>
        <v>0</v>
      </c>
      <c r="P235" s="4">
        <f>COUNTIF(C235:F235,3)+COUNTIF(C235:F235,"1,3")+COUNTIF(C235:F235,"2,3")+COUNTIF(C235:F235,"1,2,3")</f>
        <v>0</v>
      </c>
      <c r="Q235" s="4"/>
    </row>
    <row r="236" spans="1:17" x14ac:dyDescent="0.25">
      <c r="A236">
        <v>-1</v>
      </c>
      <c r="B236" t="s">
        <v>135</v>
      </c>
      <c r="C236">
        <v>2</v>
      </c>
      <c r="D236">
        <v>2</v>
      </c>
      <c r="E236">
        <v>1.2</v>
      </c>
      <c r="F236" s="4">
        <v>2</v>
      </c>
      <c r="G236">
        <v>2</v>
      </c>
      <c r="H236" t="s">
        <v>274</v>
      </c>
      <c r="I236">
        <v>0.85248305792960821</v>
      </c>
      <c r="L236" t="s">
        <v>511</v>
      </c>
      <c r="M236" s="4">
        <f>COUNTIF(C236:F236,0)</f>
        <v>0</v>
      </c>
      <c r="N236" s="4">
        <f>COUNTIF(C236:F236,1)+COUNTIF(C236:F236,"1??")+COUNTIF(C236:F236,"1????")</f>
        <v>0</v>
      </c>
      <c r="O236" s="4">
        <f>COUNTIF(C236:F236,2)+COUNTIF(C236:F236,"1,2")+COUNTIF(C236:F236,"1,2,3")</f>
        <v>4</v>
      </c>
      <c r="P236" s="4">
        <f>COUNTIF(C236:F236,3)+COUNTIF(C236:F236,"1,3")+COUNTIF(C236:F236,"2,3")+COUNTIF(C236:F236,"1,2,3")</f>
        <v>0</v>
      </c>
      <c r="Q236" s="4"/>
    </row>
    <row r="237" spans="1:17" x14ac:dyDescent="0.25">
      <c r="A237">
        <v>-1</v>
      </c>
      <c r="B237" s="1" t="s">
        <v>51</v>
      </c>
      <c r="C237">
        <v>1</v>
      </c>
      <c r="D237">
        <v>1</v>
      </c>
      <c r="E237">
        <v>1</v>
      </c>
      <c r="F237" s="4">
        <v>1</v>
      </c>
      <c r="G237">
        <v>0</v>
      </c>
      <c r="H237" t="s">
        <v>276</v>
      </c>
      <c r="I237">
        <v>0.85491941478686084</v>
      </c>
      <c r="L237" t="s">
        <v>512</v>
      </c>
      <c r="M237" s="4">
        <f>COUNTIF(C237:F237,0)</f>
        <v>0</v>
      </c>
      <c r="N237" s="4">
        <f>COUNTIF(C237:F237,1)+COUNTIF(C237:F237,"1??")+COUNTIF(C237:F237,"1????")</f>
        <v>4</v>
      </c>
      <c r="O237" s="4">
        <f>COUNTIF(C237:F237,2)+COUNTIF(C237:F237,"1,2")+COUNTIF(C237:F237,"1,2,3")</f>
        <v>0</v>
      </c>
      <c r="P237" s="4">
        <f>COUNTIF(C237:F237,3)+COUNTIF(C237:F237,"1,3")+COUNTIF(C237:F237,"2,3")+COUNTIF(C237:F237,"1,2,3")</f>
        <v>0</v>
      </c>
      <c r="Q237" s="4"/>
    </row>
    <row r="238" spans="1:17" x14ac:dyDescent="0.25">
      <c r="A238">
        <v>1</v>
      </c>
      <c r="B238" t="s">
        <v>200</v>
      </c>
      <c r="C238">
        <v>2</v>
      </c>
      <c r="D238">
        <v>2</v>
      </c>
      <c r="E238">
        <v>2</v>
      </c>
      <c r="F238" s="4">
        <v>2</v>
      </c>
      <c r="G238">
        <v>2</v>
      </c>
      <c r="H238">
        <v>0</v>
      </c>
      <c r="I238">
        <v>0.86571081564912655</v>
      </c>
      <c r="L238" t="s">
        <v>513</v>
      </c>
      <c r="M238" s="4">
        <f>COUNTIF(C238:F238,0)</f>
        <v>0</v>
      </c>
      <c r="N238" s="4">
        <f>COUNTIF(C238:F238,1)+COUNTIF(C238:F238,"1??")+COUNTIF(C238:F238,"1????")</f>
        <v>0</v>
      </c>
      <c r="O238" s="4">
        <f>COUNTIF(C238:F238,2)+COUNTIF(C238:F238,"1,2")+COUNTIF(C238:F238,"1,2,3")</f>
        <v>4</v>
      </c>
      <c r="P238" s="4">
        <f>COUNTIF(C238:F238,3)+COUNTIF(C238:F238,"1,3")+COUNTIF(C238:F238,"2,3")+COUNTIF(C238:F238,"1,2,3")</f>
        <v>0</v>
      </c>
      <c r="Q238" s="4"/>
    </row>
    <row r="239" spans="1:17" x14ac:dyDescent="0.25">
      <c r="A239">
        <v>1</v>
      </c>
      <c r="B239" s="1" t="s">
        <v>102</v>
      </c>
      <c r="C239">
        <v>1</v>
      </c>
      <c r="D239">
        <v>1</v>
      </c>
      <c r="E239">
        <v>1</v>
      </c>
      <c r="F239" s="4">
        <v>1</v>
      </c>
      <c r="G239">
        <v>1</v>
      </c>
      <c r="H239" t="s">
        <v>275</v>
      </c>
      <c r="I239">
        <v>0.86821199071390076</v>
      </c>
      <c r="L239" t="s">
        <v>514</v>
      </c>
      <c r="M239" s="4">
        <f>COUNTIF(C239:F239,0)</f>
        <v>0</v>
      </c>
      <c r="N239" s="4">
        <f>COUNTIF(C239:F239,1)+COUNTIF(C239:F239,"1??")+COUNTIF(C239:F239,"1????")</f>
        <v>4</v>
      </c>
      <c r="O239" s="4">
        <f>COUNTIF(C239:F239,2)+COUNTIF(C239:F239,"1,2")+COUNTIF(C239:F239,"1,2,3")</f>
        <v>0</v>
      </c>
      <c r="P239" s="4">
        <f>COUNTIF(C239:F239,3)+COUNTIF(C239:F239,"1,3")+COUNTIF(C239:F239,"2,3")+COUNTIF(C239:F239,"1,2,3")</f>
        <v>0</v>
      </c>
      <c r="Q239" s="4"/>
    </row>
    <row r="240" spans="1:17" x14ac:dyDescent="0.25">
      <c r="A240">
        <v>-1</v>
      </c>
      <c r="B240" t="s">
        <v>166</v>
      </c>
      <c r="C240">
        <v>2</v>
      </c>
      <c r="D240">
        <v>2</v>
      </c>
      <c r="E240">
        <v>2</v>
      </c>
      <c r="F240" s="4">
        <v>2</v>
      </c>
      <c r="G240">
        <v>2</v>
      </c>
      <c r="H240">
        <v>2</v>
      </c>
      <c r="I240">
        <v>0.87141294872467279</v>
      </c>
      <c r="L240" t="s">
        <v>515</v>
      </c>
      <c r="M240" s="4">
        <f>COUNTIF(C240:F240,0)</f>
        <v>0</v>
      </c>
      <c r="N240" s="4">
        <f>COUNTIF(C240:F240,1)+COUNTIF(C240:F240,"1??")+COUNTIF(C240:F240,"1????")</f>
        <v>0</v>
      </c>
      <c r="O240" s="4">
        <f>COUNTIF(C240:F240,2)+COUNTIF(C240:F240,"1,2")+COUNTIF(C240:F240,"1,2,3")</f>
        <v>4</v>
      </c>
      <c r="P240" s="4">
        <f>COUNTIF(C240:F240,3)+COUNTIF(C240:F240,"1,3")+COUNTIF(C240:F240,"2,3")+COUNTIF(C240:F240,"1,2,3")</f>
        <v>0</v>
      </c>
      <c r="Q240" s="4"/>
    </row>
    <row r="241" spans="1:17" x14ac:dyDescent="0.25">
      <c r="A241">
        <v>1</v>
      </c>
      <c r="B241" t="s">
        <v>124</v>
      </c>
      <c r="C241">
        <v>2</v>
      </c>
      <c r="D241">
        <v>2</v>
      </c>
      <c r="E241">
        <v>2</v>
      </c>
      <c r="F241" s="4">
        <v>0</v>
      </c>
      <c r="G241">
        <v>2</v>
      </c>
      <c r="H241">
        <v>0</v>
      </c>
      <c r="I241">
        <v>0.87662103880603182</v>
      </c>
      <c r="L241" t="s">
        <v>516</v>
      </c>
      <c r="M241" s="4">
        <f>COUNTIF(C241:F241,0)</f>
        <v>1</v>
      </c>
      <c r="N241" s="4">
        <f>COUNTIF(C241:F241,1)+COUNTIF(C241:F241,"1??")+COUNTIF(C241:F241,"1????")</f>
        <v>0</v>
      </c>
      <c r="O241" s="4">
        <f>COUNTIF(C241:F241,2)+COUNTIF(C241:F241,"1,2")+COUNTIF(C241:F241,"1,2,3")</f>
        <v>3</v>
      </c>
      <c r="P241" s="4">
        <f>COUNTIF(C241:F241,3)+COUNTIF(C241:F241,"1,3")+COUNTIF(C241:F241,"2,3")+COUNTIF(C241:F241,"1,2,3")</f>
        <v>0</v>
      </c>
      <c r="Q241" s="4"/>
    </row>
    <row r="242" spans="1:17" x14ac:dyDescent="0.25">
      <c r="A242">
        <v>1</v>
      </c>
      <c r="B242" t="s">
        <v>227</v>
      </c>
      <c r="C242" t="s">
        <v>228</v>
      </c>
      <c r="D242" t="s">
        <v>275</v>
      </c>
      <c r="E242">
        <v>1</v>
      </c>
      <c r="F242" s="4">
        <v>2</v>
      </c>
      <c r="G242" t="s">
        <v>228</v>
      </c>
      <c r="H242" t="s">
        <v>228</v>
      </c>
      <c r="I242">
        <v>0.87687398892046808</v>
      </c>
      <c r="L242" t="s">
        <v>517</v>
      </c>
      <c r="M242" s="4">
        <f>COUNTIF(C242:F242,0)</f>
        <v>0</v>
      </c>
      <c r="N242" s="4">
        <f>COUNTIF(C242:F242,1)+COUNTIF(C242:F242,"1??")+COUNTIF(C242:F242,"1????")</f>
        <v>3</v>
      </c>
      <c r="O242" s="4">
        <f>COUNTIF(C242:F242,2)+COUNTIF(C242:F242,"1,2")+COUNTIF(C242:F242,"1,2,3")</f>
        <v>2</v>
      </c>
      <c r="P242" s="4">
        <f>COUNTIF(C242:F242,3)+COUNTIF(C242:F242,"1,3")+COUNTIF(C242:F242,"2,3")+COUNTIF(C242:F242,"1,2,3")</f>
        <v>2</v>
      </c>
      <c r="Q242" s="4"/>
    </row>
    <row r="243" spans="1:17" x14ac:dyDescent="0.25">
      <c r="A243">
        <v>1</v>
      </c>
      <c r="B243" s="1" t="s">
        <v>100</v>
      </c>
      <c r="C243">
        <v>1</v>
      </c>
      <c r="D243">
        <v>1</v>
      </c>
      <c r="E243">
        <v>1</v>
      </c>
      <c r="F243" s="4">
        <v>1</v>
      </c>
      <c r="G243">
        <v>1</v>
      </c>
      <c r="H243">
        <v>1</v>
      </c>
      <c r="I243">
        <v>0.87694321878204706</v>
      </c>
      <c r="L243" t="s">
        <v>518</v>
      </c>
      <c r="M243" s="4">
        <f>COUNTIF(C243:F243,0)</f>
        <v>0</v>
      </c>
      <c r="N243" s="4">
        <f>COUNTIF(C243:F243,1)+COUNTIF(C243:F243,"1??")+COUNTIF(C243:F243,"1????")</f>
        <v>4</v>
      </c>
      <c r="O243" s="4">
        <f>COUNTIF(C243:F243,2)+COUNTIF(C243:F243,"1,2")+COUNTIF(C243:F243,"1,2,3")</f>
        <v>0</v>
      </c>
      <c r="P243" s="4">
        <f>COUNTIF(C243:F243,3)+COUNTIF(C243:F243,"1,3")+COUNTIF(C243:F243,"2,3")+COUNTIF(C243:F243,"1,2,3")</f>
        <v>0</v>
      </c>
      <c r="Q243" s="4"/>
    </row>
    <row r="244" spans="1:17" x14ac:dyDescent="0.25">
      <c r="A244">
        <v>-1</v>
      </c>
      <c r="B244" t="s">
        <v>194</v>
      </c>
      <c r="C244">
        <v>2</v>
      </c>
      <c r="D244" t="s">
        <v>276</v>
      </c>
      <c r="E244">
        <v>1.2</v>
      </c>
      <c r="F244" s="4">
        <v>2</v>
      </c>
      <c r="G244">
        <v>2</v>
      </c>
      <c r="H244">
        <v>2</v>
      </c>
      <c r="I244">
        <v>0.87837358282401834</v>
      </c>
      <c r="L244" t="s">
        <v>519</v>
      </c>
      <c r="M244" s="4">
        <f>COUNTIF(C244:F244,0)</f>
        <v>0</v>
      </c>
      <c r="N244" s="4">
        <f>COUNTIF(C244:F244,1)+COUNTIF(C244:F244,"1??")+COUNTIF(C244:F244,"1????")</f>
        <v>1</v>
      </c>
      <c r="O244" s="4">
        <f>COUNTIF(C244:F244,2)+COUNTIF(C244:F244,"1,2")+COUNTIF(C244:F244,"1,2,3")</f>
        <v>4</v>
      </c>
      <c r="P244" s="4">
        <f>COUNTIF(C244:F244,3)+COUNTIF(C244:F244,"1,3")+COUNTIF(C244:F244,"2,3")+COUNTIF(C244:F244,"1,2,3")</f>
        <v>0</v>
      </c>
      <c r="Q244" s="4"/>
    </row>
    <row r="245" spans="1:17" x14ac:dyDescent="0.25">
      <c r="A245">
        <v>1</v>
      </c>
      <c r="B245" t="s">
        <v>225</v>
      </c>
      <c r="C245">
        <v>1</v>
      </c>
      <c r="D245">
        <v>1</v>
      </c>
      <c r="E245">
        <v>1</v>
      </c>
      <c r="F245" s="4">
        <v>1</v>
      </c>
      <c r="G245">
        <v>1</v>
      </c>
      <c r="H245">
        <v>1</v>
      </c>
      <c r="I245">
        <v>0.8803380874509098</v>
      </c>
      <c r="L245" t="s">
        <v>520</v>
      </c>
      <c r="M245" s="4">
        <f>COUNTIF(C245:F245,0)</f>
        <v>0</v>
      </c>
      <c r="N245" s="4">
        <f>COUNTIF(C245:F245,1)+COUNTIF(C245:F245,"1??")+COUNTIF(C245:F245,"1????")</f>
        <v>4</v>
      </c>
      <c r="O245" s="4">
        <f>COUNTIF(C245:F245,2)+COUNTIF(C245:F245,"1,2")+COUNTIF(C245:F245,"1,2,3")</f>
        <v>0</v>
      </c>
      <c r="P245" s="4">
        <f>COUNTIF(C245:F245,3)+COUNTIF(C245:F245,"1,3")+COUNTIF(C245:F245,"2,3")+COUNTIF(C245:F245,"1,2,3")</f>
        <v>0</v>
      </c>
      <c r="Q245" s="4"/>
    </row>
    <row r="246" spans="1:17" x14ac:dyDescent="0.25">
      <c r="A246">
        <v>1</v>
      </c>
      <c r="B246" t="s">
        <v>271</v>
      </c>
      <c r="C246">
        <v>1</v>
      </c>
      <c r="D246">
        <v>1</v>
      </c>
      <c r="E246">
        <v>1</v>
      </c>
      <c r="F246" s="4">
        <v>11</v>
      </c>
      <c r="G246">
        <v>1</v>
      </c>
      <c r="H246">
        <v>1</v>
      </c>
      <c r="I246">
        <v>0.88092416439821974</v>
      </c>
      <c r="L246" t="s">
        <v>521</v>
      </c>
      <c r="M246" s="4">
        <f>COUNTIF(C246:F246,0)</f>
        <v>0</v>
      </c>
      <c r="N246" s="4">
        <f>COUNTIF(C246:F246,1)+COUNTIF(C246:F246,"1??")+COUNTIF(C246:F246,"1????")</f>
        <v>3</v>
      </c>
      <c r="O246" s="4">
        <f>COUNTIF(C246:F246,2)+COUNTIF(C246:F246,"1,2")+COUNTIF(C246:F246,"1,2,3")</f>
        <v>0</v>
      </c>
      <c r="P246" s="4">
        <f>COUNTIF(C246:F246,3)+COUNTIF(C246:F246,"1,3")+COUNTIF(C246:F246,"2,3")+COUNTIF(C246:F246,"1,2,3")</f>
        <v>0</v>
      </c>
      <c r="Q246" s="4"/>
    </row>
    <row r="247" spans="1:17" x14ac:dyDescent="0.25">
      <c r="A247">
        <v>1</v>
      </c>
      <c r="B247" t="s">
        <v>174</v>
      </c>
      <c r="C247">
        <v>2</v>
      </c>
      <c r="D247">
        <v>2</v>
      </c>
      <c r="E247">
        <v>2</v>
      </c>
      <c r="F247" s="4">
        <v>2</v>
      </c>
      <c r="G247">
        <v>2</v>
      </c>
      <c r="H247" t="s">
        <v>274</v>
      </c>
      <c r="I247">
        <v>0.88111835378223657</v>
      </c>
      <c r="L247" t="s">
        <v>522</v>
      </c>
      <c r="M247" s="4">
        <f>COUNTIF(C247:F247,0)</f>
        <v>0</v>
      </c>
      <c r="N247" s="4">
        <f>COUNTIF(C247:F247,1)+COUNTIF(C247:F247,"1??")+COUNTIF(C247:F247,"1????")</f>
        <v>0</v>
      </c>
      <c r="O247" s="4">
        <f>COUNTIF(C247:F247,2)+COUNTIF(C247:F247,"1,2")+COUNTIF(C247:F247,"1,2,3")</f>
        <v>4</v>
      </c>
      <c r="P247" s="4">
        <f>COUNTIF(C247:F247,3)+COUNTIF(C247:F247,"1,3")+COUNTIF(C247:F247,"2,3")+COUNTIF(C247:F247,"1,2,3")</f>
        <v>0</v>
      </c>
      <c r="Q247" s="4"/>
    </row>
    <row r="248" spans="1:17" x14ac:dyDescent="0.25">
      <c r="A248">
        <v>-1</v>
      </c>
      <c r="B248" t="s">
        <v>120</v>
      </c>
      <c r="C248">
        <v>1</v>
      </c>
      <c r="D248" t="s">
        <v>228</v>
      </c>
      <c r="E248">
        <v>1</v>
      </c>
      <c r="F248" s="4">
        <v>0</v>
      </c>
      <c r="H248" t="s">
        <v>228</v>
      </c>
      <c r="I248">
        <v>0.89029284501503259</v>
      </c>
      <c r="L248" t="s">
        <v>523</v>
      </c>
      <c r="M248" s="4">
        <f>COUNTIF(C248:F248,0)</f>
        <v>1</v>
      </c>
      <c r="N248" s="4">
        <f>COUNTIF(C248:F248,1)+COUNTIF(C248:F248,"1??")+COUNTIF(C248:F248,"1????")</f>
        <v>3</v>
      </c>
      <c r="O248" s="4">
        <f>COUNTIF(C248:F248,2)+COUNTIF(C248:F248,"1,2")+COUNTIF(C248:F248,"1,2,3")</f>
        <v>1</v>
      </c>
      <c r="P248" s="4">
        <f>COUNTIF(C248:F248,3)+COUNTIF(C248:F248,"1,3")+COUNTIF(C248:F248,"2,3")+COUNTIF(C248:F248,"1,2,3")</f>
        <v>1</v>
      </c>
      <c r="Q248" s="4"/>
    </row>
    <row r="249" spans="1:17" x14ac:dyDescent="0.25">
      <c r="A249">
        <v>1</v>
      </c>
      <c r="B249" t="s">
        <v>180</v>
      </c>
      <c r="C249">
        <v>2</v>
      </c>
      <c r="D249">
        <v>2</v>
      </c>
      <c r="E249">
        <v>2</v>
      </c>
      <c r="F249" s="4">
        <v>2</v>
      </c>
      <c r="G249">
        <v>2</v>
      </c>
      <c r="H249">
        <v>2</v>
      </c>
      <c r="I249">
        <v>0.89097384725418327</v>
      </c>
      <c r="L249" t="s">
        <v>524</v>
      </c>
      <c r="M249" s="4">
        <f>COUNTIF(C249:F249,0)</f>
        <v>0</v>
      </c>
      <c r="N249" s="4">
        <f>COUNTIF(C249:F249,1)+COUNTIF(C249:F249,"1??")+COUNTIF(C249:F249,"1????")</f>
        <v>0</v>
      </c>
      <c r="O249" s="4">
        <f>COUNTIF(C249:F249,2)+COUNTIF(C249:F249,"1,2")+COUNTIF(C249:F249,"1,2,3")</f>
        <v>4</v>
      </c>
      <c r="P249" s="4">
        <f>COUNTIF(C249:F249,3)+COUNTIF(C249:F249,"1,3")+COUNTIF(C249:F249,"2,3")+COUNTIF(C249:F249,"1,2,3")</f>
        <v>0</v>
      </c>
      <c r="Q249" s="4"/>
    </row>
    <row r="250" spans="1:17" x14ac:dyDescent="0.25">
      <c r="A250">
        <v>-1</v>
      </c>
      <c r="B250" t="s">
        <v>256</v>
      </c>
      <c r="C250">
        <v>1.2</v>
      </c>
      <c r="D250" t="s">
        <v>276</v>
      </c>
      <c r="E250">
        <v>1</v>
      </c>
      <c r="F250" s="4">
        <v>1</v>
      </c>
      <c r="G250">
        <v>1.2</v>
      </c>
      <c r="H250" t="s">
        <v>228</v>
      </c>
      <c r="I250">
        <v>0.89214201870557752</v>
      </c>
      <c r="L250" t="s">
        <v>525</v>
      </c>
      <c r="M250" s="4">
        <f>COUNTIF(C250:F250,0)</f>
        <v>0</v>
      </c>
      <c r="N250" s="4">
        <f>COUNTIF(C250:F250,1)+COUNTIF(C250:F250,"1??")+COUNTIF(C250:F250,"1????")</f>
        <v>3</v>
      </c>
      <c r="O250" s="4">
        <f>COUNTIF(C250:F250,2)+COUNTIF(C250:F250,"1,2")+COUNTIF(C250:F250,"1,2,3")</f>
        <v>2</v>
      </c>
      <c r="P250" s="4">
        <f>COUNTIF(C250:F250,3)+COUNTIF(C250:F250,"1,3")+COUNTIF(C250:F250,"2,3")+COUNTIF(C250:F250,"1,2,3")</f>
        <v>0</v>
      </c>
      <c r="Q250" s="4"/>
    </row>
    <row r="251" spans="1:17" x14ac:dyDescent="0.25">
      <c r="A251">
        <v>-1</v>
      </c>
      <c r="B251" t="s">
        <v>111</v>
      </c>
      <c r="C251">
        <v>1</v>
      </c>
      <c r="D251">
        <v>1</v>
      </c>
      <c r="E251">
        <v>1</v>
      </c>
      <c r="F251" s="4">
        <v>1</v>
      </c>
      <c r="G251">
        <v>1</v>
      </c>
      <c r="H251">
        <v>1</v>
      </c>
      <c r="I251">
        <v>0.89785103415427991</v>
      </c>
      <c r="L251" t="s">
        <v>526</v>
      </c>
      <c r="M251" s="4">
        <f>COUNTIF(C251:F251,0)</f>
        <v>0</v>
      </c>
      <c r="N251" s="4">
        <f>COUNTIF(C251:F251,1)+COUNTIF(C251:F251,"1??")+COUNTIF(C251:F251,"1????")</f>
        <v>4</v>
      </c>
      <c r="O251" s="4">
        <f>COUNTIF(C251:F251,2)+COUNTIF(C251:F251,"1,2")+COUNTIF(C251:F251,"1,2,3")</f>
        <v>0</v>
      </c>
      <c r="P251" s="4">
        <f>COUNTIF(C251:F251,3)+COUNTIF(C251:F251,"1,3")+COUNTIF(C251:F251,"2,3")+COUNTIF(C251:F251,"1,2,3")</f>
        <v>0</v>
      </c>
      <c r="Q251" s="4"/>
    </row>
    <row r="252" spans="1:17" x14ac:dyDescent="0.25">
      <c r="A252">
        <v>-1</v>
      </c>
      <c r="B252" t="s">
        <v>196</v>
      </c>
      <c r="C252">
        <v>2</v>
      </c>
      <c r="D252">
        <v>0</v>
      </c>
      <c r="E252">
        <v>3</v>
      </c>
      <c r="F252" s="4">
        <v>0</v>
      </c>
      <c r="G252">
        <v>2.2999999999999998</v>
      </c>
      <c r="H252" t="s">
        <v>274</v>
      </c>
      <c r="I252">
        <v>0.90359390542305273</v>
      </c>
      <c r="L252" t="s">
        <v>527</v>
      </c>
      <c r="M252" s="4">
        <f>COUNTIF(C252:F252,0)</f>
        <v>2</v>
      </c>
      <c r="N252" s="4">
        <f>COUNTIF(C252:F252,1)+COUNTIF(C252:F252,"1??")+COUNTIF(C252:F252,"1????")</f>
        <v>0</v>
      </c>
      <c r="O252" s="4">
        <f>COUNTIF(C252:F252,2)+COUNTIF(C252:F252,"1,2")+COUNTIF(C252:F252,"1,2,3")</f>
        <v>1</v>
      </c>
      <c r="P252" s="4">
        <f>COUNTIF(C252:F252,3)+COUNTIF(C252:F252,"1,3")+COUNTIF(C252:F252,"2,3")+COUNTIF(C252:F252,"1,2,3")</f>
        <v>1</v>
      </c>
      <c r="Q252" s="4"/>
    </row>
    <row r="253" spans="1:17" x14ac:dyDescent="0.25">
      <c r="A253">
        <v>1</v>
      </c>
      <c r="B253" t="s">
        <v>130</v>
      </c>
      <c r="C253">
        <v>2</v>
      </c>
      <c r="D253" t="s">
        <v>274</v>
      </c>
      <c r="E253">
        <v>2</v>
      </c>
      <c r="F253" s="4">
        <v>0</v>
      </c>
      <c r="G253">
        <v>2</v>
      </c>
      <c r="H253">
        <v>2</v>
      </c>
      <c r="I253">
        <v>0.90620333344963144</v>
      </c>
      <c r="L253" t="s">
        <v>528</v>
      </c>
      <c r="M253" s="4">
        <f>COUNTIF(C253:F253,0)</f>
        <v>1</v>
      </c>
      <c r="N253" s="4">
        <f>COUNTIF(C253:F253,1)+COUNTIF(C253:F253,"1??")+COUNTIF(C253:F253,"1????")</f>
        <v>0</v>
      </c>
      <c r="O253" s="4">
        <f>COUNTIF(C253:F253,2)+COUNTIF(C253:F253,"1,2")+COUNTIF(C253:F253,"1,2,3")</f>
        <v>2</v>
      </c>
      <c r="P253" s="4">
        <f>COUNTIF(C253:F253,3)+COUNTIF(C253:F253,"1,3")+COUNTIF(C253:F253,"2,3")+COUNTIF(C253:F253,"1,2,3")</f>
        <v>1</v>
      </c>
      <c r="Q253" s="4"/>
    </row>
    <row r="254" spans="1:17" x14ac:dyDescent="0.25">
      <c r="A254">
        <v>-1</v>
      </c>
      <c r="B254" t="s">
        <v>109</v>
      </c>
      <c r="C254">
        <v>1</v>
      </c>
      <c r="D254">
        <v>1</v>
      </c>
      <c r="E254">
        <v>1</v>
      </c>
      <c r="F254" s="4">
        <v>1</v>
      </c>
      <c r="G254">
        <v>1</v>
      </c>
      <c r="H254" t="s">
        <v>275</v>
      </c>
      <c r="I254">
        <v>0.90875472566933235</v>
      </c>
      <c r="L254" t="s">
        <v>529</v>
      </c>
      <c r="M254" s="4">
        <f>COUNTIF(C254:F254,0)</f>
        <v>0</v>
      </c>
      <c r="N254" s="4">
        <f>COUNTIF(C254:F254,1)+COUNTIF(C254:F254,"1??")+COUNTIF(C254:F254,"1????")</f>
        <v>4</v>
      </c>
      <c r="O254" s="4">
        <f>COUNTIF(C254:F254,2)+COUNTIF(C254:F254,"1,2")+COUNTIF(C254:F254,"1,2,3")</f>
        <v>0</v>
      </c>
      <c r="P254" s="4">
        <f>COUNTIF(C254:F254,3)+COUNTIF(C254:F254,"1,3")+COUNTIF(C254:F254,"2,3")+COUNTIF(C254:F254,"1,2,3")</f>
        <v>0</v>
      </c>
      <c r="Q254" s="4"/>
    </row>
    <row r="255" spans="1:17" x14ac:dyDescent="0.25">
      <c r="A255" s="1">
        <v>1</v>
      </c>
      <c r="B255" s="1" t="s">
        <v>40</v>
      </c>
      <c r="C255" s="1">
        <v>2</v>
      </c>
      <c r="D255">
        <v>2</v>
      </c>
      <c r="E255">
        <v>2.2999999999999998</v>
      </c>
      <c r="F255" s="4">
        <v>0</v>
      </c>
      <c r="G255">
        <v>2</v>
      </c>
      <c r="H255" t="s">
        <v>274</v>
      </c>
      <c r="I255">
        <v>0.91370815611214551</v>
      </c>
      <c r="L255" t="s">
        <v>530</v>
      </c>
      <c r="M255" s="4">
        <f>COUNTIF(C255:F255,0)</f>
        <v>1</v>
      </c>
      <c r="N255" s="4">
        <f>COUNTIF(C255:F255,1)+COUNTIF(C255:F255,"1??")+COUNTIF(C255:F255,"1????")</f>
        <v>0</v>
      </c>
      <c r="O255" s="4">
        <f>COUNTIF(C255:F255,2)+COUNTIF(C255:F255,"1,2")+COUNTIF(C255:F255,"1,2,3")</f>
        <v>2</v>
      </c>
      <c r="P255" s="4">
        <f>COUNTIF(C255:F255,3)+COUNTIF(C255:F255,"1,3")+COUNTIF(C255:F255,"2,3")+COUNTIF(C255:F255,"1,2,3")</f>
        <v>1</v>
      </c>
      <c r="Q255" s="4"/>
    </row>
    <row r="256" spans="1:17" x14ac:dyDescent="0.25">
      <c r="A256">
        <v>-1</v>
      </c>
      <c r="B256" s="1" t="s">
        <v>61</v>
      </c>
      <c r="C256">
        <v>1</v>
      </c>
      <c r="D256">
        <v>1</v>
      </c>
      <c r="E256">
        <v>1</v>
      </c>
      <c r="F256" s="4">
        <v>1</v>
      </c>
      <c r="G256">
        <v>1</v>
      </c>
      <c r="H256">
        <v>1</v>
      </c>
      <c r="I256">
        <v>0.92473846381415026</v>
      </c>
      <c r="L256" t="s">
        <v>531</v>
      </c>
      <c r="M256" s="4">
        <f>COUNTIF(C256:F256,0)</f>
        <v>0</v>
      </c>
      <c r="N256" s="4">
        <f>COUNTIF(C256:F256,1)+COUNTIF(C256:F256,"1??")+COUNTIF(C256:F256,"1????")</f>
        <v>4</v>
      </c>
      <c r="O256" s="4">
        <f>COUNTIF(C256:F256,2)+COUNTIF(C256:F256,"1,2")+COUNTIF(C256:F256,"1,2,3")</f>
        <v>0</v>
      </c>
      <c r="P256" s="4">
        <f>COUNTIF(C256:F256,3)+COUNTIF(C256:F256,"1,3")+COUNTIF(C256:F256,"2,3")+COUNTIF(C256:F256,"1,2,3")</f>
        <v>0</v>
      </c>
      <c r="Q256" s="4"/>
    </row>
    <row r="257" spans="1:17" x14ac:dyDescent="0.25">
      <c r="A257">
        <v>1</v>
      </c>
      <c r="B257" t="s">
        <v>236</v>
      </c>
      <c r="C257">
        <v>2</v>
      </c>
      <c r="D257">
        <v>2</v>
      </c>
      <c r="E257">
        <v>2</v>
      </c>
      <c r="F257" s="4">
        <v>0</v>
      </c>
      <c r="G257">
        <v>2</v>
      </c>
      <c r="H257">
        <v>2</v>
      </c>
      <c r="I257">
        <v>0.92653788889851851</v>
      </c>
      <c r="L257" t="s">
        <v>532</v>
      </c>
      <c r="M257" s="4">
        <f>COUNTIF(C257:F257,0)</f>
        <v>1</v>
      </c>
      <c r="N257" s="4">
        <f>COUNTIF(C257:F257,1)+COUNTIF(C257:F257,"1??")+COUNTIF(C257:F257,"1????")</f>
        <v>0</v>
      </c>
      <c r="O257" s="4">
        <f>COUNTIF(C257:F257,2)+COUNTIF(C257:F257,"1,2")+COUNTIF(C257:F257,"1,2,3")</f>
        <v>3</v>
      </c>
      <c r="P257" s="4">
        <f>COUNTIF(C257:F257,3)+COUNTIF(C257:F257,"1,3")+COUNTIF(C257:F257,"2,3")+COUNTIF(C257:F257,"1,2,3")</f>
        <v>0</v>
      </c>
      <c r="Q257" s="4"/>
    </row>
    <row r="258" spans="1:17" x14ac:dyDescent="0.25">
      <c r="A258">
        <v>1</v>
      </c>
      <c r="B258" s="1" t="s">
        <v>5</v>
      </c>
      <c r="C258">
        <v>2</v>
      </c>
      <c r="D258">
        <v>2</v>
      </c>
      <c r="E258">
        <v>2</v>
      </c>
      <c r="F258" s="4">
        <v>2</v>
      </c>
      <c r="G258">
        <v>2</v>
      </c>
      <c r="H258" t="s">
        <v>274</v>
      </c>
      <c r="I258">
        <v>0.92772317522319214</v>
      </c>
      <c r="L258" t="s">
        <v>533</v>
      </c>
      <c r="M258" s="4">
        <f>COUNTIF(C258:F258,0)</f>
        <v>0</v>
      </c>
      <c r="N258" s="4">
        <f>COUNTIF(C258:F258,1)+COUNTIF(C258:F258,"1??")+COUNTIF(C258:F258,"1????")</f>
        <v>0</v>
      </c>
      <c r="O258" s="4">
        <f>COUNTIF(C258:F258,2)+COUNTIF(C258:F258,"1,2")+COUNTIF(C258:F258,"1,2,3")</f>
        <v>4</v>
      </c>
      <c r="P258" s="4">
        <f>COUNTIF(C258:F258,3)+COUNTIF(C258:F258,"1,3")+COUNTIF(C258:F258,"2,3")+COUNTIF(C258:F258,"1,2,3")</f>
        <v>0</v>
      </c>
      <c r="Q258" s="4"/>
    </row>
    <row r="259" spans="1:17" x14ac:dyDescent="0.25">
      <c r="A259">
        <v>1</v>
      </c>
      <c r="B259" t="s">
        <v>193</v>
      </c>
      <c r="C259">
        <v>2</v>
      </c>
      <c r="D259">
        <v>2</v>
      </c>
      <c r="E259">
        <v>2</v>
      </c>
      <c r="F259" s="4">
        <v>2</v>
      </c>
      <c r="G259">
        <v>2</v>
      </c>
      <c r="H259">
        <v>2</v>
      </c>
      <c r="I259">
        <v>0.93080466663685402</v>
      </c>
      <c r="L259" t="s">
        <v>534</v>
      </c>
      <c r="M259" s="4">
        <f t="shared" ref="M259:M270" si="0">COUNTIF(C259:F259,0)</f>
        <v>0</v>
      </c>
      <c r="N259" s="4">
        <f>COUNTIF(C259:F259,1)+COUNTIF(C259:F259,"1??")+COUNTIF(C259:F259,"1????")</f>
        <v>0</v>
      </c>
      <c r="O259" s="4">
        <f>COUNTIF(C259:F259,2)+COUNTIF(C259:F259,"1,2")+COUNTIF(C259:F259,"1,2,3")</f>
        <v>4</v>
      </c>
      <c r="P259" s="4">
        <f>COUNTIF(C259:F259,3)+COUNTIF(C259:F259,"1,3")+COUNTIF(C259:F259,"2,3")+COUNTIF(C259:F259,"1,2,3")</f>
        <v>0</v>
      </c>
      <c r="Q259" s="4"/>
    </row>
    <row r="260" spans="1:17" x14ac:dyDescent="0.25">
      <c r="A260">
        <v>1</v>
      </c>
      <c r="B260" t="s">
        <v>173</v>
      </c>
      <c r="C260">
        <v>2</v>
      </c>
      <c r="D260">
        <v>2</v>
      </c>
      <c r="E260">
        <v>2</v>
      </c>
      <c r="F260" s="4">
        <v>2</v>
      </c>
      <c r="G260">
        <v>2</v>
      </c>
      <c r="H260">
        <v>2</v>
      </c>
      <c r="I260">
        <v>0.93347540084862657</v>
      </c>
      <c r="L260" t="s">
        <v>535</v>
      </c>
      <c r="M260" s="4">
        <f t="shared" si="0"/>
        <v>0</v>
      </c>
      <c r="N260" s="4">
        <f>COUNTIF(C260:F260,1)+COUNTIF(C260:F260,"1??")+COUNTIF(C260:F260,"1????")</f>
        <v>0</v>
      </c>
      <c r="O260" s="4">
        <f>COUNTIF(C260:F260,2)+COUNTIF(C260:F260,"1,2")+COUNTIF(C260:F260,"1,2,3")</f>
        <v>4</v>
      </c>
      <c r="P260" s="4">
        <f>COUNTIF(C260:F260,3)+COUNTIF(C260:F260,"1,3")+COUNTIF(C260:F260,"2,3")+COUNTIF(C260:F260,"1,2,3")</f>
        <v>0</v>
      </c>
      <c r="Q260" s="4"/>
    </row>
    <row r="261" spans="1:17" x14ac:dyDescent="0.25">
      <c r="A261">
        <v>-1</v>
      </c>
      <c r="B261" s="1" t="s">
        <v>91</v>
      </c>
      <c r="C261">
        <v>1</v>
      </c>
      <c r="D261">
        <v>1</v>
      </c>
      <c r="E261">
        <v>1.3</v>
      </c>
      <c r="F261" s="4">
        <v>1</v>
      </c>
      <c r="G261">
        <v>1</v>
      </c>
      <c r="H261">
        <v>1</v>
      </c>
      <c r="I261">
        <v>0.94212768731396501</v>
      </c>
      <c r="L261" t="s">
        <v>536</v>
      </c>
      <c r="M261" s="4">
        <f t="shared" si="0"/>
        <v>0</v>
      </c>
      <c r="N261" s="4">
        <f>COUNTIF(C261:F261,1)+COUNTIF(C261:F261,"1??")+COUNTIF(C261:F261,"1????")</f>
        <v>3</v>
      </c>
      <c r="O261" s="4">
        <f>COUNTIF(C261:F261,2)+COUNTIF(C261:F261,"1,2")+COUNTIF(C261:F261,"1,2,3")</f>
        <v>0</v>
      </c>
      <c r="P261" s="4">
        <f>COUNTIF(C261:F261,3)+COUNTIF(C261:F261,"1,3")+COUNTIF(C261:F261,"2,3")+COUNTIF(C261:F261,"1,2,3")</f>
        <v>1</v>
      </c>
      <c r="Q261" s="4"/>
    </row>
    <row r="262" spans="1:17" x14ac:dyDescent="0.25">
      <c r="A262">
        <v>-1</v>
      </c>
      <c r="B262" s="1" t="s">
        <v>46</v>
      </c>
      <c r="C262">
        <v>1</v>
      </c>
      <c r="D262">
        <v>1</v>
      </c>
      <c r="E262">
        <v>1</v>
      </c>
      <c r="F262" s="4">
        <v>1</v>
      </c>
      <c r="G262">
        <v>1</v>
      </c>
      <c r="H262" t="s">
        <v>275</v>
      </c>
      <c r="I262">
        <v>0.94766446590045827</v>
      </c>
      <c r="L262" t="s">
        <v>537</v>
      </c>
      <c r="M262" s="4">
        <f t="shared" si="0"/>
        <v>0</v>
      </c>
      <c r="N262" s="4">
        <f>COUNTIF(C262:F262,1)+COUNTIF(C262:F262,"1??")+COUNTIF(C262:F262,"1????")</f>
        <v>4</v>
      </c>
      <c r="O262" s="4">
        <f>COUNTIF(C262:F262,2)+COUNTIF(C262:F262,"1,2")+COUNTIF(C262:F262,"1,2,3")</f>
        <v>0</v>
      </c>
      <c r="P262" s="4">
        <f>COUNTIF(C262:F262,3)+COUNTIF(C262:F262,"1,3")+COUNTIF(C262:F262,"2,3")+COUNTIF(C262:F262,"1,2,3")</f>
        <v>0</v>
      </c>
      <c r="Q262" s="4"/>
    </row>
    <row r="263" spans="1:17" x14ac:dyDescent="0.25">
      <c r="A263">
        <v>-1</v>
      </c>
      <c r="B263" t="s">
        <v>165</v>
      </c>
      <c r="C263">
        <v>2</v>
      </c>
      <c r="D263">
        <v>2</v>
      </c>
      <c r="E263">
        <v>1.2</v>
      </c>
      <c r="F263" s="4">
        <v>0</v>
      </c>
      <c r="G263">
        <v>2</v>
      </c>
      <c r="H263">
        <v>2</v>
      </c>
      <c r="I263">
        <v>0.96279458299728971</v>
      </c>
      <c r="L263" t="s">
        <v>538</v>
      </c>
      <c r="M263" s="4">
        <f t="shared" si="0"/>
        <v>1</v>
      </c>
      <c r="N263" s="4">
        <f>COUNTIF(C263:F263,1)+COUNTIF(C263:F263,"1??")+COUNTIF(C263:F263,"1????")</f>
        <v>0</v>
      </c>
      <c r="O263" s="4">
        <f>COUNTIF(C263:F263,2)+COUNTIF(C263:F263,"1,2")+COUNTIF(C263:F263,"1,2,3")</f>
        <v>3</v>
      </c>
      <c r="P263" s="4">
        <f>COUNTIF(C263:F263,3)+COUNTIF(C263:F263,"1,3")+COUNTIF(C263:F263,"2,3")+COUNTIF(C263:F263,"1,2,3")</f>
        <v>0</v>
      </c>
      <c r="Q263" s="4"/>
    </row>
    <row r="264" spans="1:17" x14ac:dyDescent="0.25">
      <c r="A264">
        <v>-1</v>
      </c>
      <c r="B264" s="1" t="s">
        <v>11</v>
      </c>
      <c r="C264">
        <v>2</v>
      </c>
      <c r="D264">
        <v>2</v>
      </c>
      <c r="E264" t="s">
        <v>228</v>
      </c>
      <c r="F264" s="4">
        <v>2</v>
      </c>
      <c r="G264">
        <v>2</v>
      </c>
      <c r="H264" t="s">
        <v>228</v>
      </c>
      <c r="I264">
        <v>0.97144620345379551</v>
      </c>
      <c r="L264" t="s">
        <v>539</v>
      </c>
      <c r="M264" s="4">
        <f t="shared" si="0"/>
        <v>0</v>
      </c>
      <c r="N264" s="4">
        <f>COUNTIF(C264:F264,1)+COUNTIF(C264:F264,"1??")+COUNTIF(C264:F264,"1????")</f>
        <v>1</v>
      </c>
      <c r="O264" s="4">
        <f>COUNTIF(C264:F264,2)+COUNTIF(C264:F264,"1,2")+COUNTIF(C264:F264,"1,2,3")</f>
        <v>4</v>
      </c>
      <c r="P264" s="4">
        <f>COUNTIF(C264:F264,3)+COUNTIF(C264:F264,"1,3")+COUNTIF(C264:F264,"2,3")+COUNTIF(C264:F264,"1,2,3")</f>
        <v>1</v>
      </c>
      <c r="Q264" s="4"/>
    </row>
    <row r="265" spans="1:17" x14ac:dyDescent="0.25">
      <c r="A265">
        <v>-1</v>
      </c>
      <c r="B265" t="s">
        <v>175</v>
      </c>
      <c r="C265">
        <v>2</v>
      </c>
      <c r="E265">
        <v>2</v>
      </c>
      <c r="F265" s="4">
        <v>0</v>
      </c>
      <c r="G265">
        <v>0</v>
      </c>
      <c r="H265">
        <v>3</v>
      </c>
      <c r="I265">
        <v>0.97537241437442546</v>
      </c>
      <c r="L265" t="s">
        <v>540</v>
      </c>
      <c r="M265" s="4">
        <f t="shared" si="0"/>
        <v>1</v>
      </c>
      <c r="N265" s="4">
        <f>COUNTIF(C265:F265,1)+COUNTIF(C265:F265,"1??")+COUNTIF(C265:F265,"1????")</f>
        <v>0</v>
      </c>
      <c r="O265" s="4">
        <f>COUNTIF(C265:F265,2)+COUNTIF(C265:F265,"1,2")+COUNTIF(C265:F265,"1,2,3")</f>
        <v>2</v>
      </c>
      <c r="P265" s="4">
        <f>COUNTIF(C265:F265,3)+COUNTIF(C265:F265,"1,3")+COUNTIF(C265:F265,"2,3")+COUNTIF(C265:F265,"1,2,3")</f>
        <v>0</v>
      </c>
      <c r="Q265" s="4"/>
    </row>
    <row r="266" spans="1:17" x14ac:dyDescent="0.25">
      <c r="A266">
        <v>-1</v>
      </c>
      <c r="B266" t="s">
        <v>250</v>
      </c>
      <c r="C266">
        <v>1</v>
      </c>
      <c r="D266" t="s">
        <v>276</v>
      </c>
      <c r="E266">
        <v>1.3</v>
      </c>
      <c r="F266" s="4">
        <v>1.3</v>
      </c>
      <c r="G266">
        <v>1.2</v>
      </c>
      <c r="H266">
        <v>1</v>
      </c>
      <c r="I266">
        <v>0.97870860396630466</v>
      </c>
      <c r="L266" t="s">
        <v>541</v>
      </c>
      <c r="M266" s="4">
        <f t="shared" si="0"/>
        <v>0</v>
      </c>
      <c r="N266" s="4">
        <f>COUNTIF(C266:F266,1)+COUNTIF(C266:F266,"1??")+COUNTIF(C266:F266,"1????")</f>
        <v>2</v>
      </c>
      <c r="O266" s="4">
        <f>COUNTIF(C266:F266,2)+COUNTIF(C266:F266,"1,2")+COUNTIF(C266:F266,"1,2,3")</f>
        <v>1</v>
      </c>
      <c r="P266" s="4">
        <f>COUNTIF(C266:F266,3)+COUNTIF(C266:F266,"1,3")+COUNTIF(C266:F266,"2,3")+COUNTIF(C266:F266,"1,2,3")</f>
        <v>2</v>
      </c>
      <c r="Q266" s="4"/>
    </row>
    <row r="267" spans="1:17" x14ac:dyDescent="0.25">
      <c r="A267">
        <v>-1</v>
      </c>
      <c r="B267" t="s">
        <v>232</v>
      </c>
      <c r="C267">
        <v>1</v>
      </c>
      <c r="D267">
        <v>1</v>
      </c>
      <c r="E267">
        <v>1</v>
      </c>
      <c r="F267" s="4">
        <v>1</v>
      </c>
      <c r="G267">
        <v>1</v>
      </c>
      <c r="H267">
        <v>1</v>
      </c>
      <c r="I267">
        <v>0.98083422082816829</v>
      </c>
      <c r="L267" t="s">
        <v>542</v>
      </c>
      <c r="M267" s="4">
        <f t="shared" si="0"/>
        <v>0</v>
      </c>
      <c r="N267" s="4">
        <f>COUNTIF(C267:F267,1)+COUNTIF(C267:F267,"1??")+COUNTIF(C267:F267,"1????")</f>
        <v>4</v>
      </c>
      <c r="O267" s="4">
        <f>COUNTIF(C267:F267,2)+COUNTIF(C267:F267,"1,2")+COUNTIF(C267:F267,"1,2,3")</f>
        <v>0</v>
      </c>
      <c r="P267" s="4">
        <f>COUNTIF(C267:F267,3)+COUNTIF(C267:F267,"1,3")+COUNTIF(C267:F267,"2,3")+COUNTIF(C267:F267,"1,2,3")</f>
        <v>0</v>
      </c>
      <c r="Q267" s="4"/>
    </row>
    <row r="268" spans="1:17" x14ac:dyDescent="0.25">
      <c r="A268">
        <v>-1</v>
      </c>
      <c r="B268" t="s">
        <v>245</v>
      </c>
      <c r="C268">
        <v>1</v>
      </c>
      <c r="D268">
        <v>1</v>
      </c>
      <c r="E268">
        <v>1</v>
      </c>
      <c r="F268" s="4">
        <v>1</v>
      </c>
      <c r="G268">
        <v>1</v>
      </c>
      <c r="H268">
        <v>1</v>
      </c>
      <c r="I268">
        <v>0.9974806113307203</v>
      </c>
      <c r="L268" t="s">
        <v>543</v>
      </c>
      <c r="M268" s="4">
        <f t="shared" si="0"/>
        <v>0</v>
      </c>
      <c r="N268" s="4">
        <f>COUNTIF(C268:F268,1)+COUNTIF(C268:F268,"1??")+COUNTIF(C268:F268,"1????")</f>
        <v>4</v>
      </c>
      <c r="O268" s="4">
        <f>COUNTIF(C268:F268,2)+COUNTIF(C268:F268,"1,2")+COUNTIF(C268:F268,"1,2,3")</f>
        <v>0</v>
      </c>
      <c r="P268" s="4">
        <f>COUNTIF(C268:F268,3)+COUNTIF(C268:F268,"1,3")+COUNTIF(C268:F268,"2,3")+COUNTIF(C268:F268,"1,2,3")</f>
        <v>0</v>
      </c>
      <c r="Q268" s="4"/>
    </row>
    <row r="269" spans="1:17" x14ac:dyDescent="0.25">
      <c r="A269">
        <v>1</v>
      </c>
      <c r="B269" t="s">
        <v>203</v>
      </c>
      <c r="C269">
        <v>2</v>
      </c>
      <c r="D269">
        <v>2</v>
      </c>
      <c r="E269">
        <v>2</v>
      </c>
      <c r="F269" s="4">
        <v>2</v>
      </c>
      <c r="G269">
        <v>2</v>
      </c>
      <c r="H269">
        <v>2</v>
      </c>
      <c r="I269">
        <v>0.99751752348968981</v>
      </c>
      <c r="L269" t="s">
        <v>544</v>
      </c>
      <c r="M269" s="4">
        <f t="shared" si="0"/>
        <v>0</v>
      </c>
      <c r="N269" s="4">
        <f>COUNTIF(C269:F269,1)+COUNTIF(C269:F269,"1??")+COUNTIF(C269:F269,"1????")</f>
        <v>0</v>
      </c>
      <c r="O269" s="4">
        <f>COUNTIF(C269:F269,2)+COUNTIF(C269:F269,"1,2")+COUNTIF(C269:F269,"1,2,3")</f>
        <v>4</v>
      </c>
      <c r="P269" s="4">
        <f>COUNTIF(C269:F269,3)+COUNTIF(C269:F269,"1,3")+COUNTIF(C269:F269,"2,3")+COUNTIF(C269:F269,"1,2,3")</f>
        <v>0</v>
      </c>
      <c r="Q269" s="4"/>
    </row>
    <row r="270" spans="1:17" x14ac:dyDescent="0.25">
      <c r="A270">
        <v>1</v>
      </c>
      <c r="B270" t="s">
        <v>122</v>
      </c>
      <c r="C270">
        <v>1</v>
      </c>
      <c r="D270" t="s">
        <v>228</v>
      </c>
      <c r="E270">
        <v>1</v>
      </c>
      <c r="F270" s="4">
        <v>1</v>
      </c>
      <c r="G270">
        <v>1</v>
      </c>
      <c r="H270" t="s">
        <v>276</v>
      </c>
      <c r="I270">
        <v>0.9988138910555322</v>
      </c>
      <c r="L270" t="s">
        <v>545</v>
      </c>
      <c r="M270" s="4">
        <f t="shared" si="0"/>
        <v>0</v>
      </c>
      <c r="N270" s="4">
        <f>COUNTIF(C270:F270,1)+COUNTIF(C270:F270,"1??")+COUNTIF(C270:F270,"1????")</f>
        <v>4</v>
      </c>
      <c r="O270" s="4">
        <f>COUNTIF(C270:F270,2)+COUNTIF(C270:F270,"1,2")+COUNTIF(C270:F270,"1,2,3")</f>
        <v>1</v>
      </c>
      <c r="P270" s="4">
        <f>COUNTIF(C270:F270,3)+COUNTIF(C270:F270,"1,3")+COUNTIF(C270:F270,"2,3")+COUNTIF(C270:F270,"1,2,3")</f>
        <v>1</v>
      </c>
      <c r="Q270" s="4"/>
    </row>
  </sheetData>
  <sortState xmlns:xlrd2="http://schemas.microsoft.com/office/spreadsheetml/2017/richdata2" ref="A2:Q270">
    <sortCondition ref="Q2:Q27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Quang Dao Vu Ngoc</dc:creator>
  <cp:lastModifiedBy>Quang Dao Vu Ngoc</cp:lastModifiedBy>
  <dcterms:created xsi:type="dcterms:W3CDTF">2020-05-07T17:41:06Z</dcterms:created>
  <dcterms:modified xsi:type="dcterms:W3CDTF">2020-06-05T12:17:44Z</dcterms:modified>
</cp:coreProperties>
</file>