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8DAA1F08-8E76-BC40-BE41-24AD919088CC}" xr6:coauthVersionLast="47" xr6:coauthVersionMax="47" xr10:uidLastSave="{00000000-0000-0000-0000-000000000000}"/>
  <bookViews>
    <workbookView xWindow="7620" yWindow="500" windowWidth="40860" windowHeight="28300" activeTab="1" xr2:uid="{372CD787-09C0-4BD9-A6AB-A0065DACB93A}"/>
  </bookViews>
  <sheets>
    <sheet name="scoring theory" sheetId="4" r:id="rId1"/>
    <sheet name="&lt;TICKER&gt; Results" sheetId="1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<sst xmlns="http://schemas.openxmlformats.org/spreadsheetml/2006/main" count="127" uniqueCount="104">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</sst>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14"/>
      <color theme="1"/>
      <name val="Aptos Narrow"/>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59">
    <xf numFmtId="0" fontId="0" fillId="0" borderId="0" xfId="0"/>
    <xf numFmtId="0" fontId="0" fillId="0" borderId="2" xfId="0" applyBorder="1"/>
    <xf numFmtId="0" fontId="0" fillId="0" borderId="7" xfId="0" applyBorder="1"/>
    <xf numFmtId="0" fontId="0" fillId="2" borderId="0" xfId="0" applyFill="1"/>
    <xf numFmtId="164" fontId="0" fillId="0" borderId="2" xfId="2" applyNumberFormat="1" applyFont="1" applyFill="1" applyBorder="1" applyAlignment="1">
      <alignment horizontal="left"/>
    </xf>
    <xf numFmtId="0" fontId="0" fillId="0" borderId="3" xfId="0" applyBorder="1"/>
    <xf numFmtId="164"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4" fontId="0" fillId="2" borderId="3" xfId="2" applyNumberFormat="1" applyFont="1" applyFill="1" applyBorder="1" applyAlignment="1">
      <alignment horizontal="left"/>
    </xf>
    <xf numFmtId="164"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0" fontId="0" fillId="2" borderId="27" xfId="0" applyFill="1" applyBorder="1" applyAlignment="1">
      <alignment horizontal="left" indent="2"/>
    </xf>
    <xf numFmtId="0" fontId="1" fillId="2" borderId="27" xfId="0" applyFont="1" applyFill="1" applyBorder="1"/>
    <xf numFmtId="0" fontId="0" fillId="2" borderId="30" xfId="0" applyFill="1" applyBorder="1" applyAlignment="1">
      <alignment horizontal="left" indent="2"/>
    </xf>
    <xf numFmtId="41" fontId="9" fillId="4" borderId="6" xfId="1" applyNumberFormat="1" applyFont="1" applyFill="1" applyBorder="1"/>
    <xf numFmtId="41" fontId="9" fillId="4" borderId="26" xfId="1" applyNumberFormat="1" applyFont="1" applyFill="1" applyBorder="1"/>
    <xf numFmtId="41" fontId="9" fillId="2" borderId="28" xfId="1" applyNumberFormat="1" applyFont="1" applyFill="1" applyBorder="1"/>
    <xf numFmtId="41" fontId="9" fillId="2" borderId="29" xfId="1" applyNumberFormat="1" applyFont="1" applyFill="1" applyBorder="1"/>
    <xf numFmtId="41" fontId="9" fillId="4" borderId="31" xfId="1" applyNumberFormat="1" applyFont="1" applyFill="1" applyBorder="1"/>
    <xf numFmtId="41" fontId="9" fillId="4" borderId="23" xfId="1" applyNumberFormat="1" applyFont="1" applyFill="1" applyBorder="1"/>
  </cellXfs>
  <cellStyles count="3">
    <cellStyle name="Comma" xfId="1" builtinId="3"/>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x14ac:dyDescent="0.2"/>
  <cols>
    <col min="1" max="1" width="24.1640625" bestFit="1" customWidth="1"/>
    <col min="2" max="2" width="10.5" style="24" bestFit="1" customWidth="1"/>
    <col min="3" max="3" width="11.5" customWidth="1"/>
  </cols>
  <sheetData>
    <row r="1" spans="1:10" x14ac:dyDescent="0.2">
      <c r="A1" s="23" t="s">
        <v>13</v>
      </c>
      <c r="B1" s="25" t="s">
        <v>47</v>
      </c>
      <c r="C1" s="23" t="s">
        <v>51</v>
      </c>
    </row>
    <row r="2" spans="1:10" x14ac:dyDescent="0.2">
      <c r="A2" t="s">
        <v>15</v>
      </c>
      <c r="B2" s="26">
        <v>0.2</v>
      </c>
      <c r="C2" t="s">
        <v>52</v>
      </c>
    </row>
    <row r="3" spans="1:10" x14ac:dyDescent="0.2">
      <c r="A3" t="s">
        <v>50</v>
      </c>
      <c r="B3" s="26">
        <v>0.15</v>
      </c>
      <c r="C3" t="s">
        <v>53</v>
      </c>
    </row>
    <row r="4" spans="1:10" x14ac:dyDescent="0.2">
      <c r="A4" t="s">
        <v>48</v>
      </c>
      <c r="B4" s="26">
        <v>0.15</v>
      </c>
      <c r="C4" t="s">
        <v>54</v>
      </c>
    </row>
    <row r="5" spans="1:10" x14ac:dyDescent="0.2">
      <c r="A5" t="s">
        <v>17</v>
      </c>
      <c r="B5" s="26">
        <v>0.1</v>
      </c>
      <c r="C5" t="s">
        <v>55</v>
      </c>
    </row>
    <row r="6" spans="1:10" x14ac:dyDescent="0.2">
      <c r="A6" t="s">
        <v>18</v>
      </c>
      <c r="B6" s="26">
        <v>0.1</v>
      </c>
      <c r="C6" t="s">
        <v>56</v>
      </c>
    </row>
    <row r="7" spans="1:10" x14ac:dyDescent="0.2">
      <c r="A7" t="s">
        <v>21</v>
      </c>
      <c r="B7" s="26">
        <v>0.08</v>
      </c>
      <c r="C7" t="s">
        <v>57</v>
      </c>
    </row>
    <row r="8" spans="1:10" x14ac:dyDescent="0.2">
      <c r="A8" t="s">
        <v>14</v>
      </c>
      <c r="B8" s="26">
        <v>7.0000000000000007E-2</v>
      </c>
      <c r="C8" t="s">
        <v>58</v>
      </c>
    </row>
    <row r="9" spans="1:10" x14ac:dyDescent="0.2">
      <c r="A9" t="s">
        <v>22</v>
      </c>
      <c r="B9" s="26">
        <v>0.05</v>
      </c>
      <c r="C9" t="s">
        <v>59</v>
      </c>
    </row>
    <row r="10" spans="1:10" x14ac:dyDescent="0.2">
      <c r="A10" t="s">
        <v>49</v>
      </c>
      <c r="B10" s="26">
        <v>0.05</v>
      </c>
      <c r="C10" t="s">
        <v>60</v>
      </c>
    </row>
    <row r="11" spans="1:10" x14ac:dyDescent="0.2">
      <c r="A11" t="s">
        <v>16</v>
      </c>
      <c r="B11" s="26">
        <v>0.03</v>
      </c>
      <c r="C11" t="s">
        <v>61</v>
      </c>
    </row>
    <row r="12" spans="1:10" x14ac:dyDescent="0.2">
      <c r="A12" t="s">
        <v>24</v>
      </c>
      <c r="B12" s="26">
        <v>0.02</v>
      </c>
      <c r="C12" t="s">
        <v>62</v>
      </c>
    </row>
    <row r="13" spans="1:10" x14ac:dyDescent="0.2">
      <c r="B13" s="24">
        <f>SUM(B2:B12)</f>
        <v>1</v>
      </c>
    </row>
    <row r="14" spans="1:10" x14ac:dyDescent="0.2">
      <c r="A14" s="29" t="s">
        <v>64</v>
      </c>
      <c r="G14" s="42" t="s">
        <v>96</v>
      </c>
      <c r="H14" s="44" t="s">
        <v>97</v>
      </c>
      <c r="I14" s="44" t="s">
        <v>99</v>
      </c>
      <c r="J14" s="44" t="s">
        <v>98</v>
      </c>
    </row>
    <row r="15" spans="1:10" x14ac:dyDescent="0.2">
      <c r="A15" t="s">
        <v>65</v>
      </c>
      <c r="G15" s="43" t="s">
        <v>94</v>
      </c>
      <c r="H15">
        <v>200</v>
      </c>
      <c r="I15">
        <f>H15*'scoring theory'!B8</f>
        <v>14.000000000000002</v>
      </c>
      <c r="J15" s="45">
        <f>'scoring theory'!B8</f>
        <v>7.0000000000000007E-2</v>
      </c>
    </row>
    <row r="16" spans="1:10" x14ac:dyDescent="0.2">
      <c r="A16" s="28" t="s">
        <v>66</v>
      </c>
      <c r="G16" s="43" t="s">
        <v>95</v>
      </c>
      <c r="H16">
        <v>200</v>
      </c>
      <c r="I16">
        <f>H16*'scoring theory'!B8</f>
        <v>14.000000000000002</v>
      </c>
      <c r="J16" s="45">
        <f>'scoring theory'!B8</f>
        <v>7.0000000000000007E-2</v>
      </c>
    </row>
    <row r="17" spans="1:10" x14ac:dyDescent="0.2">
      <c r="A17" s="28" t="s">
        <v>67</v>
      </c>
      <c r="G17" s="43">
        <v>2</v>
      </c>
      <c r="H17">
        <v>400</v>
      </c>
      <c r="I17">
        <f>H17*'scoring theory'!B2</f>
        <v>80</v>
      </c>
      <c r="J17" s="45">
        <f>'scoring theory'!B2</f>
        <v>0.2</v>
      </c>
    </row>
    <row r="18" spans="1:10" x14ac:dyDescent="0.2">
      <c r="G18" s="43">
        <v>3</v>
      </c>
      <c r="H18">
        <v>400</v>
      </c>
      <c r="I18">
        <f>H18*'scoring theory'!B11</f>
        <v>12</v>
      </c>
      <c r="J18" s="45">
        <f>'scoring theory'!B11</f>
        <v>0.03</v>
      </c>
    </row>
    <row r="19" spans="1:10" x14ac:dyDescent="0.2">
      <c r="A19" s="29" t="s">
        <v>68</v>
      </c>
      <c r="G19" s="43">
        <v>4</v>
      </c>
      <c r="H19">
        <v>400</v>
      </c>
      <c r="I19">
        <f>H19*'scoring theory'!B5</f>
        <v>40</v>
      </c>
      <c r="J19" s="45">
        <f>'scoring theory'!B5</f>
        <v>0.1</v>
      </c>
    </row>
    <row r="20" spans="1:10" x14ac:dyDescent="0.2">
      <c r="A20" s="27" t="s">
        <v>16</v>
      </c>
      <c r="G20" s="43">
        <v>5</v>
      </c>
      <c r="H20">
        <v>400</v>
      </c>
      <c r="I20">
        <f>H20*'scoring theory'!B6</f>
        <v>40</v>
      </c>
      <c r="J20" s="45">
        <f>'scoring theory'!B6</f>
        <v>0.1</v>
      </c>
    </row>
    <row r="21" spans="1:10" x14ac:dyDescent="0.2">
      <c r="A21" s="30" t="s">
        <v>69</v>
      </c>
      <c r="B21" s="34" t="s">
        <v>90</v>
      </c>
      <c r="G21" s="43">
        <v>6</v>
      </c>
      <c r="H21">
        <v>400</v>
      </c>
      <c r="I21">
        <f>H21*'scoring theory'!B4</f>
        <v>60</v>
      </c>
      <c r="J21" s="45">
        <f>'scoring theory'!B4</f>
        <v>0.15</v>
      </c>
    </row>
    <row r="22" spans="1:10" x14ac:dyDescent="0.2">
      <c r="A22" s="30" t="s">
        <v>70</v>
      </c>
      <c r="B22" s="34" t="s">
        <v>91</v>
      </c>
      <c r="G22" s="43">
        <v>7</v>
      </c>
      <c r="H22">
        <v>400</v>
      </c>
      <c r="I22">
        <f>H22*'scoring theory'!B10</f>
        <v>20</v>
      </c>
      <c r="J22" s="45">
        <f>'scoring theory'!B10</f>
        <v>0.05</v>
      </c>
    </row>
    <row r="23" spans="1:10" x14ac:dyDescent="0.2">
      <c r="A23" s="30" t="s">
        <v>71</v>
      </c>
      <c r="B23" s="34" t="s">
        <v>92</v>
      </c>
      <c r="G23" s="43">
        <v>8</v>
      </c>
      <c r="H23">
        <v>400</v>
      </c>
      <c r="I23">
        <f>H23*'scoring theory'!B7</f>
        <v>32</v>
      </c>
      <c r="J23" s="45">
        <f>'scoring theory'!B7</f>
        <v>0.08</v>
      </c>
    </row>
    <row r="24" spans="1:10" x14ac:dyDescent="0.2">
      <c r="A24" s="27" t="s">
        <v>85</v>
      </c>
      <c r="B24" s="34"/>
      <c r="G24" s="43">
        <v>9</v>
      </c>
      <c r="H24">
        <v>400</v>
      </c>
      <c r="I24">
        <f>H24*'scoring theory'!B9</f>
        <v>20</v>
      </c>
      <c r="J24" s="45">
        <f>'scoring theory'!B9</f>
        <v>0.05</v>
      </c>
    </row>
    <row r="25" spans="1:10" x14ac:dyDescent="0.2">
      <c r="A25" s="30" t="s">
        <v>72</v>
      </c>
      <c r="B25" s="34" t="s">
        <v>90</v>
      </c>
      <c r="G25" s="43">
        <v>10</v>
      </c>
      <c r="H25">
        <v>400</v>
      </c>
      <c r="I25">
        <f>H25*'scoring theory'!B3</f>
        <v>60</v>
      </c>
      <c r="J25" s="45">
        <f>'scoring theory'!B3</f>
        <v>0.15</v>
      </c>
    </row>
    <row r="26" spans="1:10" x14ac:dyDescent="0.2">
      <c r="A26" s="30" t="s">
        <v>73</v>
      </c>
      <c r="B26" s="34" t="s">
        <v>91</v>
      </c>
      <c r="G26" s="43">
        <v>11</v>
      </c>
      <c r="H26">
        <v>400</v>
      </c>
      <c r="I26">
        <f>H26*'scoring theory'!B12</f>
        <v>8</v>
      </c>
      <c r="J26" s="45">
        <f>'scoring theory'!B12</f>
        <v>0.02</v>
      </c>
    </row>
    <row r="27" spans="1:10" x14ac:dyDescent="0.2">
      <c r="A27" s="30" t="s">
        <v>74</v>
      </c>
      <c r="B27" s="34" t="s">
        <v>92</v>
      </c>
      <c r="G27" s="41"/>
      <c r="H27">
        <f>SUM(H15:H26)</f>
        <v>4400</v>
      </c>
      <c r="I27">
        <f>SUM(I15:I26)</f>
        <v>400</v>
      </c>
      <c r="J27" s="45">
        <f>SUM(J15:J26)</f>
        <v>1.07</v>
      </c>
    </row>
    <row r="28" spans="1:10" x14ac:dyDescent="0.2">
      <c r="A28" s="27" t="s">
        <v>86</v>
      </c>
      <c r="B28" s="34"/>
    </row>
    <row r="29" spans="1:10" x14ac:dyDescent="0.2">
      <c r="A29" s="30" t="s">
        <v>75</v>
      </c>
      <c r="B29" s="34" t="s">
        <v>90</v>
      </c>
    </row>
    <row r="30" spans="1:10" x14ac:dyDescent="0.2">
      <c r="A30" s="30" t="s">
        <v>76</v>
      </c>
      <c r="B30" s="34" t="s">
        <v>92</v>
      </c>
    </row>
    <row r="31" spans="1:10" x14ac:dyDescent="0.2">
      <c r="B31" s="34"/>
    </row>
    <row r="32" spans="1:10" x14ac:dyDescent="0.2">
      <c r="A32" s="27" t="s">
        <v>87</v>
      </c>
      <c r="B32" s="34"/>
    </row>
    <row r="33" spans="1:2" x14ac:dyDescent="0.2">
      <c r="A33" s="30" t="s">
        <v>77</v>
      </c>
      <c r="B33" s="34" t="s">
        <v>90</v>
      </c>
    </row>
    <row r="34" spans="1:2" x14ac:dyDescent="0.2">
      <c r="A34" s="30" t="s">
        <v>78</v>
      </c>
      <c r="B34" s="34" t="s">
        <v>91</v>
      </c>
    </row>
    <row r="35" spans="1:2" x14ac:dyDescent="0.2">
      <c r="A35" s="30" t="s">
        <v>79</v>
      </c>
      <c r="B35" s="34" t="s">
        <v>92</v>
      </c>
    </row>
    <row r="36" spans="1:2" x14ac:dyDescent="0.2">
      <c r="B36" s="34"/>
    </row>
    <row r="37" spans="1:2" x14ac:dyDescent="0.2">
      <c r="A37" s="27" t="s">
        <v>88</v>
      </c>
      <c r="B37" s="34"/>
    </row>
    <row r="38" spans="1:2" x14ac:dyDescent="0.2">
      <c r="A38" s="30" t="s">
        <v>80</v>
      </c>
      <c r="B38" s="34" t="s">
        <v>90</v>
      </c>
    </row>
    <row r="39" spans="1:2" x14ac:dyDescent="0.2">
      <c r="A39" s="30" t="s">
        <v>81</v>
      </c>
      <c r="B39" s="34" t="s">
        <v>91</v>
      </c>
    </row>
    <row r="40" spans="1:2" x14ac:dyDescent="0.2">
      <c r="A40" s="30" t="s">
        <v>82</v>
      </c>
      <c r="B40" s="34" t="s">
        <v>92</v>
      </c>
    </row>
    <row r="41" spans="1:2" x14ac:dyDescent="0.2">
      <c r="B41" s="34"/>
    </row>
    <row r="42" spans="1:2" x14ac:dyDescent="0.2">
      <c r="A42" s="27" t="s">
        <v>89</v>
      </c>
      <c r="B42" s="34"/>
    </row>
    <row r="43" spans="1:2" x14ac:dyDescent="0.2">
      <c r="A43" s="30" t="s">
        <v>83</v>
      </c>
      <c r="B43" s="34" t="s">
        <v>90</v>
      </c>
    </row>
    <row r="44" spans="1:2" x14ac:dyDescent="0.2">
      <c r="A44" s="30" t="s">
        <v>84</v>
      </c>
      <c r="B44" s="34" t="s">
        <v>92</v>
      </c>
    </row>
    <row r="45" spans="1:2" x14ac:dyDescent="0.2">
      <c r="A45" s="30"/>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x14ac:dyDescent="0.25">
      <c r="A1" s="20"/>
      <c r="B1" s="20"/>
      <c r="C1" s="20"/>
      <c r="D1" s="20"/>
      <c r="E1" s="20"/>
      <c r="F1" s="20"/>
      <c r="G1" s="20"/>
      <c r="H1" s="20"/>
      <c r="I1" s="20"/>
      <c r="J1" s="20"/>
      <c r="K1" s="20"/>
      <c r="L1" s="20"/>
      <c r="M1" s="20"/>
      <c r="N1" s="20"/>
      <c r="O1" s="20"/>
      <c r="P1" s="20"/>
      <c r="Q1" s="20"/>
      <c r="R1" s="20"/>
      <c r="S1" s="20"/>
      <c r="T1" s="20"/>
      <c r="U1" s="20"/>
      <c r="V1" s="20"/>
    </row>
    <row r="2" spans="1:22" ht="16" thickBot="1" x14ac:dyDescent="0.25">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49" t="s">
        <v>0</v>
      </c>
      <c r="C3" s="53"/>
      <c r="D3" s="53"/>
      <c r="E3" s="53"/>
      <c r="F3" s="54"/>
      <c r="G3" s="20"/>
      <c r="H3" s="20"/>
      <c r="I3" s="20"/>
      <c r="J3" s="20"/>
      <c r="K3" s="20"/>
      <c r="L3" s="20"/>
      <c r="M3" s="20"/>
      <c r="N3" s="20"/>
      <c r="O3" s="20"/>
      <c r="P3" s="20"/>
      <c r="Q3" s="20"/>
      <c r="R3" s="20"/>
      <c r="S3" s="20"/>
      <c r="T3" s="20"/>
      <c r="U3" s="20"/>
      <c r="V3" s="20"/>
    </row>
    <row r="4" spans="1:22" ht="19" x14ac:dyDescent="0.25">
      <c r="A4" s="20"/>
      <c r="B4" s="50" t="s">
        <v>4</v>
      </c>
      <c r="C4" s="53"/>
      <c r="D4" s="53"/>
      <c r="E4" s="53"/>
      <c r="F4" s="54"/>
      <c r="G4" s="20"/>
      <c r="H4" s="20"/>
      <c r="I4" s="20"/>
      <c r="J4" s="20"/>
      <c r="K4" s="20"/>
      <c r="L4" s="20"/>
      <c r="M4" s="20"/>
      <c r="N4" s="20"/>
      <c r="O4" s="20"/>
      <c r="P4" s="20"/>
      <c r="Q4" s="20"/>
      <c r="R4" s="20"/>
      <c r="S4" s="20"/>
      <c r="T4" s="20"/>
      <c r="U4" s="20"/>
      <c r="V4" s="20"/>
    </row>
    <row r="5" spans="1:22" ht="19" x14ac:dyDescent="0.25">
      <c r="A5" s="20"/>
      <c r="B5" s="50" t="s">
        <v>10</v>
      </c>
      <c r="C5" s="53"/>
      <c r="D5" s="53"/>
      <c r="E5" s="53"/>
      <c r="F5" s="54"/>
      <c r="G5" s="20"/>
      <c r="H5" s="20"/>
      <c r="I5" s="20"/>
      <c r="J5" s="20"/>
      <c r="K5" s="20"/>
      <c r="L5" s="20"/>
      <c r="M5" s="20"/>
      <c r="N5" s="20"/>
      <c r="O5" s="20"/>
      <c r="P5" s="20"/>
      <c r="Q5" s="20"/>
      <c r="R5" s="20"/>
      <c r="S5" s="20"/>
      <c r="T5" s="20"/>
      <c r="U5" s="20"/>
      <c r="V5" s="20"/>
    </row>
    <row r="6" spans="1:22" ht="19" x14ac:dyDescent="0.25">
      <c r="A6" s="20"/>
      <c r="B6" s="50" t="s">
        <v>5</v>
      </c>
      <c r="C6" s="53"/>
      <c r="D6" s="53"/>
      <c r="E6" s="53"/>
      <c r="F6" s="54"/>
      <c r="G6" s="20"/>
      <c r="H6" s="20"/>
      <c r="I6" s="20"/>
      <c r="J6" s="20"/>
      <c r="K6" s="20"/>
      <c r="L6" s="20"/>
      <c r="M6" s="20"/>
      <c r="N6" s="20"/>
      <c r="O6" s="20"/>
      <c r="P6" s="20"/>
      <c r="Q6" s="20"/>
      <c r="R6" s="20"/>
      <c r="S6" s="20"/>
      <c r="T6" s="20"/>
      <c r="U6" s="20"/>
      <c r="V6" s="20"/>
    </row>
    <row r="7" spans="1:22" ht="19" x14ac:dyDescent="0.25">
      <c r="A7" s="20"/>
      <c r="B7" s="50" t="s">
        <v>3</v>
      </c>
      <c r="C7" s="53"/>
      <c r="D7" s="53"/>
      <c r="E7" s="53"/>
      <c r="F7" s="54"/>
      <c r="G7" s="20"/>
      <c r="H7" s="20"/>
      <c r="I7" s="20"/>
      <c r="J7" s="20"/>
      <c r="K7" s="20"/>
      <c r="L7" s="20"/>
      <c r="M7" s="20"/>
      <c r="N7" s="20"/>
      <c r="O7" s="20"/>
      <c r="P7" s="20"/>
      <c r="Q7" s="20"/>
      <c r="R7" s="20"/>
      <c r="S7" s="20"/>
      <c r="T7" s="20"/>
      <c r="U7" s="20"/>
      <c r="V7" s="20"/>
    </row>
    <row r="8" spans="1:22" ht="19" x14ac:dyDescent="0.25">
      <c r="A8" s="20"/>
      <c r="B8" s="50" t="s">
        <v>6</v>
      </c>
      <c r="C8" s="53"/>
      <c r="D8" s="53"/>
      <c r="E8" s="53"/>
      <c r="F8" s="54"/>
      <c r="G8" s="20"/>
      <c r="H8" s="20"/>
      <c r="I8" s="20"/>
      <c r="J8" s="20"/>
      <c r="K8" s="20"/>
      <c r="L8" s="20"/>
      <c r="M8" s="20"/>
      <c r="N8" s="20"/>
      <c r="O8" s="20"/>
      <c r="P8" s="20"/>
      <c r="Q8" s="20"/>
      <c r="R8" s="20"/>
      <c r="S8" s="20"/>
      <c r="T8" s="20"/>
      <c r="U8" s="20"/>
      <c r="V8" s="20"/>
    </row>
    <row r="9" spans="1:22" ht="19" x14ac:dyDescent="0.25">
      <c r="A9" s="20"/>
      <c r="B9" s="50" t="s">
        <v>7</v>
      </c>
      <c r="C9" s="53"/>
      <c r="D9" s="53"/>
      <c r="E9" s="53"/>
      <c r="F9" s="54"/>
      <c r="G9" s="20"/>
      <c r="H9" s="20"/>
      <c r="I9" s="20"/>
      <c r="J9" s="20"/>
      <c r="K9" s="20"/>
      <c r="L9" s="20"/>
      <c r="M9" s="20"/>
      <c r="N9" s="20"/>
      <c r="O9" s="20"/>
      <c r="P9" s="20"/>
      <c r="Q9" s="20"/>
      <c r="R9" s="20"/>
      <c r="S9" s="20"/>
      <c r="T9" s="20"/>
      <c r="U9" s="20"/>
      <c r="V9" s="20"/>
    </row>
    <row r="10" spans="1:22" ht="19" x14ac:dyDescent="0.25">
      <c r="A10" s="20"/>
      <c r="B10" s="50" t="s">
        <v>11</v>
      </c>
      <c r="C10" s="53"/>
      <c r="D10" s="53"/>
      <c r="E10" s="53"/>
      <c r="F10" s="54"/>
      <c r="G10" s="20"/>
      <c r="H10" s="20"/>
      <c r="I10" s="20"/>
      <c r="J10" s="20"/>
      <c r="K10" s="20"/>
      <c r="L10" s="20"/>
      <c r="M10" s="20"/>
      <c r="N10" s="20"/>
      <c r="O10" s="20"/>
      <c r="P10" s="20"/>
      <c r="Q10" s="20"/>
      <c r="R10" s="20"/>
      <c r="S10" s="20"/>
      <c r="T10" s="20"/>
      <c r="U10" s="20"/>
      <c r="V10" s="20"/>
    </row>
    <row r="11" spans="1:22" ht="19" x14ac:dyDescent="0.25">
      <c r="A11" s="20"/>
      <c r="B11" s="50" t="s">
        <v>8</v>
      </c>
      <c r="C11" s="53"/>
      <c r="D11" s="53"/>
      <c r="E11" s="53"/>
      <c r="F11" s="54"/>
      <c r="G11" s="20"/>
      <c r="H11" s="20"/>
      <c r="I11" s="20"/>
      <c r="J11" s="20"/>
      <c r="K11" s="20"/>
      <c r="L11" s="20"/>
      <c r="M11" s="20"/>
      <c r="N11" s="20"/>
      <c r="O11" s="20"/>
      <c r="P11" s="20"/>
      <c r="Q11" s="20"/>
      <c r="R11" s="20"/>
      <c r="S11" s="20"/>
      <c r="T11" s="20"/>
      <c r="U11" s="20"/>
      <c r="V11" s="20"/>
    </row>
    <row r="12" spans="1:22" ht="19" x14ac:dyDescent="0.25">
      <c r="A12" s="20"/>
      <c r="B12" s="50" t="s">
        <v>9</v>
      </c>
      <c r="C12" s="53"/>
      <c r="D12" s="53"/>
      <c r="E12" s="53"/>
      <c r="F12" s="54"/>
      <c r="G12" s="20"/>
      <c r="H12" s="20"/>
      <c r="I12" s="20"/>
      <c r="J12" s="20"/>
      <c r="K12" s="20"/>
      <c r="L12" s="20"/>
      <c r="M12" s="20"/>
      <c r="N12" s="20"/>
      <c r="O12" s="20"/>
      <c r="P12" s="20"/>
      <c r="Q12" s="20"/>
      <c r="R12" s="20"/>
      <c r="S12" s="20"/>
      <c r="T12" s="20"/>
      <c r="U12" s="20"/>
      <c r="V12" s="20"/>
    </row>
    <row r="13" spans="1:22" ht="19" x14ac:dyDescent="0.25">
      <c r="A13" s="20"/>
      <c r="B13" s="50" t="s">
        <v>12</v>
      </c>
      <c r="C13" s="53"/>
      <c r="D13" s="53"/>
      <c r="E13" s="53"/>
      <c r="F13" s="54"/>
      <c r="G13" s="20"/>
      <c r="H13" s="20"/>
      <c r="I13" s="20"/>
      <c r="J13" s="20"/>
      <c r="K13" s="20"/>
      <c r="L13" s="20"/>
      <c r="M13" s="20"/>
      <c r="N13" s="20"/>
      <c r="O13" s="20"/>
      <c r="P13" s="20"/>
      <c r="Q13" s="20"/>
      <c r="R13" s="20"/>
      <c r="S13" s="20"/>
      <c r="T13" s="20"/>
      <c r="U13" s="20"/>
      <c r="V13" s="20"/>
    </row>
    <row r="14" spans="1:22" ht="19" x14ac:dyDescent="0.25">
      <c r="A14" s="20"/>
      <c r="B14" s="51" t="s">
        <v>39</v>
      </c>
      <c r="C14" s="55"/>
      <c r="D14" s="55"/>
      <c r="E14" s="55"/>
      <c r="F14" s="56"/>
      <c r="G14" s="20"/>
      <c r="H14" s="20"/>
      <c r="I14" s="20"/>
      <c r="J14" s="20"/>
      <c r="K14" s="20"/>
      <c r="L14" s="20"/>
      <c r="M14" s="20"/>
      <c r="N14" s="20"/>
      <c r="O14" s="20"/>
      <c r="P14" s="20"/>
      <c r="Q14" s="20"/>
      <c r="R14" s="20"/>
      <c r="S14" s="20"/>
      <c r="T14" s="20"/>
      <c r="U14" s="20"/>
      <c r="V14" s="20"/>
    </row>
    <row r="15" spans="1:22" ht="19" x14ac:dyDescent="0.25">
      <c r="A15" s="20"/>
      <c r="B15" s="49" t="s">
        <v>2</v>
      </c>
      <c r="C15" s="53"/>
      <c r="D15" s="53"/>
      <c r="E15" s="53"/>
      <c r="F15" s="54"/>
      <c r="G15" s="20"/>
      <c r="H15" s="20"/>
      <c r="I15" s="20"/>
      <c r="J15" s="20"/>
      <c r="K15" s="20"/>
      <c r="L15" s="20"/>
      <c r="M15" s="20"/>
      <c r="N15" s="20"/>
      <c r="O15" s="20"/>
      <c r="P15" s="20"/>
      <c r="Q15" s="20"/>
      <c r="R15" s="20"/>
      <c r="S15" s="20"/>
      <c r="T15" s="20"/>
      <c r="U15" s="20"/>
      <c r="V15" s="20"/>
    </row>
    <row r="16" spans="1:22" ht="19" x14ac:dyDescent="0.25">
      <c r="A16" s="20"/>
      <c r="B16" s="51" t="s">
        <v>40</v>
      </c>
      <c r="C16" s="55"/>
      <c r="D16" s="55"/>
      <c r="E16" s="55"/>
      <c r="F16" s="56"/>
      <c r="G16" s="20"/>
      <c r="H16" s="20"/>
      <c r="I16" s="20"/>
      <c r="J16" s="20"/>
      <c r="K16" s="20"/>
      <c r="L16" s="20"/>
      <c r="M16" s="20"/>
      <c r="N16" s="20"/>
      <c r="O16" s="20"/>
      <c r="P16" s="20"/>
      <c r="Q16" s="20"/>
      <c r="R16" s="20"/>
      <c r="S16" s="20"/>
      <c r="T16" s="20"/>
      <c r="U16" s="20"/>
      <c r="V16" s="20"/>
    </row>
    <row r="17" spans="1:22" ht="20" thickBot="1" x14ac:dyDescent="0.3">
      <c r="A17" s="20"/>
      <c r="B17" s="52" t="s">
        <v>1</v>
      </c>
      <c r="C17" s="57"/>
      <c r="D17" s="57"/>
      <c r="E17" s="57"/>
      <c r="F17" s="58"/>
      <c r="G17" s="20"/>
      <c r="H17" s="20"/>
      <c r="I17" s="20"/>
      <c r="J17" s="20"/>
      <c r="K17" s="20"/>
      <c r="L17" s="20"/>
      <c r="M17" s="20"/>
      <c r="N17" s="20"/>
      <c r="O17" s="20"/>
      <c r="P17" s="20"/>
      <c r="Q17" s="20"/>
      <c r="R17" s="20"/>
      <c r="S17" s="20"/>
      <c r="T17" s="20"/>
      <c r="U17" s="20"/>
      <c r="V17" s="20"/>
    </row>
    <row r="18" spans="1:22" ht="16" thickBot="1"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x14ac:dyDescent="0.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x14ac:dyDescent="0.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x14ac:dyDescent="0.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x14ac:dyDescent="0.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x14ac:dyDescent="0.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x14ac:dyDescent="0.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x14ac:dyDescent="0.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x14ac:dyDescent="0.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x14ac:dyDescent="0.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x14ac:dyDescent="0.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x14ac:dyDescent="0.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x14ac:dyDescent="0.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x14ac:dyDescent="0.25">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