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>
    <mc:Choice Requires="x15">
      <x15ac:absPath xmlns:x15ac="http://schemas.microsoft.com/office/spreadsheetml/2010/11/ac" url="D:\Project\oee\imag_commplc\src\main\resources\DataExcel\"/>
    </mc:Choice>
  </mc:AlternateContent>
  <xr:revisionPtr revIDLastSave="0" documentId="13_ncr:1_{D514CA71-4028-4C0E-B877-C601468DB6E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J2" i="2"/>
  <c r="L2" i="2" s="1"/>
  <c r="M2" i="2" s="1"/>
  <c r="I3" i="2"/>
  <c r="J3" i="2"/>
  <c r="L3" i="2" s="1"/>
  <c r="M3" i="2" s="1"/>
  <c r="I4" i="2"/>
  <c r="J4" i="2"/>
  <c r="L4" i="2" s="1"/>
  <c r="M4" i="2" s="1"/>
  <c r="I5" i="2"/>
  <c r="J5" i="2"/>
  <c r="L5" i="2" s="1"/>
  <c r="M5" i="2" s="1"/>
  <c r="I6" i="2"/>
  <c r="J6" i="2"/>
  <c r="L6" i="2" s="1"/>
  <c r="M6" i="2" s="1"/>
  <c r="I7" i="2"/>
  <c r="J7" i="2"/>
  <c r="L7" i="2" s="1"/>
  <c r="M7" i="2" s="1"/>
  <c r="I8" i="2"/>
  <c r="J8" i="2"/>
  <c r="L8" i="2" s="1"/>
  <c r="M8" i="2" s="1"/>
  <c r="I9" i="2"/>
  <c r="J9" i="2"/>
  <c r="L9" i="2" s="1"/>
  <c r="M9" i="2" s="1"/>
  <c r="I10" i="2"/>
  <c r="J10" i="2"/>
  <c r="L10" i="2" s="1"/>
  <c r="M10" i="2" s="1"/>
  <c r="I11" i="2"/>
  <c r="J11" i="2"/>
  <c r="L11" i="2" s="1"/>
  <c r="M11" i="2" s="1"/>
  <c r="I12" i="2"/>
  <c r="J12" i="2" s="1"/>
  <c r="L12" i="2" s="1"/>
  <c r="M12" i="2" s="1"/>
  <c r="I13" i="2"/>
  <c r="J13" i="2"/>
  <c r="L13" i="2" s="1"/>
  <c r="M13" i="2" s="1"/>
</calcChain>
</file>

<file path=xl/sharedStrings.xml><?xml version="1.0" encoding="utf-8"?>
<sst xmlns="http://schemas.openxmlformats.org/spreadsheetml/2006/main" count="1233" uniqueCount="476">
  <si>
    <t>No</t>
  </si>
  <si>
    <t>Time</t>
  </si>
  <si>
    <t>Date</t>
  </si>
  <si>
    <t>Line</t>
  </si>
  <si>
    <t>Status</t>
  </si>
  <si>
    <t>Counter Out</t>
  </si>
  <si>
    <t>Speed</t>
  </si>
  <si>
    <t>Runtime</t>
  </si>
  <si>
    <t>taget</t>
  </si>
  <si>
    <t>Speed Standard</t>
  </si>
  <si>
    <t>Thời gian máy dừng</t>
  </si>
  <si>
    <t>A</t>
  </si>
  <si>
    <t>P</t>
  </si>
  <si>
    <t>Q</t>
  </si>
  <si>
    <t>OEE</t>
  </si>
  <si>
    <t>OEE_1</t>
  </si>
  <si>
    <t>status</t>
  </si>
  <si>
    <t>counterOut</t>
  </si>
  <si>
    <t>speed</t>
  </si>
  <si>
    <t>runtime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</si>
  <si>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</si>
  <si>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</si>
  <si>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</si>
  <si>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</si>
  <si>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</si>
  <si>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</si>
  <si>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</si>
  <si>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</si>
  <si>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</si>
  <si>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</si>
  <si>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</si>
  <si>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</si>
  <si>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1116869914</t>
  </si>
  <si>
    <t>-1235668357</t>
  </si>
  <si>
    <t>1731147560</t>
  </si>
  <si>
    <t>-144485241</t>
  </si>
  <si>
    <t>-1197842081</t>
  </si>
  <si>
    <t>-1157588405</t>
  </si>
  <si>
    <t>1532709026</t>
  </si>
  <si>
    <t>1907906115</t>
  </si>
  <si>
    <t>90402553</t>
  </si>
  <si>
    <t>68199606</t>
  </si>
  <si>
    <t>2140695816</t>
  </si>
  <si>
    <t>-317036521</t>
  </si>
  <si>
    <t>613719484</t>
  </si>
  <si>
    <t>-388310037</t>
  </si>
  <si>
    <t>119539023</t>
  </si>
  <si>
    <t>-1979814571</t>
  </si>
  <si>
    <t>568731712</t>
  </si>
  <si>
    <t>-575705410</t>
  </si>
  <si>
    <t>1176377298</t>
  </si>
  <si>
    <t>1097532281</t>
  </si>
  <si>
    <t>-972215710</t>
  </si>
  <si>
    <t>-131267801</t>
  </si>
  <si>
    <t>-153687720</t>
  </si>
  <si>
    <t>1314476835</t>
  </si>
  <si>
    <t>-1205913661</t>
  </si>
  <si>
    <t>-892626750</t>
  </si>
  <si>
    <t>-908642805</t>
  </si>
  <si>
    <t>583762207</t>
  </si>
  <si>
    <t>-254311865</t>
  </si>
  <si>
    <t>431782733</t>
  </si>
  <si>
    <t>1068698239</t>
  </si>
  <si>
    <t>-1828929699</t>
  </si>
  <si>
    <t>2103939223</t>
  </si>
  <si>
    <t>158942510</t>
  </si>
  <si>
    <t>1767324850</t>
  </si>
  <si>
    <t>-1953563141</t>
  </si>
  <si>
    <t>-1749187424</t>
  </si>
  <si>
    <t>765194730</t>
  </si>
  <si>
    <t>1517389062</t>
  </si>
  <si>
    <t>1645886519</t>
  </si>
  <si>
    <t>174715409</t>
  </si>
  <si>
    <t>1289355438</t>
  </si>
  <si>
    <t>-671926455</t>
  </si>
  <si>
    <t>-1711179394</t>
  </si>
  <si>
    <t>-1366342431</t>
  </si>
  <si>
    <t>-985880886</t>
  </si>
  <si>
    <t>456301488</t>
  </si>
  <si>
    <t>-772716958</t>
  </si>
  <si>
    <t>15:19:06.953</t>
  </si>
  <si>
    <t>2022-04-08</t>
  </si>
  <si>
    <t>1801888922</t>
  </si>
  <si>
    <t>-1862698508</t>
  </si>
  <si>
    <t>1066582529</t>
  </si>
  <si>
    <t>183300212</t>
  </si>
  <si>
    <t>-1948922393</t>
  </si>
  <si>
    <t>1055766242</t>
  </si>
  <si>
    <t>2110457116</t>
  </si>
  <si>
    <t>-432101637</t>
  </si>
  <si>
    <t>-1520720130</t>
  </si>
  <si>
    <t>-183032660</t>
  </si>
  <si>
    <t>542043620</t>
  </si>
  <si>
    <t>-148359844</t>
  </si>
  <si>
    <t>-785513998</t>
  </si>
  <si>
    <t>-1668751921</t>
  </si>
  <si>
    <t>-1057112871</t>
  </si>
  <si>
    <t>1026900499</t>
  </si>
  <si>
    <t>-1832899493</t>
  </si>
  <si>
    <t>609893422</t>
  </si>
  <si>
    <t>-1965247645</t>
  </si>
  <si>
    <t>-894980791</t>
  </si>
  <si>
    <t>1392881107</t>
  </si>
  <si>
    <t>-1034443890</t>
  </si>
  <si>
    <t>101211344</t>
  </si>
  <si>
    <t>1506185675</t>
  </si>
  <si>
    <t>-729311624</t>
  </si>
  <si>
    <t>-1536074728</t>
  </si>
  <si>
    <t>-1794214052</t>
  </si>
  <si>
    <t>1364256270</t>
  </si>
  <si>
    <t>-2020188820</t>
  </si>
  <si>
    <t>1340243163</t>
  </si>
  <si>
    <t>921992486</t>
  </si>
  <si>
    <t>-784876238</t>
  </si>
  <si>
    <t>-1843245224</t>
  </si>
  <si>
    <t>1967777352</t>
  </si>
  <si>
    <t>-139539146</t>
  </si>
  <si>
    <t>-2092685317</t>
  </si>
  <si>
    <t>-1291547420</t>
  </si>
  <si>
    <t>-1288745805</t>
  </si>
  <si>
    <t>-548637573</t>
  </si>
  <si>
    <t>499955163</t>
  </si>
  <si>
    <t>-457008831</t>
  </si>
  <si>
    <t>-1699851560</t>
  </si>
  <si>
    <t>647730896</t>
  </si>
  <si>
    <t>-920742427</t>
  </si>
  <si>
    <t>-938051424</t>
  </si>
  <si>
    <t>1279374420</t>
  </si>
  <si>
    <t>-24479758</t>
  </si>
  <si>
    <t>-356624424</t>
  </si>
  <si>
    <t>15:19:09.541</t>
  </si>
  <si>
    <t>-1355415553</t>
  </si>
  <si>
    <t>860001719</t>
  </si>
  <si>
    <t>-1200316054</t>
  </si>
  <si>
    <t>-763444032</t>
  </si>
  <si>
    <t>400698595</t>
  </si>
  <si>
    <t>-592008591</t>
  </si>
  <si>
    <t>-789982517</t>
  </si>
  <si>
    <t>-1904372780</t>
  </si>
  <si>
    <t>-39406082</t>
  </si>
  <si>
    <t>-68251510</t>
  </si>
  <si>
    <t>-923410798</t>
  </si>
  <si>
    <t>1551301811</t>
  </si>
  <si>
    <t>1743346994</t>
  </si>
  <si>
    <t>264963039</t>
  </si>
  <si>
    <t>626248554</t>
  </si>
  <si>
    <t>9247399</t>
  </si>
  <si>
    <t>-1861408093</t>
  </si>
  <si>
    <t>230716528</t>
  </si>
  <si>
    <t>1920204905</t>
  </si>
  <si>
    <t>-438786525</t>
  </si>
  <si>
    <t>-989584582</t>
  </si>
  <si>
    <t>1981745374</t>
  </si>
  <si>
    <t>1741143560</t>
  </si>
  <si>
    <t>801154496</t>
  </si>
  <si>
    <t>-252276956</t>
  </si>
  <si>
    <t>-951865101</t>
  </si>
  <si>
    <t>123942703</t>
  </si>
  <si>
    <t>1576255297</t>
  </si>
  <si>
    <t>-30814128</t>
  </si>
  <si>
    <t>680282138</t>
  </si>
  <si>
    <t>1811565096</t>
  </si>
  <si>
    <t>1155999889</t>
  </si>
  <si>
    <t>1787873525</t>
  </si>
  <si>
    <t>-1138178077</t>
  </si>
  <si>
    <t>1169938856</t>
  </si>
  <si>
    <t>-146851647</t>
  </si>
  <si>
    <t>-777006582</t>
  </si>
  <si>
    <t>1159957120</t>
  </si>
  <si>
    <t>-451951157</t>
  </si>
  <si>
    <t>654678283</t>
  </si>
  <si>
    <t>1086210508</t>
  </si>
  <si>
    <t>-1254449846</t>
  </si>
  <si>
    <t>549160213</t>
  </si>
  <si>
    <t>-2146363949</t>
  </si>
  <si>
    <t>1093632571</t>
  </si>
  <si>
    <t>-1000070339</t>
  </si>
  <si>
    <t>1668373874</t>
  </si>
  <si>
    <t>-2021453918</t>
  </si>
  <si>
    <t>15:19:11.707</t>
  </si>
  <si>
    <t>-96751253</t>
  </si>
  <si>
    <t>-1112834206</t>
  </si>
  <si>
    <t>2010502586</t>
  </si>
  <si>
    <t>-1781657917</t>
  </si>
  <si>
    <t>-119036428</t>
  </si>
  <si>
    <t>-1203230562</t>
  </si>
  <si>
    <t>1176558350</t>
  </si>
  <si>
    <t>1091314175</t>
  </si>
  <si>
    <t>-2146704411</t>
  </si>
  <si>
    <t>-577535006</t>
  </si>
  <si>
    <t>792750673</t>
  </si>
  <si>
    <t>631919686</t>
  </si>
  <si>
    <t>1063049013</t>
  </si>
  <si>
    <t>2107164286</t>
  </si>
  <si>
    <t>-1877029960</t>
  </si>
  <si>
    <t>155792938</t>
  </si>
  <si>
    <t>1828960923</t>
  </si>
  <si>
    <t>-188342683</t>
  </si>
  <si>
    <t>-1051773731</t>
  </si>
  <si>
    <t>-1235281309</t>
  </si>
  <si>
    <t>1407131156</t>
  </si>
  <si>
    <t>-85130065</t>
  </si>
  <si>
    <t>1727553989</t>
  </si>
  <si>
    <t>1647699670</t>
  </si>
  <si>
    <t>-2004157088</t>
  </si>
  <si>
    <t>1766694935</t>
  </si>
  <si>
    <t>-706097698</t>
  </si>
  <si>
    <t>398361997</t>
  </si>
  <si>
    <t>15:19:11.708</t>
  </si>
  <si>
    <t>77227653</t>
  </si>
  <si>
    <t>1271347069</t>
  </si>
  <si>
    <t>1080003834</t>
  </si>
  <si>
    <t>-442632776</t>
  </si>
  <si>
    <t>-944983989</t>
  </si>
  <si>
    <t>1871164517</t>
  </si>
  <si>
    <t>2071512149</t>
  </si>
  <si>
    <t>-1202193227</t>
  </si>
  <si>
    <t>-431472450</t>
  </si>
  <si>
    <t>-1479264906</t>
  </si>
  <si>
    <t>-588987499</t>
  </si>
  <si>
    <t>66811650</t>
  </si>
  <si>
    <t>514122672</t>
  </si>
  <si>
    <t>-1346064133</t>
  </si>
  <si>
    <t>-288703034</t>
  </si>
  <si>
    <t>-1422636724</t>
  </si>
  <si>
    <t>600813876</t>
  </si>
  <si>
    <t>-435378330</t>
  </si>
  <si>
    <t>-2039471524</t>
  </si>
  <si>
    <t>-332992156</t>
  </si>
  <si>
    <t>15:19:13.790</t>
  </si>
  <si>
    <t>318536287</t>
  </si>
  <si>
    <t>648362241</t>
  </si>
  <si>
    <t>-571916882</t>
  </si>
  <si>
    <t>1171682656</t>
  </si>
  <si>
    <t>-266889845</t>
  </si>
  <si>
    <t>270953733</t>
  </si>
  <si>
    <t>1997436675</t>
  </si>
  <si>
    <t>41664306</t>
  </si>
  <si>
    <t>-1280398328</t>
  </si>
  <si>
    <t>-1168838859</t>
  </si>
  <si>
    <t>313563388</t>
  </si>
  <si>
    <t>-1167722471</t>
  </si>
  <si>
    <t>1491232865</t>
  </si>
  <si>
    <t>-2128695608</t>
  </si>
  <si>
    <t>-788314806</t>
  </si>
  <si>
    <t>659136066</t>
  </si>
  <si>
    <t>-482630747</t>
  </si>
  <si>
    <t>-2084375209</t>
  </si>
  <si>
    <t>723807363</t>
  </si>
  <si>
    <t>-1335670907</t>
  </si>
  <si>
    <t>183960551</t>
  </si>
  <si>
    <t>1095045471</t>
  </si>
  <si>
    <t>1093162793</t>
  </si>
  <si>
    <t>-1089772962</t>
  </si>
  <si>
    <t>1246702269</t>
  </si>
  <si>
    <t>-1402400573</t>
  </si>
  <si>
    <t>-1970909531</t>
  </si>
  <si>
    <t>1806014198</t>
  </si>
  <si>
    <t>-762350655</t>
  </si>
  <si>
    <t>-1749775544</t>
  </si>
  <si>
    <t>-14031291</t>
  </si>
  <si>
    <t>-2029008872</t>
  </si>
  <si>
    <t>200885011</t>
  </si>
  <si>
    <t>-1808958184</t>
  </si>
  <si>
    <t>-2048072637</t>
  </si>
  <si>
    <t>120894526</t>
  </si>
  <si>
    <t>-943332395</t>
  </si>
  <si>
    <t>-1076809409</t>
  </si>
  <si>
    <t>-1145189698</t>
  </si>
  <si>
    <t>-270125437</t>
  </si>
  <si>
    <t>936310445</t>
  </si>
  <si>
    <t>-1963115471</t>
  </si>
  <si>
    <t>-46726975</t>
  </si>
  <si>
    <t>-207411280</t>
  </si>
  <si>
    <t>15:19:13.791</t>
  </si>
  <si>
    <t>329740359</t>
  </si>
  <si>
    <t>776242754</t>
  </si>
  <si>
    <t>48929592</t>
  </si>
  <si>
    <t>980213553</t>
  </si>
  <si>
    <t>15:19:15.884</t>
  </si>
  <si>
    <t>1360745753</t>
  </si>
  <si>
    <t>-52004689</t>
  </si>
  <si>
    <t>1022683066</t>
  </si>
  <si>
    <t>-446453947</t>
  </si>
  <si>
    <t>1892195157</t>
  </si>
  <si>
    <t>-1745719988</t>
  </si>
  <si>
    <t>-596267782</t>
  </si>
  <si>
    <t>-361333916</t>
  </si>
  <si>
    <t>8163592</t>
  </si>
  <si>
    <t>2124983949</t>
  </si>
  <si>
    <t>127724036</t>
  </si>
  <si>
    <t>-2054615153</t>
  </si>
  <si>
    <t>-1819923109</t>
  </si>
  <si>
    <t>285786968</t>
  </si>
  <si>
    <t>-763129389</t>
  </si>
  <si>
    <t>-988772129</t>
  </si>
  <si>
    <t>554226363</t>
  </si>
  <si>
    <t>-1928600654</t>
  </si>
  <si>
    <t>430741966</t>
  </si>
  <si>
    <t>-707249257</t>
  </si>
  <si>
    <t>-97245864</t>
  </si>
  <si>
    <t>-1570628792</t>
  </si>
  <si>
    <t>-1919176002</t>
  </si>
  <si>
    <t>1548393504</t>
  </si>
  <si>
    <t>-1010470489</t>
  </si>
  <si>
    <t>1168931818</t>
  </si>
  <si>
    <t>998941145</t>
  </si>
  <si>
    <t>451137551</t>
  </si>
  <si>
    <t>-1988320544</t>
  </si>
  <si>
    <t>-1265737717</t>
  </si>
  <si>
    <t>440482236</t>
  </si>
  <si>
    <t>-726540515</t>
  </si>
  <si>
    <t>-1435580032</t>
  </si>
  <si>
    <t>36683075</t>
  </si>
  <si>
    <t>-1869352087</t>
  </si>
  <si>
    <t>1430684715</t>
  </si>
  <si>
    <t>-312462905</t>
  </si>
  <si>
    <t>-1844803891</t>
  </si>
  <si>
    <t>-376625330</t>
  </si>
  <si>
    <t>-1845584315</t>
  </si>
  <si>
    <t>-2070934981</t>
  </si>
  <si>
    <t>-1659035638</t>
  </si>
  <si>
    <t>952428096</t>
  </si>
  <si>
    <t>-217890405</t>
  </si>
  <si>
    <t>681548324</t>
  </si>
  <si>
    <t>1004265212</t>
  </si>
  <si>
    <t>1340830329</t>
  </si>
  <si>
    <t>-51877749</t>
  </si>
  <si>
    <t>15:19:18.024</t>
  </si>
  <si>
    <t>-763486661</t>
  </si>
  <si>
    <t>1421177021</t>
  </si>
  <si>
    <t>-295069849</t>
  </si>
  <si>
    <t>-1453041082</t>
  </si>
  <si>
    <t>971461123</t>
  </si>
  <si>
    <t>-2105756644</t>
  </si>
  <si>
    <t>-665958934</t>
  </si>
  <si>
    <t>-1960084965</t>
  </si>
  <si>
    <t>-1454337505</t>
  </si>
  <si>
    <t>347402902</t>
  </si>
  <si>
    <t>-1585971518</t>
  </si>
  <si>
    <t>1465107759</t>
  </si>
  <si>
    <t>1379013161</t>
  </si>
  <si>
    <t>-496378895</t>
  </si>
  <si>
    <t>-607566531</t>
  </si>
  <si>
    <t>645566030</t>
  </si>
  <si>
    <t>1636372033</t>
  </si>
  <si>
    <t>-113343402</t>
  </si>
  <si>
    <t>1530449816</t>
  </si>
  <si>
    <t>-532675601</t>
  </si>
  <si>
    <t>-130438775</t>
  </si>
  <si>
    <t>-12300588</t>
  </si>
  <si>
    <t>-424144913</t>
  </si>
  <si>
    <t>-1075744463</t>
  </si>
  <si>
    <t>85417127</t>
  </si>
  <si>
    <t>-943462437</t>
  </si>
  <si>
    <t>-2088084147</t>
  </si>
  <si>
    <t>683613913</t>
  </si>
  <si>
    <t>-396495801</t>
  </si>
  <si>
    <t>1416777666</t>
  </si>
  <si>
    <t>-1420772192</t>
  </si>
  <si>
    <t>955372630</t>
  </si>
  <si>
    <t>-2069553258</t>
  </si>
  <si>
    <t>1456207170</t>
  </si>
  <si>
    <t>-1282520638</t>
  </si>
  <si>
    <t>-896272194</t>
  </si>
  <si>
    <t>-2053599544</t>
  </si>
  <si>
    <t>1200611321</t>
  </si>
  <si>
    <t>870924403</t>
  </si>
  <si>
    <t>-421375024</t>
  </si>
  <si>
    <t>821993875</t>
  </si>
  <si>
    <t>1419045608</t>
  </si>
  <si>
    <t>1324131674</t>
  </si>
  <si>
    <t>282619634</t>
  </si>
  <si>
    <t>181904818</t>
  </si>
  <si>
    <t>-1217196299</t>
  </si>
  <si>
    <t>1737395977</t>
  </si>
  <si>
    <t>1064080945</t>
  </si>
  <si>
    <t>15:19:20.103</t>
  </si>
  <si>
    <t>-773682038</t>
  </si>
  <si>
    <t>466521380</t>
  </si>
  <si>
    <t>63956664</t>
  </si>
  <si>
    <t>-1651122669</t>
  </si>
  <si>
    <t>-354685275</t>
  </si>
  <si>
    <t>218285865</t>
  </si>
  <si>
    <t>1301311169</t>
  </si>
  <si>
    <t>776685004</t>
  </si>
  <si>
    <t>-1937727741</t>
  </si>
  <si>
    <t>557627317</t>
  </si>
  <si>
    <t>11968363</t>
  </si>
  <si>
    <t>-1881289042</t>
  </si>
  <si>
    <t>-1237167738</t>
  </si>
  <si>
    <t>2034642097</t>
  </si>
  <si>
    <t>-1093140370</t>
  </si>
  <si>
    <t>-2121143122</t>
  </si>
  <si>
    <t>-1619281650</t>
  </si>
  <si>
    <t>705207020</t>
  </si>
  <si>
    <t>-2124659349</t>
  </si>
  <si>
    <t>-1511710614</t>
  </si>
  <si>
    <t>15:19:20.104</t>
  </si>
  <si>
    <t>722466307</t>
  </si>
  <si>
    <t>-1238034282</t>
  </si>
  <si>
    <t>97154793</t>
  </si>
  <si>
    <t>-530982872</t>
  </si>
  <si>
    <t>668636367</t>
  </si>
  <si>
    <t>-591894586</t>
  </si>
  <si>
    <t>545962842</t>
  </si>
  <si>
    <t>-1894584104</t>
  </si>
  <si>
    <t>1039801441</t>
  </si>
  <si>
    <t>733286645</t>
  </si>
  <si>
    <t>-723468266</t>
  </si>
  <si>
    <t>685954830</t>
  </si>
  <si>
    <t>222244011</t>
  </si>
  <si>
    <t>1241353600</t>
  </si>
  <si>
    <t>-1755135396</t>
  </si>
  <si>
    <t>452085771</t>
  </si>
  <si>
    <t>222965029</t>
  </si>
  <si>
    <t>-1823964630</t>
  </si>
  <si>
    <t>917583957</t>
  </si>
  <si>
    <t>597865138</t>
  </si>
  <si>
    <t>874613576</t>
  </si>
  <si>
    <t>1972963736</t>
  </si>
  <si>
    <t>-1934419439</t>
  </si>
  <si>
    <t>-623888236</t>
  </si>
  <si>
    <t>1145735443</t>
  </si>
  <si>
    <t>-124449068</t>
  </si>
  <si>
    <t>1360710281</t>
  </si>
  <si>
    <t>-1709748507</t>
  </si>
  <si>
    <t>15:19:22.179</t>
  </si>
  <si>
    <t>-1345857104</t>
  </si>
  <si>
    <t>1920988029</t>
  </si>
  <si>
    <t>-1577207622</t>
  </si>
  <si>
    <t>-70470540</t>
  </si>
  <si>
    <t>1361866335</t>
  </si>
  <si>
    <t>650686279</t>
  </si>
  <si>
    <t>-936696380</t>
  </si>
  <si>
    <t>-1535375848</t>
  </si>
  <si>
    <t>-1995018123</t>
  </si>
  <si>
    <t>-1526974808</t>
  </si>
  <si>
    <t>-1251824848</t>
  </si>
  <si>
    <t>912281751</t>
  </si>
  <si>
    <t>2115778669</t>
  </si>
  <si>
    <t>2087073604</t>
  </si>
  <si>
    <t>-209436913</t>
  </si>
  <si>
    <t>1312211840</t>
  </si>
  <si>
    <t>1833358149</t>
  </si>
  <si>
    <t>-1152774362</t>
  </si>
  <si>
    <t>-1353448869</t>
  </si>
  <si>
    <t>-456154616</t>
  </si>
  <si>
    <t>-1056743167</t>
  </si>
  <si>
    <t>650983228</t>
  </si>
  <si>
    <t>-716977679</t>
  </si>
  <si>
    <t>-663518192</t>
  </si>
  <si>
    <t>1911227173</t>
  </si>
  <si>
    <t>1283702230</t>
  </si>
  <si>
    <t>529352604</t>
  </si>
  <si>
    <t>1712600860</t>
  </si>
  <si>
    <t>1194023742</t>
  </si>
  <si>
    <t>-451358421</t>
  </si>
  <si>
    <t>1373688586</t>
  </si>
  <si>
    <t>-1938997413</t>
  </si>
  <si>
    <t>144283994</t>
  </si>
  <si>
    <t>-1714595373</t>
  </si>
  <si>
    <t>1433195222</t>
  </si>
  <si>
    <t>364378274</t>
  </si>
  <si>
    <t>-1732633972</t>
  </si>
  <si>
    <t>13018446</t>
  </si>
  <si>
    <t>-293485187</t>
  </si>
  <si>
    <t>-686336142</t>
  </si>
  <si>
    <t>960927593</t>
  </si>
  <si>
    <t>-1905844101</t>
  </si>
  <si>
    <t>1536617067</t>
  </si>
  <si>
    <t>-1755362833</t>
  </si>
  <si>
    <t>-251862386</t>
  </si>
  <si>
    <t>1277895202</t>
  </si>
  <si>
    <t>1408469740</t>
  </si>
  <si>
    <t>22788327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</si>
</sst>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2" borderId="5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9" fontId="0" fillId="4" borderId="5" xfId="1" applyFont="1" applyFill="1" applyBorder="1" applyAlignment="1">
      <alignment horizontal="left"/>
    </xf>
    <xf numFmtId="9" fontId="0" fillId="4" borderId="6" xfId="0" applyNumberFormat="1" applyFill="1" applyBorder="1" applyAlignment="1">
      <alignment horizontal="left"/>
    </xf>
    <xf numFmtId="0" fontId="0" fillId="2" borderId="7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2" borderId="7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9" fontId="0" fillId="4" borderId="7" xfId="1" applyFont="1" applyFill="1" applyBorder="1" applyAlignment="1">
      <alignment horizontal="left"/>
    </xf>
    <xf numFmtId="9" fontId="0" fillId="4" borderId="8" xfId="0" applyNumberFormat="1" applyFill="1" applyBorder="1" applyAlignment="1">
      <alignment horizontal="left"/>
    </xf>
    <xf numFmtId="0" fontId="0" fillId="2" borderId="9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2" borderId="9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9" fontId="0" fillId="4" borderId="9" xfId="1" applyFont="1" applyFill="1" applyBorder="1" applyAlignment="1">
      <alignment horizontal="left"/>
    </xf>
    <xf numFmtId="9" fontId="0" fillId="4" borderId="10" xfId="0" applyNumberForma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7:H113"/>
  <sheetViews>
    <sheetView tabSelected="1" workbookViewId="0">
      <selection activeCell="A18" sqref="A18:H152"/>
    </sheetView>
  </sheetViews>
  <sheetFormatPr defaultRowHeight="15" x14ac:dyDescent="0.25"/>
  <cols>
    <col min="6" max="6" bestFit="true" customWidth="true" width="11.85546875" collapsed="true"/>
  </cols>
  <sheetData>
    <row r="17" spans="1:8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</row>
    <row r="18">
      <c r="A18" t="n">
        <v>0.0</v>
      </c>
      <c r="B18" t="s">
        <v>80</v>
      </c>
      <c r="C18" t="s">
        <v>81</v>
      </c>
      <c r="D18" t="s">
        <v>20</v>
      </c>
      <c r="E18" t="s">
        <v>82</v>
      </c>
      <c r="F18" t="s">
        <v>83</v>
      </c>
      <c r="G18" t="s">
        <v>84</v>
      </c>
      <c r="H18" t="s">
        <v>85</v>
      </c>
    </row>
    <row r="19">
      <c r="A19" t="n">
        <v>1.0</v>
      </c>
      <c r="B19" t="s">
        <v>80</v>
      </c>
      <c r="C19" t="s">
        <v>81</v>
      </c>
      <c r="D19" t="s">
        <v>21</v>
      </c>
      <c r="E19" t="s">
        <v>86</v>
      </c>
      <c r="F19" t="s">
        <v>87</v>
      </c>
      <c r="G19" t="s">
        <v>88</v>
      </c>
      <c r="H19" t="s">
        <v>89</v>
      </c>
    </row>
    <row r="20">
      <c r="A20" t="n">
        <v>2.0</v>
      </c>
      <c r="B20" t="s">
        <v>80</v>
      </c>
      <c r="C20" t="s">
        <v>81</v>
      </c>
      <c r="D20" t="s">
        <v>22</v>
      </c>
      <c r="E20" t="s">
        <v>90</v>
      </c>
      <c r="F20" t="s">
        <v>91</v>
      </c>
      <c r="G20" t="s">
        <v>92</v>
      </c>
      <c r="H20" t="s">
        <v>93</v>
      </c>
    </row>
    <row r="21">
      <c r="A21" t="n">
        <v>3.0</v>
      </c>
      <c r="B21" t="s">
        <v>80</v>
      </c>
      <c r="C21" t="s">
        <v>81</v>
      </c>
      <c r="D21" t="s">
        <v>23</v>
      </c>
      <c r="E21" t="s">
        <v>94</v>
      </c>
      <c r="F21" t="s">
        <v>95</v>
      </c>
      <c r="G21" t="s">
        <v>96</v>
      </c>
      <c r="H21" t="s">
        <v>97</v>
      </c>
    </row>
    <row r="22">
      <c r="A22" t="n">
        <v>4.0</v>
      </c>
      <c r="B22" t="s">
        <v>80</v>
      </c>
      <c r="C22" t="s">
        <v>81</v>
      </c>
      <c r="D22" t="s">
        <v>24</v>
      </c>
      <c r="E22" t="s">
        <v>98</v>
      </c>
      <c r="F22" t="s">
        <v>99</v>
      </c>
      <c r="G22" t="s">
        <v>100</v>
      </c>
      <c r="H22" t="s">
        <v>101</v>
      </c>
    </row>
    <row r="23">
      <c r="A23" t="n">
        <v>5.0</v>
      </c>
      <c r="B23" t="s">
        <v>80</v>
      </c>
      <c r="C23" t="s">
        <v>81</v>
      </c>
      <c r="D23" t="s">
        <v>25</v>
      </c>
      <c r="E23" t="s">
        <v>102</v>
      </c>
      <c r="F23" t="s">
        <v>103</v>
      </c>
      <c r="G23" t="s">
        <v>104</v>
      </c>
      <c r="H23" t="s">
        <v>105</v>
      </c>
    </row>
    <row r="24">
      <c r="A24" t="n">
        <v>6.0</v>
      </c>
      <c r="B24" t="s">
        <v>80</v>
      </c>
      <c r="C24" t="s">
        <v>81</v>
      </c>
      <c r="D24" t="s">
        <v>26</v>
      </c>
      <c r="E24" t="s">
        <v>106</v>
      </c>
      <c r="F24" t="s">
        <v>107</v>
      </c>
      <c r="G24" t="s">
        <v>108</v>
      </c>
      <c r="H24" t="s">
        <v>109</v>
      </c>
    </row>
    <row r="25">
      <c r="A25" t="n">
        <v>7.0</v>
      </c>
      <c r="B25" t="s">
        <v>80</v>
      </c>
      <c r="C25" t="s">
        <v>81</v>
      </c>
      <c r="D25" t="s">
        <v>27</v>
      </c>
      <c r="E25" t="s">
        <v>110</v>
      </c>
      <c r="F25" t="s">
        <v>111</v>
      </c>
      <c r="G25" t="s">
        <v>112</v>
      </c>
      <c r="H25" t="s">
        <v>113</v>
      </c>
    </row>
    <row r="26">
      <c r="A26" t="n">
        <v>8.0</v>
      </c>
      <c r="B26" t="s">
        <v>80</v>
      </c>
      <c r="C26" t="s">
        <v>81</v>
      </c>
      <c r="D26" t="s">
        <v>28</v>
      </c>
      <c r="E26" t="s">
        <v>114</v>
      </c>
      <c r="F26" t="s">
        <v>115</v>
      </c>
      <c r="G26" t="s">
        <v>116</v>
      </c>
      <c r="H26" t="s">
        <v>117</v>
      </c>
    </row>
    <row r="27">
      <c r="A27" t="n">
        <v>9.0</v>
      </c>
      <c r="B27" t="s">
        <v>80</v>
      </c>
      <c r="C27" t="s">
        <v>81</v>
      </c>
      <c r="D27" t="s">
        <v>29</v>
      </c>
      <c r="E27" t="s">
        <v>118</v>
      </c>
      <c r="F27" t="s">
        <v>119</v>
      </c>
      <c r="G27" t="s">
        <v>120</v>
      </c>
      <c r="H27" t="s">
        <v>121</v>
      </c>
    </row>
    <row r="28">
      <c r="A28" t="n">
        <v>10.0</v>
      </c>
      <c r="B28" t="s">
        <v>80</v>
      </c>
      <c r="C28" t="s">
        <v>81</v>
      </c>
      <c r="D28" t="s">
        <v>30</v>
      </c>
      <c r="E28" t="s">
        <v>122</v>
      </c>
      <c r="F28" t="s">
        <v>123</v>
      </c>
      <c r="G28" t="s">
        <v>124</v>
      </c>
      <c r="H28" t="s">
        <v>125</v>
      </c>
    </row>
    <row r="29">
      <c r="A29" t="n">
        <v>11.0</v>
      </c>
      <c r="B29" t="s">
        <v>80</v>
      </c>
      <c r="C29" t="s">
        <v>81</v>
      </c>
      <c r="D29" t="s">
        <v>31</v>
      </c>
      <c r="E29" t="s">
        <v>126</v>
      </c>
      <c r="F29" t="s">
        <v>127</v>
      </c>
      <c r="G29" t="s">
        <v>128</v>
      </c>
      <c r="H29" t="s">
        <v>129</v>
      </c>
    </row>
    <row r="30">
      <c r="A30" t="n">
        <v>12.0</v>
      </c>
      <c r="B30" t="s">
        <v>130</v>
      </c>
      <c r="C30" t="s">
        <v>81</v>
      </c>
      <c r="D30" t="s">
        <v>20</v>
      </c>
      <c r="E30" t="s">
        <v>131</v>
      </c>
      <c r="F30" t="s">
        <v>132</v>
      </c>
      <c r="G30" t="s">
        <v>133</v>
      </c>
      <c r="H30" t="s">
        <v>134</v>
      </c>
    </row>
    <row r="31">
      <c r="A31" t="n">
        <v>13.0</v>
      </c>
      <c r="B31" t="s">
        <v>130</v>
      </c>
      <c r="C31" t="s">
        <v>81</v>
      </c>
      <c r="D31" t="s">
        <v>21</v>
      </c>
      <c r="E31" t="s">
        <v>135</v>
      </c>
      <c r="F31" t="s">
        <v>136</v>
      </c>
      <c r="G31" t="s">
        <v>137</v>
      </c>
      <c r="H31" t="s">
        <v>138</v>
      </c>
    </row>
    <row r="32">
      <c r="A32" t="n">
        <v>14.0</v>
      </c>
      <c r="B32" t="s">
        <v>130</v>
      </c>
      <c r="C32" t="s">
        <v>81</v>
      </c>
      <c r="D32" t="s">
        <v>22</v>
      </c>
      <c r="E32" t="s">
        <v>139</v>
      </c>
      <c r="F32" t="s">
        <v>140</v>
      </c>
      <c r="G32" t="s">
        <v>141</v>
      </c>
      <c r="H32" t="s">
        <v>142</v>
      </c>
    </row>
    <row r="33">
      <c r="A33" t="n">
        <v>15.0</v>
      </c>
      <c r="B33" t="s">
        <v>130</v>
      </c>
      <c r="C33" t="s">
        <v>81</v>
      </c>
      <c r="D33" t="s">
        <v>23</v>
      </c>
      <c r="E33" t="s">
        <v>143</v>
      </c>
      <c r="F33" t="s">
        <v>144</v>
      </c>
      <c r="G33" t="s">
        <v>145</v>
      </c>
      <c r="H33" t="s">
        <v>146</v>
      </c>
    </row>
    <row r="34">
      <c r="A34" t="n">
        <v>16.0</v>
      </c>
      <c r="B34" t="s">
        <v>130</v>
      </c>
      <c r="C34" t="s">
        <v>81</v>
      </c>
      <c r="D34" t="s">
        <v>24</v>
      </c>
      <c r="E34" t="s">
        <v>147</v>
      </c>
      <c r="F34" t="s">
        <v>148</v>
      </c>
      <c r="G34" t="s">
        <v>149</v>
      </c>
      <c r="H34" t="s">
        <v>150</v>
      </c>
    </row>
    <row r="35">
      <c r="A35" t="n">
        <v>17.0</v>
      </c>
      <c r="B35" t="s">
        <v>130</v>
      </c>
      <c r="C35" t="s">
        <v>81</v>
      </c>
      <c r="D35" t="s">
        <v>25</v>
      </c>
      <c r="E35" t="s">
        <v>151</v>
      </c>
      <c r="F35" t="s">
        <v>152</v>
      </c>
      <c r="G35" t="s">
        <v>153</v>
      </c>
      <c r="H35" t="s">
        <v>154</v>
      </c>
    </row>
    <row r="36">
      <c r="A36" t="n">
        <v>18.0</v>
      </c>
      <c r="B36" t="s">
        <v>130</v>
      </c>
      <c r="C36" t="s">
        <v>81</v>
      </c>
      <c r="D36" t="s">
        <v>26</v>
      </c>
      <c r="E36" t="s">
        <v>155</v>
      </c>
      <c r="F36" t="s">
        <v>156</v>
      </c>
      <c r="G36" t="s">
        <v>157</v>
      </c>
      <c r="H36" t="s">
        <v>158</v>
      </c>
    </row>
    <row r="37">
      <c r="A37" t="n">
        <v>19.0</v>
      </c>
      <c r="B37" t="s">
        <v>130</v>
      </c>
      <c r="C37" t="s">
        <v>81</v>
      </c>
      <c r="D37" t="s">
        <v>27</v>
      </c>
      <c r="E37" t="s">
        <v>159</v>
      </c>
      <c r="F37" t="s">
        <v>160</v>
      </c>
      <c r="G37" t="s">
        <v>161</v>
      </c>
      <c r="H37" t="s">
        <v>162</v>
      </c>
    </row>
    <row r="38">
      <c r="A38" t="n">
        <v>20.0</v>
      </c>
      <c r="B38" t="s">
        <v>130</v>
      </c>
      <c r="C38" t="s">
        <v>81</v>
      </c>
      <c r="D38" t="s">
        <v>28</v>
      </c>
      <c r="E38" t="s">
        <v>163</v>
      </c>
      <c r="F38" t="s">
        <v>164</v>
      </c>
      <c r="G38" t="s">
        <v>165</v>
      </c>
      <c r="H38" t="s">
        <v>166</v>
      </c>
    </row>
    <row r="39">
      <c r="A39" t="n">
        <v>21.0</v>
      </c>
      <c r="B39" t="s">
        <v>130</v>
      </c>
      <c r="C39" t="s">
        <v>81</v>
      </c>
      <c r="D39" t="s">
        <v>29</v>
      </c>
      <c r="E39" t="s">
        <v>167</v>
      </c>
      <c r="F39" t="s">
        <v>168</v>
      </c>
      <c r="G39" t="s">
        <v>169</v>
      </c>
      <c r="H39" t="s">
        <v>170</v>
      </c>
    </row>
    <row r="40">
      <c r="A40" t="n">
        <v>22.0</v>
      </c>
      <c r="B40" t="s">
        <v>130</v>
      </c>
      <c r="C40" t="s">
        <v>81</v>
      </c>
      <c r="D40" t="s">
        <v>30</v>
      </c>
      <c r="E40" t="s">
        <v>171</v>
      </c>
      <c r="F40" t="s">
        <v>172</v>
      </c>
      <c r="G40" t="s">
        <v>173</v>
      </c>
      <c r="H40" t="s">
        <v>174</v>
      </c>
    </row>
    <row r="41">
      <c r="A41" t="n">
        <v>23.0</v>
      </c>
      <c r="B41" t="s">
        <v>130</v>
      </c>
      <c r="C41" t="s">
        <v>81</v>
      </c>
      <c r="D41" t="s">
        <v>31</v>
      </c>
      <c r="E41" t="s">
        <v>175</v>
      </c>
      <c r="F41" t="s">
        <v>176</v>
      </c>
      <c r="G41" t="s">
        <v>177</v>
      </c>
      <c r="H41" t="s">
        <v>178</v>
      </c>
    </row>
    <row r="42">
      <c r="A42" t="n">
        <v>24.0</v>
      </c>
      <c r="B42" t="s">
        <v>179</v>
      </c>
      <c r="C42" t="s">
        <v>81</v>
      </c>
      <c r="D42" t="s">
        <v>20</v>
      </c>
      <c r="E42" t="s">
        <v>180</v>
      </c>
      <c r="F42" t="s">
        <v>181</v>
      </c>
      <c r="G42" t="s">
        <v>182</v>
      </c>
      <c r="H42" t="s">
        <v>183</v>
      </c>
    </row>
    <row r="43">
      <c r="A43" t="n">
        <v>25.0</v>
      </c>
      <c r="B43" t="s">
        <v>179</v>
      </c>
      <c r="C43" t="s">
        <v>81</v>
      </c>
      <c r="D43" t="s">
        <v>21</v>
      </c>
      <c r="E43" t="s">
        <v>184</v>
      </c>
      <c r="F43" t="s">
        <v>185</v>
      </c>
      <c r="G43" t="s">
        <v>186</v>
      </c>
      <c r="H43" t="s">
        <v>187</v>
      </c>
    </row>
    <row r="44">
      <c r="A44" t="n">
        <v>26.0</v>
      </c>
      <c r="B44" t="s">
        <v>179</v>
      </c>
      <c r="C44" t="s">
        <v>81</v>
      </c>
      <c r="D44" t="s">
        <v>22</v>
      </c>
      <c r="E44" t="s">
        <v>188</v>
      </c>
      <c r="F44" t="s">
        <v>189</v>
      </c>
      <c r="G44" t="s">
        <v>190</v>
      </c>
      <c r="H44" t="s">
        <v>191</v>
      </c>
    </row>
    <row r="45">
      <c r="A45" t="n">
        <v>27.0</v>
      </c>
      <c r="B45" t="s">
        <v>179</v>
      </c>
      <c r="C45" t="s">
        <v>81</v>
      </c>
      <c r="D45" t="s">
        <v>23</v>
      </c>
      <c r="E45" t="s">
        <v>192</v>
      </c>
      <c r="F45" t="s">
        <v>193</v>
      </c>
      <c r="G45" t="s">
        <v>194</v>
      </c>
      <c r="H45" t="s">
        <v>195</v>
      </c>
    </row>
    <row r="46">
      <c r="A46" t="n">
        <v>28.0</v>
      </c>
      <c r="B46" t="s">
        <v>179</v>
      </c>
      <c r="C46" t="s">
        <v>81</v>
      </c>
      <c r="D46" t="s">
        <v>24</v>
      </c>
      <c r="E46" t="s">
        <v>196</v>
      </c>
      <c r="F46" t="s">
        <v>197</v>
      </c>
      <c r="G46" t="s">
        <v>198</v>
      </c>
      <c r="H46" t="s">
        <v>199</v>
      </c>
    </row>
    <row r="47">
      <c r="A47" t="n">
        <v>29.0</v>
      </c>
      <c r="B47" t="s">
        <v>179</v>
      </c>
      <c r="C47" t="s">
        <v>81</v>
      </c>
      <c r="D47" t="s">
        <v>25</v>
      </c>
      <c r="E47" t="s">
        <v>200</v>
      </c>
      <c r="F47" t="s">
        <v>201</v>
      </c>
      <c r="G47" t="s">
        <v>202</v>
      </c>
      <c r="H47" t="s">
        <v>203</v>
      </c>
    </row>
    <row r="48">
      <c r="A48" t="n">
        <v>30.0</v>
      </c>
      <c r="B48" t="s">
        <v>179</v>
      </c>
      <c r="C48" t="s">
        <v>81</v>
      </c>
      <c r="D48" t="s">
        <v>26</v>
      </c>
      <c r="E48" t="s">
        <v>204</v>
      </c>
      <c r="F48" t="s">
        <v>205</v>
      </c>
      <c r="G48" t="s">
        <v>206</v>
      </c>
      <c r="H48" t="s">
        <v>207</v>
      </c>
    </row>
    <row r="49">
      <c r="A49" t="n">
        <v>31.0</v>
      </c>
      <c r="B49" t="s">
        <v>208</v>
      </c>
      <c r="C49" t="s">
        <v>81</v>
      </c>
      <c r="D49" t="s">
        <v>27</v>
      </c>
      <c r="E49" t="s">
        <v>209</v>
      </c>
      <c r="F49" t="s">
        <v>210</v>
      </c>
      <c r="G49" t="s">
        <v>211</v>
      </c>
      <c r="H49" t="s">
        <v>212</v>
      </c>
    </row>
    <row r="50">
      <c r="A50" t="n">
        <v>32.0</v>
      </c>
      <c r="B50" t="s">
        <v>208</v>
      </c>
      <c r="C50" t="s">
        <v>81</v>
      </c>
      <c r="D50" t="s">
        <v>28</v>
      </c>
      <c r="E50" t="s">
        <v>213</v>
      </c>
      <c r="F50" t="s">
        <v>214</v>
      </c>
      <c r="G50" t="s">
        <v>215</v>
      </c>
      <c r="H50" t="s">
        <v>216</v>
      </c>
    </row>
    <row r="51">
      <c r="A51" t="n">
        <v>33.0</v>
      </c>
      <c r="B51" t="s">
        <v>208</v>
      </c>
      <c r="C51" t="s">
        <v>81</v>
      </c>
      <c r="D51" t="s">
        <v>29</v>
      </c>
      <c r="E51" t="s">
        <v>217</v>
      </c>
      <c r="F51" t="s">
        <v>218</v>
      </c>
      <c r="G51" t="s">
        <v>219</v>
      </c>
      <c r="H51" t="s">
        <v>220</v>
      </c>
    </row>
    <row r="52">
      <c r="A52" t="n">
        <v>34.0</v>
      </c>
      <c r="B52" t="s">
        <v>208</v>
      </c>
      <c r="C52" t="s">
        <v>81</v>
      </c>
      <c r="D52" t="s">
        <v>30</v>
      </c>
      <c r="E52" t="s">
        <v>221</v>
      </c>
      <c r="F52" t="s">
        <v>222</v>
      </c>
      <c r="G52" t="s">
        <v>223</v>
      </c>
      <c r="H52" t="s">
        <v>224</v>
      </c>
    </row>
    <row r="53">
      <c r="A53" t="n">
        <v>35.0</v>
      </c>
      <c r="B53" t="s">
        <v>208</v>
      </c>
      <c r="C53" t="s">
        <v>81</v>
      </c>
      <c r="D53" t="s">
        <v>31</v>
      </c>
      <c r="E53" t="s">
        <v>225</v>
      </c>
      <c r="F53" t="s">
        <v>226</v>
      </c>
      <c r="G53" t="s">
        <v>227</v>
      </c>
      <c r="H53" t="s">
        <v>228</v>
      </c>
    </row>
    <row r="54">
      <c r="A54" t="n">
        <v>36.0</v>
      </c>
      <c r="B54" t="s">
        <v>229</v>
      </c>
      <c r="C54" t="s">
        <v>81</v>
      </c>
      <c r="D54" t="s">
        <v>20</v>
      </c>
      <c r="E54" t="s">
        <v>230</v>
      </c>
      <c r="F54" t="s">
        <v>231</v>
      </c>
      <c r="G54" t="s">
        <v>232</v>
      </c>
      <c r="H54" t="s">
        <v>233</v>
      </c>
    </row>
    <row r="55">
      <c r="A55" t="n">
        <v>37.0</v>
      </c>
      <c r="B55" t="s">
        <v>229</v>
      </c>
      <c r="C55" t="s">
        <v>81</v>
      </c>
      <c r="D55" t="s">
        <v>21</v>
      </c>
      <c r="E55" t="s">
        <v>234</v>
      </c>
      <c r="F55" t="s">
        <v>235</v>
      </c>
      <c r="G55" t="s">
        <v>236</v>
      </c>
      <c r="H55" t="s">
        <v>237</v>
      </c>
    </row>
    <row r="56">
      <c r="A56" t="n">
        <v>38.0</v>
      </c>
      <c r="B56" t="s">
        <v>229</v>
      </c>
      <c r="C56" t="s">
        <v>81</v>
      </c>
      <c r="D56" t="s">
        <v>22</v>
      </c>
      <c r="E56" t="s">
        <v>238</v>
      </c>
      <c r="F56" t="s">
        <v>239</v>
      </c>
      <c r="G56" t="s">
        <v>240</v>
      </c>
      <c r="H56" t="s">
        <v>241</v>
      </c>
    </row>
    <row r="57">
      <c r="A57" t="n">
        <v>39.0</v>
      </c>
      <c r="B57" t="s">
        <v>229</v>
      </c>
      <c r="C57" t="s">
        <v>81</v>
      </c>
      <c r="D57" t="s">
        <v>23</v>
      </c>
      <c r="E57" t="s">
        <v>242</v>
      </c>
      <c r="F57" t="s">
        <v>243</v>
      </c>
      <c r="G57" t="s">
        <v>244</v>
      </c>
      <c r="H57" t="s">
        <v>245</v>
      </c>
    </row>
    <row r="58">
      <c r="A58" t="n">
        <v>40.0</v>
      </c>
      <c r="B58" t="s">
        <v>229</v>
      </c>
      <c r="C58" t="s">
        <v>81</v>
      </c>
      <c r="D58" t="s">
        <v>24</v>
      </c>
      <c r="E58" t="s">
        <v>246</v>
      </c>
      <c r="F58" t="s">
        <v>247</v>
      </c>
      <c r="G58" t="s">
        <v>248</v>
      </c>
      <c r="H58" t="s">
        <v>249</v>
      </c>
    </row>
    <row r="59">
      <c r="A59" t="n">
        <v>41.0</v>
      </c>
      <c r="B59" t="s">
        <v>229</v>
      </c>
      <c r="C59" t="s">
        <v>81</v>
      </c>
      <c r="D59" t="s">
        <v>25</v>
      </c>
      <c r="E59" t="s">
        <v>250</v>
      </c>
      <c r="F59" t="s">
        <v>251</v>
      </c>
      <c r="G59" t="s">
        <v>252</v>
      </c>
      <c r="H59" t="s">
        <v>253</v>
      </c>
    </row>
    <row r="60">
      <c r="A60" t="n">
        <v>42.0</v>
      </c>
      <c r="B60" t="s">
        <v>229</v>
      </c>
      <c r="C60" t="s">
        <v>81</v>
      </c>
      <c r="D60" t="s">
        <v>26</v>
      </c>
      <c r="E60" t="s">
        <v>254</v>
      </c>
      <c r="F60" t="s">
        <v>255</v>
      </c>
      <c r="G60" t="s">
        <v>256</v>
      </c>
      <c r="H60" t="s">
        <v>257</v>
      </c>
    </row>
    <row r="61">
      <c r="A61" t="n">
        <v>43.0</v>
      </c>
      <c r="B61" t="s">
        <v>229</v>
      </c>
      <c r="C61" t="s">
        <v>81</v>
      </c>
      <c r="D61" t="s">
        <v>27</v>
      </c>
      <c r="E61" t="s">
        <v>258</v>
      </c>
      <c r="F61" t="s">
        <v>259</v>
      </c>
      <c r="G61" t="s">
        <v>260</v>
      </c>
      <c r="H61" t="s">
        <v>261</v>
      </c>
    </row>
    <row r="62">
      <c r="A62" t="n">
        <v>44.0</v>
      </c>
      <c r="B62" t="s">
        <v>229</v>
      </c>
      <c r="C62" t="s">
        <v>81</v>
      </c>
      <c r="D62" t="s">
        <v>28</v>
      </c>
      <c r="E62" t="s">
        <v>262</v>
      </c>
      <c r="F62" t="s">
        <v>263</v>
      </c>
      <c r="G62" t="s">
        <v>264</v>
      </c>
      <c r="H62" t="s">
        <v>265</v>
      </c>
    </row>
    <row r="63">
      <c r="A63" t="n">
        <v>45.0</v>
      </c>
      <c r="B63" t="s">
        <v>229</v>
      </c>
      <c r="C63" t="s">
        <v>81</v>
      </c>
      <c r="D63" t="s">
        <v>29</v>
      </c>
      <c r="E63" t="s">
        <v>266</v>
      </c>
      <c r="F63" t="s">
        <v>267</v>
      </c>
      <c r="G63" t="s">
        <v>268</v>
      </c>
      <c r="H63" t="s">
        <v>269</v>
      </c>
    </row>
    <row r="64">
      <c r="A64" t="n">
        <v>46.0</v>
      </c>
      <c r="B64" t="s">
        <v>229</v>
      </c>
      <c r="C64" t="s">
        <v>81</v>
      </c>
      <c r="D64" t="s">
        <v>30</v>
      </c>
      <c r="E64" t="s">
        <v>270</v>
      </c>
      <c r="F64" t="s">
        <v>271</v>
      </c>
      <c r="G64" t="s">
        <v>272</v>
      </c>
      <c r="H64" t="s">
        <v>273</v>
      </c>
    </row>
    <row r="65">
      <c r="A65" t="n">
        <v>47.0</v>
      </c>
      <c r="B65" t="s">
        <v>274</v>
      </c>
      <c r="C65" t="s">
        <v>81</v>
      </c>
      <c r="D65" t="s">
        <v>31</v>
      </c>
      <c r="E65" t="s">
        <v>275</v>
      </c>
      <c r="F65" t="s">
        <v>276</v>
      </c>
      <c r="G65" t="s">
        <v>277</v>
      </c>
      <c r="H65" t="s">
        <v>278</v>
      </c>
    </row>
    <row r="66">
      <c r="A66" t="n">
        <v>48.0</v>
      </c>
      <c r="B66" t="s">
        <v>279</v>
      </c>
      <c r="C66" t="s">
        <v>81</v>
      </c>
      <c r="D66" t="s">
        <v>20</v>
      </c>
      <c r="E66" t="s">
        <v>280</v>
      </c>
      <c r="F66" t="s">
        <v>281</v>
      </c>
      <c r="G66" t="s">
        <v>282</v>
      </c>
      <c r="H66" t="s">
        <v>283</v>
      </c>
    </row>
    <row r="67">
      <c r="A67" t="n">
        <v>49.0</v>
      </c>
      <c r="B67" t="s">
        <v>279</v>
      </c>
      <c r="C67" t="s">
        <v>81</v>
      </c>
      <c r="D67" t="s">
        <v>21</v>
      </c>
      <c r="E67" t="s">
        <v>284</v>
      </c>
      <c r="F67" t="s">
        <v>285</v>
      </c>
      <c r="G67" t="s">
        <v>286</v>
      </c>
      <c r="H67" t="s">
        <v>287</v>
      </c>
    </row>
    <row r="68">
      <c r="A68" t="n">
        <v>50.0</v>
      </c>
      <c r="B68" t="s">
        <v>279</v>
      </c>
      <c r="C68" t="s">
        <v>81</v>
      </c>
      <c r="D68" t="s">
        <v>22</v>
      </c>
      <c r="E68" t="s">
        <v>288</v>
      </c>
      <c r="F68" t="s">
        <v>289</v>
      </c>
      <c r="G68" t="s">
        <v>290</v>
      </c>
      <c r="H68" t="s">
        <v>291</v>
      </c>
    </row>
    <row r="69">
      <c r="A69" t="n">
        <v>51.0</v>
      </c>
      <c r="B69" t="s">
        <v>279</v>
      </c>
      <c r="C69" t="s">
        <v>81</v>
      </c>
      <c r="D69" t="s">
        <v>23</v>
      </c>
      <c r="E69" t="s">
        <v>292</v>
      </c>
      <c r="F69" t="s">
        <v>293</v>
      </c>
      <c r="G69" t="s">
        <v>294</v>
      </c>
      <c r="H69" t="s">
        <v>295</v>
      </c>
    </row>
    <row r="70">
      <c r="A70" t="n">
        <v>52.0</v>
      </c>
      <c r="B70" t="s">
        <v>279</v>
      </c>
      <c r="C70" t="s">
        <v>81</v>
      </c>
      <c r="D70" t="s">
        <v>24</v>
      </c>
      <c r="E70" t="s">
        <v>296</v>
      </c>
      <c r="F70" t="s">
        <v>297</v>
      </c>
      <c r="G70" t="s">
        <v>298</v>
      </c>
      <c r="H70" t="s">
        <v>299</v>
      </c>
    </row>
    <row r="71">
      <c r="A71" t="n">
        <v>53.0</v>
      </c>
      <c r="B71" t="s">
        <v>279</v>
      </c>
      <c r="C71" t="s">
        <v>81</v>
      </c>
      <c r="D71" t="s">
        <v>25</v>
      </c>
      <c r="E71" t="s">
        <v>300</v>
      </c>
      <c r="F71" t="s">
        <v>301</v>
      </c>
      <c r="G71" t="s">
        <v>302</v>
      </c>
      <c r="H71" t="s">
        <v>303</v>
      </c>
    </row>
    <row r="72">
      <c r="A72" t="n">
        <v>54.0</v>
      </c>
      <c r="B72" t="s">
        <v>279</v>
      </c>
      <c r="C72" t="s">
        <v>81</v>
      </c>
      <c r="D72" t="s">
        <v>26</v>
      </c>
      <c r="E72" t="s">
        <v>304</v>
      </c>
      <c r="F72" t="s">
        <v>305</v>
      </c>
      <c r="G72" t="s">
        <v>306</v>
      </c>
      <c r="H72" t="s">
        <v>307</v>
      </c>
    </row>
    <row r="73">
      <c r="A73" t="n">
        <v>55.0</v>
      </c>
      <c r="B73" t="s">
        <v>279</v>
      </c>
      <c r="C73" t="s">
        <v>81</v>
      </c>
      <c r="D73" t="s">
        <v>27</v>
      </c>
      <c r="E73" t="s">
        <v>308</v>
      </c>
      <c r="F73" t="s">
        <v>309</v>
      </c>
      <c r="G73" t="s">
        <v>310</v>
      </c>
      <c r="H73" t="s">
        <v>311</v>
      </c>
    </row>
    <row r="74">
      <c r="A74" t="n">
        <v>56.0</v>
      </c>
      <c r="B74" t="s">
        <v>279</v>
      </c>
      <c r="C74" t="s">
        <v>81</v>
      </c>
      <c r="D74" t="s">
        <v>28</v>
      </c>
      <c r="E74" t="s">
        <v>312</v>
      </c>
      <c r="F74" t="s">
        <v>313</v>
      </c>
      <c r="G74" t="s">
        <v>314</v>
      </c>
      <c r="H74" t="s">
        <v>315</v>
      </c>
    </row>
    <row r="75">
      <c r="A75" t="n">
        <v>57.0</v>
      </c>
      <c r="B75" t="s">
        <v>279</v>
      </c>
      <c r="C75" t="s">
        <v>81</v>
      </c>
      <c r="D75" t="s">
        <v>29</v>
      </c>
      <c r="E75" t="s">
        <v>316</v>
      </c>
      <c r="F75" t="s">
        <v>317</v>
      </c>
      <c r="G75" t="s">
        <v>318</v>
      </c>
      <c r="H75" t="s">
        <v>319</v>
      </c>
    </row>
    <row r="76">
      <c r="A76" t="n">
        <v>58.0</v>
      </c>
      <c r="B76" t="s">
        <v>279</v>
      </c>
      <c r="C76" t="s">
        <v>81</v>
      </c>
      <c r="D76" t="s">
        <v>30</v>
      </c>
      <c r="E76" t="s">
        <v>320</v>
      </c>
      <c r="F76" t="s">
        <v>321</v>
      </c>
      <c r="G76" t="s">
        <v>322</v>
      </c>
      <c r="H76" t="s">
        <v>323</v>
      </c>
    </row>
    <row r="77">
      <c r="A77" t="n">
        <v>59.0</v>
      </c>
      <c r="B77" t="s">
        <v>279</v>
      </c>
      <c r="C77" t="s">
        <v>81</v>
      </c>
      <c r="D77" t="s">
        <v>31</v>
      </c>
      <c r="E77" t="s">
        <v>324</v>
      </c>
      <c r="F77" t="s">
        <v>325</v>
      </c>
      <c r="G77" t="s">
        <v>326</v>
      </c>
      <c r="H77" t="s">
        <v>327</v>
      </c>
    </row>
    <row r="78">
      <c r="A78" t="n">
        <v>60.0</v>
      </c>
      <c r="B78" t="s">
        <v>328</v>
      </c>
      <c r="C78" t="s">
        <v>81</v>
      </c>
      <c r="D78" t="s">
        <v>20</v>
      </c>
      <c r="E78" t="s">
        <v>329</v>
      </c>
      <c r="F78" t="s">
        <v>330</v>
      </c>
      <c r="G78" t="s">
        <v>331</v>
      </c>
      <c r="H78" t="s">
        <v>332</v>
      </c>
    </row>
    <row r="79">
      <c r="A79" t="n">
        <v>61.0</v>
      </c>
      <c r="B79" t="s">
        <v>328</v>
      </c>
      <c r="C79" t="s">
        <v>81</v>
      </c>
      <c r="D79" t="s">
        <v>21</v>
      </c>
      <c r="E79" t="s">
        <v>333</v>
      </c>
      <c r="F79" t="s">
        <v>334</v>
      </c>
      <c r="G79" t="s">
        <v>335</v>
      </c>
      <c r="H79" t="s">
        <v>336</v>
      </c>
    </row>
    <row r="80">
      <c r="A80" t="n">
        <v>62.0</v>
      </c>
      <c r="B80" t="s">
        <v>328</v>
      </c>
      <c r="C80" t="s">
        <v>81</v>
      </c>
      <c r="D80" t="s">
        <v>22</v>
      </c>
      <c r="E80" t="s">
        <v>337</v>
      </c>
      <c r="F80" t="s">
        <v>338</v>
      </c>
      <c r="G80" t="s">
        <v>339</v>
      </c>
      <c r="H80" t="s">
        <v>340</v>
      </c>
    </row>
    <row r="81">
      <c r="A81" t="n">
        <v>63.0</v>
      </c>
      <c r="B81" t="s">
        <v>328</v>
      </c>
      <c r="C81" t="s">
        <v>81</v>
      </c>
      <c r="D81" t="s">
        <v>23</v>
      </c>
      <c r="E81" t="s">
        <v>341</v>
      </c>
      <c r="F81" t="s">
        <v>342</v>
      </c>
      <c r="G81" t="s">
        <v>343</v>
      </c>
      <c r="H81" t="s">
        <v>344</v>
      </c>
    </row>
    <row r="82">
      <c r="A82" t="n">
        <v>64.0</v>
      </c>
      <c r="B82" t="s">
        <v>328</v>
      </c>
      <c r="C82" t="s">
        <v>81</v>
      </c>
      <c r="D82" t="s">
        <v>24</v>
      </c>
      <c r="E82" t="s">
        <v>345</v>
      </c>
      <c r="F82" t="s">
        <v>346</v>
      </c>
      <c r="G82" t="s">
        <v>347</v>
      </c>
      <c r="H82" t="s">
        <v>348</v>
      </c>
    </row>
    <row r="83">
      <c r="A83" t="n">
        <v>65.0</v>
      </c>
      <c r="B83" t="s">
        <v>328</v>
      </c>
      <c r="C83" t="s">
        <v>81</v>
      </c>
      <c r="D83" t="s">
        <v>25</v>
      </c>
      <c r="E83" t="s">
        <v>349</v>
      </c>
      <c r="F83" t="s">
        <v>350</v>
      </c>
      <c r="G83" t="s">
        <v>351</v>
      </c>
      <c r="H83" t="s">
        <v>352</v>
      </c>
    </row>
    <row r="84">
      <c r="A84" t="n">
        <v>66.0</v>
      </c>
      <c r="B84" t="s">
        <v>328</v>
      </c>
      <c r="C84" t="s">
        <v>81</v>
      </c>
      <c r="D84" t="s">
        <v>26</v>
      </c>
      <c r="E84" t="s">
        <v>353</v>
      </c>
      <c r="F84" t="s">
        <v>354</v>
      </c>
      <c r="G84" t="s">
        <v>355</v>
      </c>
      <c r="H84" t="s">
        <v>356</v>
      </c>
    </row>
    <row r="85">
      <c r="A85" t="n">
        <v>67.0</v>
      </c>
      <c r="B85" t="s">
        <v>328</v>
      </c>
      <c r="C85" t="s">
        <v>81</v>
      </c>
      <c r="D85" t="s">
        <v>27</v>
      </c>
      <c r="E85" t="s">
        <v>357</v>
      </c>
      <c r="F85" t="s">
        <v>358</v>
      </c>
      <c r="G85" t="s">
        <v>359</v>
      </c>
      <c r="H85" t="s">
        <v>360</v>
      </c>
    </row>
    <row r="86">
      <c r="A86" t="n">
        <v>68.0</v>
      </c>
      <c r="B86" t="s">
        <v>328</v>
      </c>
      <c r="C86" t="s">
        <v>81</v>
      </c>
      <c r="D86" t="s">
        <v>28</v>
      </c>
      <c r="E86" t="s">
        <v>361</v>
      </c>
      <c r="F86" t="s">
        <v>362</v>
      </c>
      <c r="G86" t="s">
        <v>363</v>
      </c>
      <c r="H86" t="s">
        <v>364</v>
      </c>
    </row>
    <row r="87">
      <c r="A87" t="n">
        <v>69.0</v>
      </c>
      <c r="B87" t="s">
        <v>328</v>
      </c>
      <c r="C87" t="s">
        <v>81</v>
      </c>
      <c r="D87" t="s">
        <v>29</v>
      </c>
      <c r="E87" t="s">
        <v>365</v>
      </c>
      <c r="F87" t="s">
        <v>366</v>
      </c>
      <c r="G87" t="s">
        <v>367</v>
      </c>
      <c r="H87" t="s">
        <v>368</v>
      </c>
    </row>
    <row r="88">
      <c r="A88" t="n">
        <v>70.0</v>
      </c>
      <c r="B88" t="s">
        <v>328</v>
      </c>
      <c r="C88" t="s">
        <v>81</v>
      </c>
      <c r="D88" t="s">
        <v>30</v>
      </c>
      <c r="E88" t="s">
        <v>369</v>
      </c>
      <c r="F88" t="s">
        <v>370</v>
      </c>
      <c r="G88" t="s">
        <v>371</v>
      </c>
      <c r="H88" t="s">
        <v>372</v>
      </c>
    </row>
    <row r="89">
      <c r="A89" t="n">
        <v>71.0</v>
      </c>
      <c r="B89" t="s">
        <v>328</v>
      </c>
      <c r="C89" t="s">
        <v>81</v>
      </c>
      <c r="D89" t="s">
        <v>31</v>
      </c>
      <c r="E89" t="s">
        <v>373</v>
      </c>
      <c r="F89" t="s">
        <v>374</v>
      </c>
      <c r="G89" t="s">
        <v>375</v>
      </c>
      <c r="H89" t="s">
        <v>376</v>
      </c>
    </row>
    <row r="90">
      <c r="A90" t="n">
        <v>72.0</v>
      </c>
      <c r="B90" t="s">
        <v>377</v>
      </c>
      <c r="C90" t="s">
        <v>81</v>
      </c>
      <c r="D90" t="s">
        <v>20</v>
      </c>
      <c r="E90" t="s">
        <v>378</v>
      </c>
      <c r="F90" t="s">
        <v>379</v>
      </c>
      <c r="G90" t="s">
        <v>380</v>
      </c>
      <c r="H90" t="s">
        <v>381</v>
      </c>
    </row>
    <row r="91">
      <c r="A91" t="n">
        <v>73.0</v>
      </c>
      <c r="B91" t="s">
        <v>377</v>
      </c>
      <c r="C91" t="s">
        <v>81</v>
      </c>
      <c r="D91" t="s">
        <v>21</v>
      </c>
      <c r="E91" t="s">
        <v>382</v>
      </c>
      <c r="F91" t="s">
        <v>383</v>
      </c>
      <c r="G91" t="s">
        <v>384</v>
      </c>
      <c r="H91" t="s">
        <v>385</v>
      </c>
    </row>
    <row r="92">
      <c r="A92" t="n">
        <v>74.0</v>
      </c>
      <c r="B92" t="s">
        <v>377</v>
      </c>
      <c r="C92" t="s">
        <v>81</v>
      </c>
      <c r="D92" t="s">
        <v>22</v>
      </c>
      <c r="E92" t="s">
        <v>386</v>
      </c>
      <c r="F92" t="s">
        <v>387</v>
      </c>
      <c r="G92" t="s">
        <v>388</v>
      </c>
      <c r="H92" t="s">
        <v>389</v>
      </c>
    </row>
    <row r="93">
      <c r="A93" t="n">
        <v>75.0</v>
      </c>
      <c r="B93" t="s">
        <v>377</v>
      </c>
      <c r="C93" t="s">
        <v>81</v>
      </c>
      <c r="D93" t="s">
        <v>23</v>
      </c>
      <c r="E93" t="s">
        <v>390</v>
      </c>
      <c r="F93" t="s">
        <v>391</v>
      </c>
      <c r="G93" t="s">
        <v>392</v>
      </c>
      <c r="H93" t="s">
        <v>393</v>
      </c>
    </row>
    <row r="94">
      <c r="A94" t="n">
        <v>76.0</v>
      </c>
      <c r="B94" t="s">
        <v>377</v>
      </c>
      <c r="C94" t="s">
        <v>81</v>
      </c>
      <c r="D94" t="s">
        <v>24</v>
      </c>
      <c r="E94" t="s">
        <v>394</v>
      </c>
      <c r="F94" t="s">
        <v>395</v>
      </c>
      <c r="G94" t="s">
        <v>396</v>
      </c>
      <c r="H94" t="s">
        <v>397</v>
      </c>
    </row>
    <row r="95">
      <c r="A95" t="n">
        <v>77.0</v>
      </c>
      <c r="B95" t="s">
        <v>398</v>
      </c>
      <c r="C95" t="s">
        <v>81</v>
      </c>
      <c r="D95" t="s">
        <v>25</v>
      </c>
      <c r="E95" t="s">
        <v>399</v>
      </c>
      <c r="F95" t="s">
        <v>400</v>
      </c>
      <c r="G95" t="s">
        <v>401</v>
      </c>
      <c r="H95" t="s">
        <v>402</v>
      </c>
    </row>
    <row r="96">
      <c r="A96" t="n">
        <v>78.0</v>
      </c>
      <c r="B96" t="s">
        <v>398</v>
      </c>
      <c r="C96" t="s">
        <v>81</v>
      </c>
      <c r="D96" t="s">
        <v>26</v>
      </c>
      <c r="E96" t="s">
        <v>403</v>
      </c>
      <c r="F96" t="s">
        <v>404</v>
      </c>
      <c r="G96" t="s">
        <v>405</v>
      </c>
      <c r="H96" t="s">
        <v>406</v>
      </c>
    </row>
    <row r="97">
      <c r="A97" t="n">
        <v>79.0</v>
      </c>
      <c r="B97" t="s">
        <v>398</v>
      </c>
      <c r="C97" t="s">
        <v>81</v>
      </c>
      <c r="D97" t="s">
        <v>27</v>
      </c>
      <c r="E97" t="s">
        <v>407</v>
      </c>
      <c r="F97" t="s">
        <v>408</v>
      </c>
      <c r="G97" t="s">
        <v>409</v>
      </c>
      <c r="H97" t="s">
        <v>410</v>
      </c>
    </row>
    <row r="98">
      <c r="A98" t="n">
        <v>80.0</v>
      </c>
      <c r="B98" t="s">
        <v>398</v>
      </c>
      <c r="C98" t="s">
        <v>81</v>
      </c>
      <c r="D98" t="s">
        <v>28</v>
      </c>
      <c r="E98" t="s">
        <v>411</v>
      </c>
      <c r="F98" t="s">
        <v>412</v>
      </c>
      <c r="G98" t="s">
        <v>413</v>
      </c>
      <c r="H98" t="s">
        <v>414</v>
      </c>
    </row>
    <row r="99">
      <c r="A99" t="n">
        <v>81.0</v>
      </c>
      <c r="B99" t="s">
        <v>398</v>
      </c>
      <c r="C99" t="s">
        <v>81</v>
      </c>
      <c r="D99" t="s">
        <v>29</v>
      </c>
      <c r="E99" t="s">
        <v>415</v>
      </c>
      <c r="F99" t="s">
        <v>416</v>
      </c>
      <c r="G99" t="s">
        <v>417</v>
      </c>
      <c r="H99" t="s">
        <v>418</v>
      </c>
    </row>
    <row r="100">
      <c r="A100" t="n">
        <v>82.0</v>
      </c>
      <c r="B100" t="s">
        <v>398</v>
      </c>
      <c r="C100" t="s">
        <v>81</v>
      </c>
      <c r="D100" t="s">
        <v>30</v>
      </c>
      <c r="E100" t="s">
        <v>419</v>
      </c>
      <c r="F100" t="s">
        <v>420</v>
      </c>
      <c r="G100" t="s">
        <v>421</v>
      </c>
      <c r="H100" t="s">
        <v>422</v>
      </c>
    </row>
    <row r="101">
      <c r="A101" t="n">
        <v>83.0</v>
      </c>
      <c r="B101" t="s">
        <v>398</v>
      </c>
      <c r="C101" t="s">
        <v>81</v>
      </c>
      <c r="D101" t="s">
        <v>31</v>
      </c>
      <c r="E101" t="s">
        <v>423</v>
      </c>
      <c r="F101" t="s">
        <v>424</v>
      </c>
      <c r="G101" t="s">
        <v>425</v>
      </c>
      <c r="H101" t="s">
        <v>426</v>
      </c>
    </row>
    <row r="102">
      <c r="A102" t="n">
        <v>84.0</v>
      </c>
      <c r="B102" t="s">
        <v>427</v>
      </c>
      <c r="C102" t="s">
        <v>81</v>
      </c>
      <c r="D102" t="s">
        <v>20</v>
      </c>
      <c r="E102" t="s">
        <v>428</v>
      </c>
      <c r="F102" t="s">
        <v>429</v>
      </c>
      <c r="G102" t="s">
        <v>430</v>
      </c>
      <c r="H102" t="s">
        <v>431</v>
      </c>
    </row>
    <row r="103">
      <c r="A103" t="n">
        <v>85.0</v>
      </c>
      <c r="B103" t="s">
        <v>427</v>
      </c>
      <c r="C103" t="s">
        <v>81</v>
      </c>
      <c r="D103" t="s">
        <v>21</v>
      </c>
      <c r="E103" t="s">
        <v>432</v>
      </c>
      <c r="F103" t="s">
        <v>433</v>
      </c>
      <c r="G103" t="s">
        <v>434</v>
      </c>
      <c r="H103" t="s">
        <v>435</v>
      </c>
    </row>
    <row r="104">
      <c r="A104" t="n">
        <v>86.0</v>
      </c>
      <c r="B104" t="s">
        <v>427</v>
      </c>
      <c r="C104" t="s">
        <v>81</v>
      </c>
      <c r="D104" t="s">
        <v>22</v>
      </c>
      <c r="E104" t="s">
        <v>436</v>
      </c>
      <c r="F104" t="s">
        <v>437</v>
      </c>
      <c r="G104" t="s">
        <v>438</v>
      </c>
      <c r="H104" t="s">
        <v>439</v>
      </c>
    </row>
    <row r="105">
      <c r="A105" t="n">
        <v>87.0</v>
      </c>
      <c r="B105" t="s">
        <v>427</v>
      </c>
      <c r="C105" t="s">
        <v>81</v>
      </c>
      <c r="D105" t="s">
        <v>23</v>
      </c>
      <c r="E105" t="s">
        <v>440</v>
      </c>
      <c r="F105" t="s">
        <v>441</v>
      </c>
      <c r="G105" t="s">
        <v>442</v>
      </c>
      <c r="H105" t="s">
        <v>443</v>
      </c>
    </row>
    <row r="106">
      <c r="A106" t="n">
        <v>88.0</v>
      </c>
      <c r="B106" t="s">
        <v>427</v>
      </c>
      <c r="C106" t="s">
        <v>81</v>
      </c>
      <c r="D106" t="s">
        <v>24</v>
      </c>
      <c r="E106" t="s">
        <v>444</v>
      </c>
      <c r="F106" t="s">
        <v>445</v>
      </c>
      <c r="G106" t="s">
        <v>446</v>
      </c>
      <c r="H106" t="s">
        <v>447</v>
      </c>
    </row>
    <row r="107">
      <c r="A107" t="n">
        <v>89.0</v>
      </c>
      <c r="B107" t="s">
        <v>427</v>
      </c>
      <c r="C107" t="s">
        <v>81</v>
      </c>
      <c r="D107" t="s">
        <v>25</v>
      </c>
      <c r="E107" t="s">
        <v>448</v>
      </c>
      <c r="F107" t="s">
        <v>449</v>
      </c>
      <c r="G107" t="s">
        <v>450</v>
      </c>
      <c r="H107" t="s">
        <v>451</v>
      </c>
    </row>
    <row r="108">
      <c r="A108" t="n">
        <v>90.0</v>
      </c>
      <c r="B108" t="s">
        <v>427</v>
      </c>
      <c r="C108" t="s">
        <v>81</v>
      </c>
      <c r="D108" t="s">
        <v>26</v>
      </c>
      <c r="E108" t="s">
        <v>452</v>
      </c>
      <c r="F108" t="s">
        <v>453</v>
      </c>
      <c r="G108" t="s">
        <v>454</v>
      </c>
      <c r="H108" t="s">
        <v>455</v>
      </c>
    </row>
    <row r="109">
      <c r="A109" t="n">
        <v>91.0</v>
      </c>
      <c r="B109" t="s">
        <v>427</v>
      </c>
      <c r="C109" t="s">
        <v>81</v>
      </c>
      <c r="D109" t="s">
        <v>27</v>
      </c>
      <c r="E109" t="s">
        <v>456</v>
      </c>
      <c r="F109" t="s">
        <v>457</v>
      </c>
      <c r="G109" t="s">
        <v>458</v>
      </c>
      <c r="H109" t="s">
        <v>459</v>
      </c>
    </row>
    <row r="110">
      <c r="A110" t="n">
        <v>92.0</v>
      </c>
      <c r="B110" t="s">
        <v>427</v>
      </c>
      <c r="C110" t="s">
        <v>81</v>
      </c>
      <c r="D110" t="s">
        <v>28</v>
      </c>
      <c r="E110" t="s">
        <v>460</v>
      </c>
      <c r="F110" t="s">
        <v>461</v>
      </c>
      <c r="G110" t="s">
        <v>462</v>
      </c>
      <c r="H110" t="s">
        <v>463</v>
      </c>
    </row>
    <row r="111">
      <c r="A111" t="n">
        <v>93.0</v>
      </c>
      <c r="B111" t="s">
        <v>427</v>
      </c>
      <c r="C111" t="s">
        <v>81</v>
      </c>
      <c r="D111" t="s">
        <v>29</v>
      </c>
      <c r="E111" t="s">
        <v>464</v>
      </c>
      <c r="F111" t="s">
        <v>465</v>
      </c>
      <c r="G111" t="s">
        <v>466</v>
      </c>
      <c r="H111" t="s">
        <v>467</v>
      </c>
    </row>
    <row r="112">
      <c r="A112" t="n">
        <v>94.0</v>
      </c>
      <c r="B112" t="s">
        <v>427</v>
      </c>
      <c r="C112" t="s">
        <v>81</v>
      </c>
      <c r="D112" t="s">
        <v>30</v>
      </c>
      <c r="E112" t="s">
        <v>468</v>
      </c>
      <c r="F112" t="s">
        <v>469</v>
      </c>
      <c r="G112" t="s">
        <v>470</v>
      </c>
      <c r="H112" t="s">
        <v>471</v>
      </c>
    </row>
    <row r="113">
      <c r="A113" t="n">
        <v>95.0</v>
      </c>
      <c r="B113" t="s">
        <v>427</v>
      </c>
      <c r="C113" t="s">
        <v>81</v>
      </c>
      <c r="D113" t="s">
        <v>31</v>
      </c>
      <c r="E113" t="s">
        <v>472</v>
      </c>
      <c r="F113" t="s">
        <v>473</v>
      </c>
      <c r="G113" t="s">
        <v>474</v>
      </c>
      <c r="H113" t="s">
        <v>475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211E8-3446-4063-B531-64BDC88BA333}">
  <dimension ref="A1:M13"/>
  <sheetViews>
    <sheetView workbookViewId="0">
      <selection sqref="A1:M13"/>
    </sheetView>
  </sheetViews>
  <sheetFormatPr defaultRowHeight="15" x14ac:dyDescent="0.25"/>
  <sheetData>
    <row r="1" spans="1:13" ht="45.75" thickBot="1" x14ac:dyDescent="0.3">
      <c r="A1" s="1" t="s">
        <v>3</v>
      </c>
      <c r="B1" s="2" t="s">
        <v>16</v>
      </c>
      <c r="C1" s="3" t="s">
        <v>8</v>
      </c>
      <c r="D1" s="2" t="s">
        <v>17</v>
      </c>
      <c r="E1" s="4" t="s">
        <v>18</v>
      </c>
      <c r="F1" s="5" t="s">
        <v>9</v>
      </c>
      <c r="G1" s="4" t="s">
        <v>19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7" t="s">
        <v>15</v>
      </c>
    </row>
    <row r="2" spans="1:13" x14ac:dyDescent="0.25">
      <c r="A2" s="8" t="s">
        <v>20</v>
      </c>
      <c r="B2" s="9" t="s">
        <v>428</v>
      </c>
      <c r="C2" s="10">
        <v>6000</v>
      </c>
      <c r="D2" s="9" t="s">
        <v>430</v>
      </c>
      <c r="E2" s="9" t="s">
        <v>429</v>
      </c>
      <c r="F2" s="10">
        <v>40</v>
      </c>
      <c r="G2" s="11" t="s">
        <v>431</v>
      </c>
      <c r="H2" s="12">
        <v>25</v>
      </c>
      <c r="I2" s="13">
        <f t="shared" ref="I2:I13" si="0">G2/(G2+H2)</f>
        <v>0.99999997237919591</v>
      </c>
      <c r="J2" s="13">
        <f t="shared" ref="J2:J13" si="1">D2/(F2*(G2+I2))</f>
        <v>-1.5273561196451376E-2</v>
      </c>
      <c r="K2" s="13">
        <v>1</v>
      </c>
      <c r="L2" s="13">
        <f t="shared" ref="L2:L13" si="2">K2*J2*I2</f>
        <v>-1.5273560774583333E-2</v>
      </c>
      <c r="M2" s="14">
        <f t="shared" ref="M2:M13" si="3">100%-L2</f>
        <v>1.0152735607745833</v>
      </c>
    </row>
    <row r="3" spans="1:13" x14ac:dyDescent="0.25">
      <c r="A3" s="8" t="s">
        <v>21</v>
      </c>
      <c r="B3" s="15" t="s">
        <v>432</v>
      </c>
      <c r="C3" s="16">
        <v>8000</v>
      </c>
      <c r="D3" s="15" t="s">
        <v>434</v>
      </c>
      <c r="E3" s="15" t="s">
        <v>433</v>
      </c>
      <c r="F3" s="16">
        <v>40</v>
      </c>
      <c r="G3" s="17" t="s">
        <v>435</v>
      </c>
      <c r="H3" s="18">
        <v>37</v>
      </c>
      <c r="I3" s="19">
        <f t="shared" si="0"/>
        <v>0.99999994496845868</v>
      </c>
      <c r="J3" s="19">
        <f t="shared" si="1"/>
        <v>-6.9051302715417179E-2</v>
      </c>
      <c r="K3" s="19">
        <v>1</v>
      </c>
      <c r="L3" s="19">
        <f t="shared" si="2"/>
        <v>-6.9051298915417558E-2</v>
      </c>
      <c r="M3" s="20">
        <f t="shared" si="3"/>
        <v>1.0690512989154175</v>
      </c>
    </row>
    <row r="4" spans="1:13" ht="15.75" thickBot="1" x14ac:dyDescent="0.3">
      <c r="A4" s="8" t="s">
        <v>22</v>
      </c>
      <c r="B4" s="21" t="s">
        <v>436</v>
      </c>
      <c r="C4" s="22">
        <v>8000</v>
      </c>
      <c r="D4" s="21" t="s">
        <v>438</v>
      </c>
      <c r="E4" s="21" t="s">
        <v>437</v>
      </c>
      <c r="F4" s="22">
        <v>40</v>
      </c>
      <c r="G4" s="23" t="s">
        <v>439</v>
      </c>
      <c r="H4" s="24">
        <v>51</v>
      </c>
      <c r="I4" s="25">
        <f t="shared" si="0"/>
        <v>1.0000000646930338</v>
      </c>
      <c r="J4" s="25">
        <f t="shared" si="1"/>
        <v>9.7961106190325316E-4</v>
      </c>
      <c r="K4" s="25">
        <v>1</v>
      </c>
      <c r="L4" s="25">
        <f t="shared" si="2"/>
        <v>9.7961112527726471E-4</v>
      </c>
      <c r="M4" s="26">
        <f t="shared" si="3"/>
        <v>0.99902038887472278</v>
      </c>
    </row>
    <row r="5" spans="1:13" ht="15.75" thickBot="1" x14ac:dyDescent="0.3">
      <c r="A5" s="8" t="s">
        <v>23</v>
      </c>
      <c r="B5" s="21" t="s">
        <v>440</v>
      </c>
      <c r="C5" s="22">
        <v>8000</v>
      </c>
      <c r="D5" s="21" t="s">
        <v>442</v>
      </c>
      <c r="E5" s="21" t="s">
        <v>441</v>
      </c>
      <c r="F5" s="22">
        <v>40</v>
      </c>
      <c r="G5" s="23" t="s">
        <v>443</v>
      </c>
      <c r="H5" s="24">
        <v>51</v>
      </c>
      <c r="I5" s="25">
        <f t="shared" si="0"/>
        <v>0.99999992726999587</v>
      </c>
      <c r="J5" s="25">
        <f t="shared" si="1"/>
        <v>3.1014711307197938E-2</v>
      </c>
      <c r="K5" s="25">
        <v>1</v>
      </c>
      <c r="L5" s="25">
        <f t="shared" si="2"/>
        <v>3.1014709051497856E-2</v>
      </c>
      <c r="M5" s="26">
        <f t="shared" si="3"/>
        <v>0.96898529094850216</v>
      </c>
    </row>
    <row r="6" spans="1:13" ht="15.75" thickBot="1" x14ac:dyDescent="0.3">
      <c r="A6" s="8" t="s">
        <v>24</v>
      </c>
      <c r="B6" s="21" t="s">
        <v>444</v>
      </c>
      <c r="C6" s="22">
        <v>8000</v>
      </c>
      <c r="D6" s="21" t="s">
        <v>446</v>
      </c>
      <c r="E6" s="21" t="s">
        <v>445</v>
      </c>
      <c r="F6" s="22">
        <v>40</v>
      </c>
      <c r="G6" s="23" t="s">
        <v>447</v>
      </c>
      <c r="H6" s="24">
        <v>51</v>
      </c>
      <c r="I6" s="25">
        <f t="shared" si="0"/>
        <v>0.99999997464383461</v>
      </c>
      <c r="J6" s="25">
        <f t="shared" si="1"/>
        <v>-3.2053037733125188E-4</v>
      </c>
      <c r="K6" s="25">
        <v>1</v>
      </c>
      <c r="L6" s="25">
        <f t="shared" si="2"/>
        <v>-3.2053036920383062E-4</v>
      </c>
      <c r="M6" s="26">
        <f t="shared" si="3"/>
        <v>1.0003205303692038</v>
      </c>
    </row>
    <row r="7" spans="1:13" ht="15.75" thickBot="1" x14ac:dyDescent="0.3">
      <c r="A7" s="8" t="s">
        <v>25</v>
      </c>
      <c r="B7" s="21" t="s">
        <v>448</v>
      </c>
      <c r="C7" s="22">
        <v>8000</v>
      </c>
      <c r="D7" s="21" t="s">
        <v>450</v>
      </c>
      <c r="E7" s="21" t="s">
        <v>449</v>
      </c>
      <c r="F7" s="22">
        <v>40</v>
      </c>
      <c r="G7" s="23" t="s">
        <v>451</v>
      </c>
      <c r="H7" s="24">
        <v>51</v>
      </c>
      <c r="I7" s="25">
        <f t="shared" si="0"/>
        <v>0.99999987717468364</v>
      </c>
      <c r="J7" s="25">
        <f t="shared" si="1"/>
        <v>-7.4840194249561731E-2</v>
      </c>
      <c r="K7" s="25">
        <v>1</v>
      </c>
      <c r="L7" s="25">
        <f t="shared" si="2"/>
        <v>-7.4840185057291189E-2</v>
      </c>
      <c r="M7" s="26">
        <f t="shared" si="3"/>
        <v>1.0748401850572913</v>
      </c>
    </row>
    <row r="8" spans="1:13" ht="15.75" thickBot="1" x14ac:dyDescent="0.3">
      <c r="A8" s="8" t="s">
        <v>26</v>
      </c>
      <c r="B8" s="21" t="s">
        <v>452</v>
      </c>
      <c r="C8" s="22">
        <v>8000</v>
      </c>
      <c r="D8" s="21" t="s">
        <v>454</v>
      </c>
      <c r="E8" s="21" t="s">
        <v>453</v>
      </c>
      <c r="F8" s="22">
        <v>40</v>
      </c>
      <c r="G8" s="23" t="s">
        <v>455</v>
      </c>
      <c r="H8" s="24">
        <v>51</v>
      </c>
      <c r="I8" s="25">
        <f t="shared" si="0"/>
        <v>0.99999996755169829</v>
      </c>
      <c r="J8" s="25">
        <f t="shared" si="1"/>
        <v>-3.1714680133857519E-3</v>
      </c>
      <c r="K8" s="25">
        <v>1</v>
      </c>
      <c r="L8" s="25">
        <f t="shared" si="2"/>
        <v>-3.1714679104770009E-3</v>
      </c>
      <c r="M8" s="26">
        <f t="shared" si="3"/>
        <v>1.0031714679104771</v>
      </c>
    </row>
    <row r="9" spans="1:13" ht="15.75" thickBot="1" x14ac:dyDescent="0.3">
      <c r="A9" s="8" t="s">
        <v>27</v>
      </c>
      <c r="B9" s="21" t="s">
        <v>456</v>
      </c>
      <c r="C9" s="22">
        <v>8000</v>
      </c>
      <c r="D9" s="21" t="s">
        <v>458</v>
      </c>
      <c r="E9" s="21" t="s">
        <v>457</v>
      </c>
      <c r="F9" s="22">
        <v>40</v>
      </c>
      <c r="G9" s="23" t="s">
        <v>459</v>
      </c>
      <c r="H9" s="24">
        <v>51</v>
      </c>
      <c r="I9" s="25">
        <f t="shared" si="0"/>
        <v>1.0000004658493897</v>
      </c>
      <c r="J9" s="25">
        <f t="shared" si="1"/>
        <v>-7.2931888840385053E-2</v>
      </c>
      <c r="K9" s="25">
        <v>1</v>
      </c>
      <c r="L9" s="25">
        <f t="shared" si="2"/>
        <v>-7.2931922815660966E-2</v>
      </c>
      <c r="M9" s="26">
        <f t="shared" si="3"/>
        <v>1.0729319228156609</v>
      </c>
    </row>
    <row r="10" spans="1:13" ht="15.75" thickBot="1" x14ac:dyDescent="0.3">
      <c r="A10" s="8" t="s">
        <v>28</v>
      </c>
      <c r="B10" s="21" t="s">
        <v>460</v>
      </c>
      <c r="C10" s="22">
        <v>8000</v>
      </c>
      <c r="D10" s="21" t="s">
        <v>462</v>
      </c>
      <c r="E10" s="21" t="s">
        <v>461</v>
      </c>
      <c r="F10" s="22">
        <v>40</v>
      </c>
      <c r="G10" s="23" t="s">
        <v>463</v>
      </c>
      <c r="H10" s="24">
        <v>51</v>
      </c>
      <c r="I10" s="25">
        <f t="shared" si="0"/>
        <v>0.99999997381208183</v>
      </c>
      <c r="J10" s="25">
        <f t="shared" si="1"/>
        <v>2.6026506225303492E-2</v>
      </c>
      <c r="K10" s="25">
        <v>1</v>
      </c>
      <c r="L10" s="25">
        <f t="shared" si="2"/>
        <v>2.6026505543723478E-2</v>
      </c>
      <c r="M10" s="26">
        <f t="shared" si="3"/>
        <v>0.97397349445627657</v>
      </c>
    </row>
    <row r="11" spans="1:13" ht="15.75" thickBot="1" x14ac:dyDescent="0.3">
      <c r="A11" s="8" t="s">
        <v>29</v>
      </c>
      <c r="B11" s="21" t="s">
        <v>464</v>
      </c>
      <c r="C11" s="22">
        <v>8000</v>
      </c>
      <c r="D11" s="21" t="s">
        <v>466</v>
      </c>
      <c r="E11" s="21" t="s">
        <v>465</v>
      </c>
      <c r="F11" s="22">
        <v>40</v>
      </c>
      <c r="G11" s="23" t="s">
        <v>467</v>
      </c>
      <c r="H11" s="24">
        <v>51</v>
      </c>
      <c r="I11" s="25">
        <f t="shared" si="0"/>
        <v>0.99999988705277476</v>
      </c>
      <c r="J11" s="25">
        <f t="shared" si="1"/>
        <v>0.10311565547776709</v>
      </c>
      <c r="K11" s="25">
        <v>1</v>
      </c>
      <c r="L11" s="25">
        <f t="shared" si="2"/>
        <v>0.10311564383113993</v>
      </c>
      <c r="M11" s="26">
        <f t="shared" si="3"/>
        <v>0.89688435616886009</v>
      </c>
    </row>
    <row r="12" spans="1:13" ht="15.75" thickBot="1" x14ac:dyDescent="0.3">
      <c r="A12" s="8" t="s">
        <v>30</v>
      </c>
      <c r="B12" s="21" t="s">
        <v>468</v>
      </c>
      <c r="C12" s="22">
        <v>8000</v>
      </c>
      <c r="D12" s="21" t="s">
        <v>470</v>
      </c>
      <c r="E12" s="21" t="s">
        <v>469</v>
      </c>
      <c r="F12" s="22">
        <v>40</v>
      </c>
      <c r="G12" s="23" t="s">
        <v>471</v>
      </c>
      <c r="H12" s="24">
        <v>51</v>
      </c>
      <c r="I12" s="25">
        <f t="shared" si="0"/>
        <v>1.0000003362939023</v>
      </c>
      <c r="J12" s="25">
        <f t="shared" si="1"/>
        <v>0.33309911635707223</v>
      </c>
      <c r="K12" s="25">
        <v>1</v>
      </c>
      <c r="L12" s="25">
        <f t="shared" si="2"/>
        <v>0.33309922837627393</v>
      </c>
      <c r="M12" s="26">
        <f t="shared" si="3"/>
        <v>0.66690077162372607</v>
      </c>
    </row>
    <row r="13" spans="1:13" ht="15.75" thickBot="1" x14ac:dyDescent="0.3">
      <c r="A13" s="8" t="s">
        <v>31</v>
      </c>
      <c r="B13" s="21" t="s">
        <v>472</v>
      </c>
      <c r="C13" s="22">
        <v>8000</v>
      </c>
      <c r="D13" s="21" t="s">
        <v>474</v>
      </c>
      <c r="E13" s="21" t="s">
        <v>473</v>
      </c>
      <c r="F13" s="22">
        <v>40</v>
      </c>
      <c r="G13" s="23" t="s">
        <v>475</v>
      </c>
      <c r="H13" s="24">
        <v>51</v>
      </c>
      <c r="I13" s="25">
        <f t="shared" si="0"/>
        <v>0.99999997385334993</v>
      </c>
      <c r="J13" s="25">
        <f t="shared" si="1"/>
        <v>2.2855781409094358E-2</v>
      </c>
      <c r="K13" s="25">
        <v>1</v>
      </c>
      <c r="L13" s="25">
        <f t="shared" si="2"/>
        <v>2.2855780811492241E-2</v>
      </c>
      <c r="M13" s="26">
        <f t="shared" si="3"/>
        <v>0.9771442191885078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Vuong-Nguyen</dc:creator>
  <cp:lastModifiedBy>Vuong-Nguyen</cp:lastModifiedBy>
  <dcterms:modified xsi:type="dcterms:W3CDTF">2022-04-08T08:18:53Z</dcterms:modified>
</cp:coreProperties>
</file>