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ca nhan/nam 2020/ketqua/template/"/>
    </mc:Choice>
  </mc:AlternateContent>
  <xr:revisionPtr revIDLastSave="0" documentId="13_ncr:1_{85F64C6D-EEDB-A44E-9908-24E256FB5332}" xr6:coauthVersionLast="45" xr6:coauthVersionMax="45" xr10:uidLastSave="{00000000-0000-0000-0000-000000000000}"/>
  <bookViews>
    <workbookView xWindow="1080" yWindow="460" windowWidth="24520" windowHeight="15540" xr2:uid="{00000000-000D-0000-FFFF-FFFF00000000}"/>
  </bookViews>
  <sheets>
    <sheet name="Sheet1" sheetId="6" r:id="rId1"/>
    <sheet name="HD - ĐG - Nang luc NV" sheetId="3" state="hidden" r:id="rId2"/>
  </sheets>
  <definedNames>
    <definedName name="_xlnm.Print_Area" localSheetId="0">Sheet1!$A$1:$L$39</definedName>
    <definedName name="_xlnm.Print_Titles" localSheetId="1">'HD - ĐG - Nang luc NV'!$4:$4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6" l="1"/>
  <c r="L12" i="6" s="1"/>
  <c r="K11" i="6"/>
  <c r="L11" i="6" s="1"/>
  <c r="J7" i="6"/>
  <c r="L7" i="6" s="1"/>
  <c r="J8" i="6"/>
  <c r="L8" i="6" s="1"/>
  <c r="L13" i="6" l="1"/>
  <c r="G27" i="6" s="1"/>
  <c r="I27" i="6" s="1"/>
  <c r="B26" i="6"/>
  <c r="B27" i="6" s="1"/>
  <c r="B16" i="6"/>
  <c r="B17" i="6" s="1"/>
  <c r="B18" i="6" s="1"/>
  <c r="B19" i="6" s="1"/>
  <c r="B20" i="6" s="1"/>
  <c r="B21" i="6" s="1"/>
  <c r="B22" i="6" s="1"/>
  <c r="L9" i="6"/>
  <c r="G26" i="6" s="1"/>
  <c r="I26" i="6" s="1"/>
  <c r="L5" i="6" l="1"/>
  <c r="G25" i="6" s="1"/>
  <c r="I25" i="6" s="1"/>
  <c r="L23" i="6" l="1"/>
  <c r="J25" i="6"/>
</calcChain>
</file>

<file path=xl/sharedStrings.xml><?xml version="1.0" encoding="utf-8"?>
<sst xmlns="http://schemas.openxmlformats.org/spreadsheetml/2006/main" count="141" uniqueCount="100">
  <si>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</si>
  <si>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</si>
  <si>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</si>
  <si>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</si>
  <si>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</si>
  <si>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</si>
  <si>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</si>
  <si>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</si>
  <si>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</si>
  <si>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</si>
  <si>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</si>
  <si>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</si>
  <si>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</si>
  <si>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</si>
  <si>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</si>
  <si>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</si>
  <si>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</si>
  <si>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</si>
  <si>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</si>
  <si>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</si>
  <si>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</si>
  <si>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</si>
  <si>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</si>
  <si>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</si>
  <si>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</si>
  <si>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</si>
  <si>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</si>
  <si>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</si>
  <si>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</si>
  <si>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</si>
  <si>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</si>
  <si>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</si>
  <si>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</si>
  <si>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</si>
  <si>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</si>
  <si>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</si>
  <si>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</si>
  <si>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</si>
  <si>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</si>
  <si>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</si>
  <si>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</si>
  <si>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</si>
  <si>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</si>
  <si>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</si>
  <si>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</si>
  <si>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</si>
  <si>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</si>
  <si>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</si>
  <si>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</si>
  <si>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</si>
  <si>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</si>
  <si>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</si>
  <si>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</si>
  <si>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</si>
  <si>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</si>
  <si>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</si>
  <si>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Mục tiêu</t>
  </si>
  <si>
    <t>Tiêu chí đánh giá</t>
  </si>
  <si>
    <t>Cách tính</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</si>
  <si>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</si>
  <si>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</si>
  <si>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</si>
  <si>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</si>
  <si>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</si>
  <si>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</si>
  <si>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</si>
  <si>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</si>
  <si>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</si>
  <si>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</si>
  <si>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</si>
  <si>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</si>
  <si>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</si>
  <si>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</si>
  <si>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</si>
  <si>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</si>
  <si>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</si>
  <si>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</si>
  <si>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</si>
  <si>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</si>
  <si>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</si>
  <si>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</si>
  <si>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</si>
  <si>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</si>
  <si>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</si>
  <si>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</si>
  <si>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</si>
  <si>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</si>
  <si>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</si>
  <si>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</si>
  <si>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</si>
  <si>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</si>
  <si>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</si>
  <si>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</si>
  <si>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Bác sĩ</t>
  </si>
  <si>
    <t>→</t>
  </si>
  <si>
    <t>↗</t>
  </si>
  <si>
    <t>Quý 3</t>
  </si>
  <si>
    <t>Quý 4</t>
  </si>
  <si>
    <t>Chức danh:</t>
  </si>
  <si>
    <t>Phòng ban/ Bộ phận: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</si>
</sst>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5">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34998626667073579"/>
      </bottom>
      <diagonal/>
    </border>
    <border>
      <left/>
      <right/>
      <top style="hair">
        <color theme="0" tint="-0.34998626667073579"/>
      </top>
      <bottom style="thin">
        <color theme="0" tint="-0.34998626667073579"/>
      </bottom>
      <diagonal/>
    </border>
    <border>
      <left/>
      <right style="thin">
        <color theme="2" tint="-0.249977111117893"/>
      </right>
      <top style="hair">
        <color theme="0" tint="-0.34998626667073579"/>
      </top>
      <bottom style="thin">
        <color theme="0" tint="-0.34998626667073579"/>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194">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7" fillId="2" borderId="0" xfId="6" applyFont="1" applyFill="1" applyAlignment="1">
      <alignment horizontal="center"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7" xfId="11" applyNumberFormat="1" applyFont="1" applyFill="1" applyBorder="1" applyAlignment="1">
      <alignment horizontal="center" vertical="center"/>
    </xf>
    <xf numFmtId="9" fontId="15" fillId="7" borderId="18" xfId="11" applyNumberFormat="1" applyFont="1" applyFill="1" applyBorder="1" applyAlignment="1">
      <alignment horizontal="center" vertical="center"/>
    </xf>
    <xf numFmtId="9" fontId="15" fillId="7" borderId="19" xfId="11" applyNumberFormat="1" applyFont="1" applyFill="1" applyBorder="1" applyAlignment="1">
      <alignment horizontal="center" vertical="center"/>
    </xf>
    <xf numFmtId="9" fontId="15" fillId="7" borderId="28" xfId="11" applyFont="1" applyFill="1" applyBorder="1" applyAlignment="1">
      <alignment horizontal="center" vertical="center"/>
    </xf>
    <xf numFmtId="9" fontId="15" fillId="7" borderId="28" xfId="11" applyFont="1" applyFill="1" applyBorder="1" applyAlignment="1">
      <alignment horizontal="center" vertical="center" wrapText="1"/>
    </xf>
    <xf numFmtId="9" fontId="15" fillId="7" borderId="30" xfId="11" applyFont="1" applyFill="1" applyBorder="1" applyAlignment="1">
      <alignment horizontal="center" vertical="center"/>
    </xf>
    <xf numFmtId="9" fontId="15" fillId="7" borderId="30" xfId="11" applyFont="1" applyFill="1" applyBorder="1" applyAlignment="1">
      <alignment horizontal="center" vertical="center" wrapText="1"/>
    </xf>
    <xf numFmtId="0" fontId="16" fillId="0" borderId="0" xfId="6" applyFont="1" applyAlignment="1">
      <alignment vertical="center"/>
    </xf>
    <xf numFmtId="9" fontId="15" fillId="4" borderId="17" xfId="11" applyNumberFormat="1" applyFont="1" applyFill="1" applyBorder="1" applyAlignment="1">
      <alignment horizontal="center" vertical="center" wrapText="1"/>
    </xf>
    <xf numFmtId="9" fontId="15" fillId="4" borderId="18" xfId="11" applyNumberFormat="1" applyFont="1" applyFill="1" applyBorder="1" applyAlignment="1">
      <alignment horizontal="center" vertical="center" wrapText="1"/>
    </xf>
    <xf numFmtId="9" fontId="15" fillId="4" borderId="19" xfId="11" applyNumberFormat="1" applyFont="1" applyFill="1" applyBorder="1" applyAlignment="1">
      <alignment horizontal="center" vertical="center" wrapText="1"/>
    </xf>
    <xf numFmtId="0" fontId="15" fillId="4" borderId="17" xfId="11" applyNumberFormat="1" applyFont="1" applyFill="1" applyBorder="1" applyAlignment="1">
      <alignment horizontal="center" vertical="center" wrapText="1"/>
    </xf>
    <xf numFmtId="0" fontId="15" fillId="4" borderId="18" xfId="11" applyNumberFormat="1" applyFont="1" applyFill="1" applyBorder="1" applyAlignment="1">
      <alignment horizontal="center" vertical="center" wrapText="1"/>
    </xf>
    <xf numFmtId="0" fontId="15" fillId="4" borderId="19"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34" xfId="11" applyNumberFormat="1" applyFont="1" applyFill="1" applyBorder="1" applyAlignment="1">
      <alignment horizontal="center" vertical="center" wrapText="1"/>
    </xf>
    <xf numFmtId="9" fontId="15" fillId="4" borderId="33"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6" xfId="6" applyNumberFormat="1" applyFont="1" applyFill="1" applyBorder="1" applyAlignment="1">
      <alignment horizontal="center" vertical="center" wrapText="1"/>
    </xf>
    <xf numFmtId="9" fontId="20" fillId="7" borderId="17" xfId="11" applyNumberFormat="1" applyFont="1" applyFill="1" applyBorder="1" applyAlignment="1">
      <alignment horizontal="center" vertical="center"/>
    </xf>
    <xf numFmtId="9" fontId="20" fillId="7" borderId="18" xfId="11" applyNumberFormat="1" applyFont="1" applyFill="1" applyBorder="1" applyAlignment="1">
      <alignment horizontal="center" vertical="center"/>
    </xf>
    <xf numFmtId="9" fontId="20" fillId="7" borderId="19"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8" xfId="11" applyFont="1" applyFill="1" applyBorder="1" applyAlignment="1">
      <alignment horizontal="center" vertical="center" wrapText="1"/>
    </xf>
    <xf numFmtId="9" fontId="15" fillId="4" borderId="30" xfId="11" applyFont="1" applyFill="1" applyBorder="1" applyAlignment="1">
      <alignment horizontal="center" vertical="center" wrapText="1"/>
    </xf>
    <xf numFmtId="0" fontId="17" fillId="0" borderId="41" xfId="6" applyFont="1" applyBorder="1" applyAlignment="1">
      <alignment horizontal="left" vertical="center" shrinkToFit="1"/>
    </xf>
    <xf numFmtId="0" fontId="26" fillId="4" borderId="42" xfId="6" applyFont="1" applyFill="1" applyBorder="1" applyAlignment="1">
      <alignment vertical="center"/>
    </xf>
    <xf numFmtId="9" fontId="26" fillId="7" borderId="43" xfId="11"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5" fillId="0" borderId="46" xfId="6" applyFont="1" applyBorder="1" applyAlignment="1">
      <alignment horizontal="center" vertical="center"/>
    </xf>
    <xf numFmtId="9" fontId="15" fillId="7" borderId="47" xfId="11" applyFont="1" applyFill="1" applyBorder="1" applyAlignment="1">
      <alignment horizontal="center" vertical="center"/>
    </xf>
    <xf numFmtId="0" fontId="15" fillId="0" borderId="48" xfId="6" applyFont="1" applyBorder="1" applyAlignment="1">
      <alignment horizontal="center" vertical="center"/>
    </xf>
    <xf numFmtId="9" fontId="15" fillId="7" borderId="49" xfId="11" applyFont="1" applyFill="1" applyBorder="1" applyAlignment="1">
      <alignment horizontal="center" vertical="center"/>
    </xf>
    <xf numFmtId="9" fontId="26" fillId="7" borderId="43" xfId="0" applyNumberFormat="1" applyFont="1" applyFill="1" applyBorder="1" applyAlignment="1">
      <alignment horizontal="center" vertical="center" wrapText="1"/>
    </xf>
    <xf numFmtId="0" fontId="17" fillId="5" borderId="42" xfId="6" applyFont="1" applyFill="1" applyBorder="1" applyAlignment="1">
      <alignment horizontal="center" vertical="center" wrapText="1"/>
    </xf>
    <xf numFmtId="0" fontId="17" fillId="5" borderId="50" xfId="6" applyFont="1" applyFill="1" applyBorder="1" applyAlignment="1">
      <alignment horizontal="center" vertical="center" wrapText="1"/>
    </xf>
    <xf numFmtId="0" fontId="15" fillId="0" borderId="51" xfId="6" applyFont="1" applyBorder="1" applyAlignment="1">
      <alignment horizontal="center" vertical="center"/>
    </xf>
    <xf numFmtId="0" fontId="15" fillId="0" borderId="52" xfId="6" applyFont="1" applyBorder="1" applyAlignment="1">
      <alignment horizontal="center" vertical="center"/>
    </xf>
    <xf numFmtId="0" fontId="17" fillId="5" borderId="53" xfId="6" applyFont="1" applyFill="1" applyBorder="1" applyAlignment="1">
      <alignment horizontal="center" vertical="center" wrapText="1"/>
    </xf>
    <xf numFmtId="0" fontId="17" fillId="5" borderId="54" xfId="6" applyFont="1" applyFill="1" applyBorder="1" applyAlignment="1">
      <alignment horizontal="center" vertical="center" wrapText="1"/>
    </xf>
    <xf numFmtId="0" fontId="15" fillId="0" borderId="55" xfId="6" applyNumberFormat="1" applyFont="1" applyBorder="1" applyAlignment="1">
      <alignment horizontal="center" vertical="center"/>
    </xf>
    <xf numFmtId="0" fontId="15" fillId="0" borderId="56" xfId="6" applyNumberFormat="1" applyFont="1" applyBorder="1" applyAlignment="1">
      <alignment horizontal="center" vertical="center"/>
    </xf>
    <xf numFmtId="0" fontId="15" fillId="0" borderId="57" xfId="6" applyNumberFormat="1" applyFont="1" applyBorder="1" applyAlignment="1">
      <alignment horizontal="center" vertical="center"/>
    </xf>
    <xf numFmtId="9" fontId="20" fillId="7" borderId="43" xfId="11" applyFont="1" applyFill="1" applyBorder="1" applyAlignment="1">
      <alignment horizontal="center" vertical="center" wrapText="1"/>
    </xf>
    <xf numFmtId="0" fontId="26" fillId="5" borderId="42" xfId="6" applyFont="1" applyFill="1" applyBorder="1" applyAlignment="1">
      <alignment vertical="center"/>
    </xf>
    <xf numFmtId="0" fontId="25" fillId="5" borderId="50" xfId="6" applyFont="1" applyFill="1" applyBorder="1" applyAlignment="1">
      <alignment horizontal="center" vertical="center"/>
    </xf>
    <xf numFmtId="0" fontId="16" fillId="4" borderId="55" xfId="6" applyFont="1" applyFill="1" applyBorder="1" applyAlignment="1">
      <alignment horizontal="center" vertical="center"/>
    </xf>
    <xf numFmtId="0" fontId="16" fillId="4" borderId="61" xfId="6" applyFont="1" applyFill="1" applyBorder="1" applyAlignment="1">
      <alignment horizontal="center" vertical="center"/>
    </xf>
    <xf numFmtId="0" fontId="17" fillId="5" borderId="10" xfId="6" applyFont="1" applyFill="1" applyBorder="1" applyAlignment="1">
      <alignment horizontal="center" vertical="center" wrapText="1"/>
    </xf>
    <xf numFmtId="9" fontId="24" fillId="4" borderId="27" xfId="11" applyFont="1" applyFill="1" applyBorder="1" applyAlignment="1">
      <alignment horizontal="center" vertical="center" wrapText="1"/>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9" fontId="15" fillId="4" borderId="23" xfId="11"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2" xfId="11" applyFont="1" applyFill="1" applyBorder="1" applyAlignment="1">
      <alignment horizontal="center" vertical="center" wrapText="1"/>
    </xf>
    <xf numFmtId="9" fontId="15" fillId="4" borderId="20" xfId="11" applyFont="1" applyFill="1" applyBorder="1" applyAlignment="1">
      <alignment horizontal="center" vertical="center" wrapText="1"/>
    </xf>
    <xf numFmtId="9" fontId="24" fillId="4" borderId="29" xfId="11" applyFont="1" applyFill="1" applyBorder="1" applyAlignment="1">
      <alignment horizontal="center" vertical="center" wrapText="1"/>
    </xf>
    <xf numFmtId="0" fontId="28" fillId="7" borderId="17" xfId="11" applyNumberFormat="1" applyFont="1" applyFill="1" applyBorder="1" applyAlignment="1">
      <alignment horizontal="center" vertical="center" wrapText="1"/>
    </xf>
    <xf numFmtId="0" fontId="28" fillId="7" borderId="18" xfId="11" applyNumberFormat="1" applyFont="1" applyFill="1" applyBorder="1" applyAlignment="1">
      <alignment horizontal="center" vertical="center" wrapText="1"/>
    </xf>
    <xf numFmtId="164" fontId="19" fillId="7" borderId="12" xfId="5" applyNumberFormat="1" applyFont="1" applyFill="1" applyBorder="1" applyAlignment="1">
      <alignment vertical="center" wrapText="1"/>
    </xf>
    <xf numFmtId="9" fontId="19" fillId="7" borderId="11" xfId="5" applyNumberFormat="1" applyFont="1" applyFill="1" applyBorder="1" applyAlignment="1">
      <alignment horizontal="center" vertical="center" wrapText="1"/>
    </xf>
    <xf numFmtId="164" fontId="19" fillId="4" borderId="65" xfId="5" applyNumberFormat="1" applyFont="1" applyFill="1" applyBorder="1" applyAlignment="1">
      <alignment vertical="center" wrapText="1"/>
    </xf>
    <xf numFmtId="9" fontId="15" fillId="7" borderId="65" xfId="0" applyNumberFormat="1" applyFont="1" applyFill="1" applyBorder="1" applyAlignment="1">
      <alignment vertical="center"/>
    </xf>
    <xf numFmtId="0" fontId="15" fillId="4" borderId="66" xfId="6" applyFont="1" applyFill="1" applyBorder="1" applyAlignment="1">
      <alignment vertical="center" wrapText="1"/>
    </xf>
    <xf numFmtId="165" fontId="15" fillId="7" borderId="11" xfId="6" applyNumberFormat="1" applyFont="1" applyFill="1" applyBorder="1" applyAlignment="1">
      <alignment vertical="center"/>
    </xf>
    <xf numFmtId="165" fontId="15" fillId="4" borderId="11" xfId="6" applyNumberFormat="1" applyFont="1" applyFill="1" applyBorder="1" applyAlignment="1">
      <alignment vertical="center" wrapText="1"/>
    </xf>
    <xf numFmtId="9" fontId="15" fillId="7" borderId="11" xfId="6" applyNumberFormat="1" applyFont="1" applyFill="1" applyBorder="1" applyAlignment="1">
      <alignment vertical="center" wrapText="1"/>
    </xf>
    <xf numFmtId="166" fontId="15" fillId="7" borderId="67" xfId="11" applyNumberFormat="1" applyFont="1" applyFill="1" applyBorder="1" applyAlignment="1">
      <alignment horizontal="center" vertical="center"/>
    </xf>
    <xf numFmtId="164" fontId="19" fillId="4" borderId="68" xfId="5" applyNumberFormat="1" applyFont="1" applyFill="1" applyBorder="1" applyAlignment="1">
      <alignment vertical="center" wrapText="1"/>
    </xf>
    <xf numFmtId="9" fontId="15" fillId="7" borderId="68" xfId="0" applyNumberFormat="1" applyFont="1" applyFill="1" applyBorder="1" applyAlignment="1">
      <alignment vertical="center"/>
    </xf>
    <xf numFmtId="0" fontId="15" fillId="4" borderId="69" xfId="6" applyFont="1" applyFill="1" applyBorder="1" applyAlignment="1">
      <alignment vertical="center" wrapText="1"/>
    </xf>
    <xf numFmtId="165" fontId="15" fillId="7" borderId="12" xfId="6" applyNumberFormat="1" applyFont="1" applyFill="1" applyBorder="1" applyAlignment="1">
      <alignment vertical="center"/>
    </xf>
    <xf numFmtId="165" fontId="15" fillId="4" borderId="12" xfId="6" applyNumberFormat="1" applyFont="1" applyFill="1" applyBorder="1" applyAlignment="1">
      <alignment vertical="center" wrapText="1"/>
    </xf>
    <xf numFmtId="9" fontId="15" fillId="7" borderId="12" xfId="6" applyNumberFormat="1" applyFont="1" applyFill="1" applyBorder="1" applyAlignment="1">
      <alignment vertical="center" wrapText="1"/>
    </xf>
    <xf numFmtId="9" fontId="15" fillId="7" borderId="70" xfId="11" applyFont="1" applyFill="1" applyBorder="1" applyAlignment="1">
      <alignment horizontal="center" vertical="center"/>
    </xf>
    <xf numFmtId="0" fontId="26" fillId="4" borderId="10" xfId="6" applyFont="1" applyFill="1" applyBorder="1" applyAlignment="1">
      <alignment horizontal="center" vertical="center"/>
    </xf>
    <xf numFmtId="0" fontId="17" fillId="6" borderId="14" xfId="6" applyFont="1" applyFill="1" applyBorder="1" applyAlignment="1">
      <alignment horizontal="left" wrapText="1"/>
    </xf>
    <xf numFmtId="0" fontId="27" fillId="0" borderId="0" xfId="0" applyFont="1" applyBorder="1" applyAlignment="1">
      <alignment horizontal="left" vertical="center" wrapText="1"/>
    </xf>
    <xf numFmtId="0" fontId="17" fillId="0" borderId="40" xfId="6" applyFont="1" applyBorder="1" applyAlignment="1">
      <alignment horizontal="right" wrapText="1" shrinkToFit="1"/>
    </xf>
    <xf numFmtId="0" fontId="17" fillId="0" borderId="0" xfId="6" applyFont="1" applyBorder="1" applyAlignment="1">
      <alignment horizontal="right" shrinkToFit="1"/>
    </xf>
    <xf numFmtId="164" fontId="19" fillId="7" borderId="72" xfId="5" applyNumberFormat="1" applyFont="1" applyFill="1" applyBorder="1" applyAlignment="1">
      <alignment horizontal="left" vertical="center" wrapText="1"/>
    </xf>
    <xf numFmtId="164" fontId="19" fillId="7" borderId="73" xfId="5" applyNumberFormat="1" applyFont="1" applyFill="1" applyBorder="1" applyAlignment="1">
      <alignment horizontal="left" vertical="center" wrapText="1"/>
    </xf>
    <xf numFmtId="164" fontId="19" fillId="7" borderId="74" xfId="5" applyNumberFormat="1" applyFont="1" applyFill="1" applyBorder="1" applyAlignment="1">
      <alignment horizontal="left" vertical="center" wrapText="1"/>
    </xf>
    <xf numFmtId="0" fontId="20" fillId="6" borderId="13" xfId="6" applyFont="1" applyFill="1" applyBorder="1" applyAlignment="1">
      <alignment horizontal="left"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4" fontId="19" fillId="7" borderId="25" xfId="5" applyNumberFormat="1" applyFont="1" applyFill="1" applyBorder="1" applyAlignment="1">
      <alignment horizontal="left" vertical="center" wrapText="1"/>
    </xf>
    <xf numFmtId="164" fontId="19" fillId="7" borderId="26" xfId="5" applyNumberFormat="1" applyFont="1" applyFill="1" applyBorder="1" applyAlignment="1">
      <alignment horizontal="left" vertical="center" wrapText="1"/>
    </xf>
    <xf numFmtId="164" fontId="19" fillId="7" borderId="71" xfId="5" applyNumberFormat="1" applyFont="1" applyFill="1" applyBorder="1" applyAlignment="1">
      <alignment horizontal="left" vertical="center" wrapText="1"/>
    </xf>
    <xf numFmtId="0" fontId="18" fillId="0" borderId="0" xfId="6" applyFont="1" applyBorder="1" applyAlignment="1">
      <alignment horizontal="right" wrapText="1"/>
    </xf>
    <xf numFmtId="0" fontId="18" fillId="0" borderId="0" xfId="6" applyFont="1" applyBorder="1" applyAlignment="1">
      <alignment horizontal="right"/>
    </xf>
    <xf numFmtId="0" fontId="17" fillId="0" borderId="0" xfId="6" applyFont="1" applyBorder="1" applyAlignment="1">
      <alignment horizontal="right" wrapText="1"/>
    </xf>
    <xf numFmtId="0" fontId="17" fillId="0" borderId="0" xfId="6" applyFont="1" applyBorder="1" applyAlignment="1">
      <alignment horizontal="right"/>
    </xf>
    <xf numFmtId="0" fontId="17" fillId="5" borderId="16" xfId="6" applyFont="1" applyFill="1" applyBorder="1" applyAlignment="1">
      <alignment horizontal="center" vertical="center" wrapText="1"/>
    </xf>
    <xf numFmtId="0" fontId="17" fillId="5" borderId="16" xfId="6" applyFont="1" applyFill="1" applyBorder="1" applyAlignment="1">
      <alignment horizontal="center" vertical="center"/>
    </xf>
    <xf numFmtId="0" fontId="19" fillId="7" borderId="22" xfId="5" applyNumberFormat="1" applyFont="1" applyFill="1" applyBorder="1" applyAlignment="1">
      <alignment horizontal="left" vertical="center" wrapText="1"/>
    </xf>
    <xf numFmtId="0" fontId="19" fillId="7" borderId="15" xfId="5" applyNumberFormat="1" applyFont="1" applyFill="1" applyBorder="1" applyAlignment="1">
      <alignment horizontal="left" vertical="center" wrapText="1"/>
    </xf>
    <xf numFmtId="0" fontId="19" fillId="7" borderId="20" xfId="5" applyNumberFormat="1" applyFont="1" applyFill="1" applyBorder="1" applyAlignment="1">
      <alignment horizontal="left" vertical="center" wrapText="1"/>
    </xf>
    <xf numFmtId="0" fontId="19" fillId="7" borderId="21" xfId="5" applyNumberFormat="1" applyFont="1" applyFill="1" applyBorder="1" applyAlignment="1">
      <alignment horizontal="left" vertical="center" wrapText="1"/>
    </xf>
    <xf numFmtId="0" fontId="19" fillId="7" borderId="34" xfId="5" applyNumberFormat="1" applyFont="1" applyFill="1" applyBorder="1" applyAlignment="1">
      <alignment horizontal="left" wrapText="1"/>
    </xf>
    <xf numFmtId="0" fontId="19" fillId="7" borderId="14" xfId="5" applyNumberFormat="1" applyFont="1" applyFill="1" applyBorder="1" applyAlignment="1">
      <alignment horizontal="left"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7" fillId="2" borderId="0" xfId="6" applyFont="1" applyFill="1" applyAlignment="1">
      <alignment horizontal="center" vertical="center"/>
    </xf>
    <xf numFmtId="0" fontId="16" fillId="4" borderId="31" xfId="6" applyFont="1" applyFill="1" applyBorder="1" applyAlignment="1">
      <alignment horizontal="left" vertical="center"/>
    </xf>
    <xf numFmtId="0" fontId="16" fillId="4" borderId="32" xfId="6" applyFont="1" applyFill="1" applyBorder="1" applyAlignment="1">
      <alignment horizontal="left" vertical="center"/>
    </xf>
    <xf numFmtId="0" fontId="16" fillId="4" borderId="62" xfId="6" applyFont="1" applyFill="1" applyBorder="1" applyAlignment="1">
      <alignment horizontal="left" vertical="center"/>
    </xf>
    <xf numFmtId="0" fontId="16" fillId="4" borderId="63" xfId="6" applyFont="1" applyFill="1" applyBorder="1" applyAlignment="1">
      <alignment horizontal="left" vertical="center"/>
    </xf>
    <xf numFmtId="9" fontId="16" fillId="7" borderId="62" xfId="0" quotePrefix="1" applyNumberFormat="1" applyFont="1" applyFill="1" applyBorder="1" applyAlignment="1">
      <alignment horizontal="left" vertical="center" wrapText="1"/>
    </xf>
    <xf numFmtId="9" fontId="16" fillId="7" borderId="63" xfId="0" applyNumberFormat="1" applyFont="1" applyFill="1" applyBorder="1" applyAlignment="1">
      <alignment horizontal="left" vertical="center"/>
    </xf>
    <xf numFmtId="9" fontId="16" fillId="7" borderId="64" xfId="0" applyNumberFormat="1" applyFont="1" applyFill="1" applyBorder="1" applyAlignment="1">
      <alignment horizontal="left" vertical="center"/>
    </xf>
    <xf numFmtId="9" fontId="29" fillId="7" borderId="62" xfId="0" quotePrefix="1" applyNumberFormat="1" applyFont="1" applyFill="1" applyBorder="1" applyAlignment="1">
      <alignment horizontal="center" vertical="center" wrapText="1"/>
    </xf>
    <xf numFmtId="9" fontId="29" fillId="7" borderId="63" xfId="0" applyNumberFormat="1" applyFont="1" applyFill="1" applyBorder="1" applyAlignment="1">
      <alignment horizontal="center" vertical="center"/>
    </xf>
    <xf numFmtId="9" fontId="29" fillId="7" borderId="64" xfId="0" applyNumberFormat="1" applyFont="1" applyFill="1" applyBorder="1" applyAlignment="1">
      <alignment horizontal="center" vertical="center"/>
    </xf>
    <xf numFmtId="9" fontId="23" fillId="0" borderId="35" xfId="11" applyNumberFormat="1" applyFont="1" applyBorder="1" applyAlignment="1">
      <alignment horizontal="center" vertical="center" wrapText="1"/>
    </xf>
    <xf numFmtId="0" fontId="23" fillId="0" borderId="36" xfId="11" applyNumberFormat="1" applyFont="1" applyBorder="1" applyAlignment="1">
      <alignment horizontal="center" vertical="center"/>
    </xf>
    <xf numFmtId="0" fontId="23" fillId="0" borderId="58" xfId="11" applyNumberFormat="1" applyFont="1" applyBorder="1" applyAlignment="1">
      <alignment horizontal="center" vertical="center"/>
    </xf>
    <xf numFmtId="0" fontId="23" fillId="0" borderId="37" xfId="11" applyNumberFormat="1" applyFont="1" applyBorder="1" applyAlignment="1">
      <alignment horizontal="center" vertical="center"/>
    </xf>
    <xf numFmtId="0" fontId="23" fillId="0" borderId="15" xfId="11" applyNumberFormat="1" applyFont="1" applyBorder="1" applyAlignment="1">
      <alignment horizontal="center" vertical="center"/>
    </xf>
    <xf numFmtId="0" fontId="23" fillId="0" borderId="59" xfId="11" applyNumberFormat="1" applyFont="1" applyBorder="1" applyAlignment="1">
      <alignment horizontal="center" vertical="center"/>
    </xf>
    <xf numFmtId="0" fontId="23" fillId="0" borderId="38" xfId="11" applyNumberFormat="1" applyFont="1" applyBorder="1" applyAlignment="1">
      <alignment horizontal="center" vertical="center"/>
    </xf>
    <xf numFmtId="0" fontId="23" fillId="0" borderId="39" xfId="11" applyNumberFormat="1" applyFont="1" applyBorder="1" applyAlignment="1">
      <alignment horizontal="center" vertical="center"/>
    </xf>
    <xf numFmtId="0" fontId="23" fillId="0" borderId="60" xfId="11" applyNumberFormat="1" applyFont="1" applyBorder="1" applyAlignment="1">
      <alignment horizontal="center" vertical="center"/>
    </xf>
    <xf numFmtId="0" fontId="19" fillId="7" borderId="20" xfId="5" applyNumberFormat="1" applyFont="1" applyFill="1" applyBorder="1" applyAlignment="1">
      <alignment horizontal="justify" vertical="center" wrapText="1"/>
    </xf>
    <xf numFmtId="0" fontId="19" fillId="7" borderId="21" xfId="5" applyNumberFormat="1" applyFont="1" applyFill="1" applyBorder="1" applyAlignment="1">
      <alignment horizontal="justify" vertical="center" wrapText="1"/>
    </xf>
    <xf numFmtId="0" fontId="19" fillId="7" borderId="22" xfId="5" applyNumberFormat="1" applyFont="1" applyFill="1" applyBorder="1" applyAlignment="1">
      <alignment horizontal="justify" vertical="center" wrapText="1"/>
    </xf>
    <xf numFmtId="0" fontId="19" fillId="7" borderId="15" xfId="5" applyNumberFormat="1" applyFont="1" applyFill="1" applyBorder="1" applyAlignment="1">
      <alignment horizontal="justify" vertical="center" wrapText="1"/>
    </xf>
    <xf numFmtId="0" fontId="19" fillId="7" borderId="23" xfId="5" applyNumberFormat="1" applyFont="1" applyFill="1" applyBorder="1" applyAlignment="1">
      <alignment horizontal="justify" vertical="center" wrapText="1"/>
    </xf>
    <xf numFmtId="0" fontId="19" fillId="7" borderId="24" xfId="5" applyNumberFormat="1" applyFont="1" applyFill="1" applyBorder="1" applyAlignment="1">
      <alignment horizontal="justify" vertical="center" wrapText="1"/>
    </xf>
    <xf numFmtId="0" fontId="17" fillId="5" borderId="54" xfId="6" applyFont="1" applyFill="1" applyBorder="1" applyAlignment="1">
      <alignment horizontal="center" vertical="center" wrapText="1"/>
    </xf>
    <xf numFmtId="0" fontId="19" fillId="7" borderId="23" xfId="5" applyNumberFormat="1" applyFont="1" applyFill="1" applyBorder="1" applyAlignment="1">
      <alignment horizontal="left" vertical="center" wrapText="1"/>
    </xf>
    <xf numFmtId="0" fontId="19" fillId="7" borderId="24"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3">
    <cellStyle name="Comma" xfId="5" builtinId="3"/>
    <cellStyle name="Comma 2" xfId="2" xr:uid="{00000000-0005-0000-0000-000001000000}"/>
    <cellStyle name="Comma 33" xfId="12" xr:uid="{00000000-0005-0000-0000-000002000000}"/>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xr:uid="{00000000-0005-0000-0000-000008000000}"/>
    <cellStyle name="Normal 2 2" xfId="3" xr:uid="{00000000-0005-0000-0000-000009000000}"/>
    <cellStyle name="Normal 2 3" xfId="6" xr:uid="{00000000-0005-0000-0000-00000A000000}"/>
    <cellStyle name="Normal 3" xfId="4" xr:uid="{00000000-0005-0000-0000-00000B000000}"/>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showGridLines="0" tabSelected="1" topLeftCell="B1" zoomScale="85" zoomScaleNormal="85" zoomScaleSheetLayoutView="130" workbookViewId="0">
      <selection activeCell="I8" sqref="I8"/>
    </sheetView>
  </sheetViews>
  <sheetFormatPr baseColWidth="10" defaultColWidth="8.6640625" defaultRowHeight="13" x14ac:dyDescent="0.2"/>
  <cols>
    <col min="1" max="1" width="1.1640625" style="29" hidden="1" customWidth="1"/>
    <col min="2" max="2" width="3.5" style="29" customWidth="1"/>
    <col min="3" max="3" width="53" style="29" customWidth="1"/>
    <col min="4" max="4" width="8.5" style="29" customWidth="1"/>
    <col min="5" max="5" width="10.5" style="29" customWidth="1"/>
    <col min="6" max="6" width="31.1640625" style="34" customWidth="1"/>
    <col min="7" max="7" width="11.33203125" style="29" customWidth="1"/>
    <col min="8" max="8" width="11.5" style="29" customWidth="1"/>
    <col min="9" max="9" width="9.6640625" style="29" customWidth="1"/>
    <col min="10" max="11" width="10.1640625" style="29" customWidth="1"/>
    <col min="12" max="12" width="16.5" style="34" customWidth="1"/>
    <col min="13" max="13" width="11.33203125" style="29" customWidth="1"/>
    <col min="14" max="14" width="6.6640625" style="29" customWidth="1"/>
    <col min="15" max="233" width="8.6640625" style="29"/>
    <col min="234" max="234" width="5" style="29" customWidth="1"/>
    <col min="235" max="235" width="33.33203125" style="29" customWidth="1"/>
    <col min="236" max="236" width="6.5" style="29" customWidth="1"/>
    <col min="237" max="237" width="29.5" style="29" customWidth="1"/>
    <col min="238" max="238" width="23.6640625" style="29" customWidth="1"/>
    <col min="239" max="239" width="8" style="29" customWidth="1"/>
    <col min="240" max="240" width="9.1640625" style="29" customWidth="1"/>
    <col min="241" max="241" width="13.6640625" style="29" customWidth="1"/>
    <col min="242" max="242" width="13.5" style="29" customWidth="1"/>
    <col min="243" max="489" width="8.6640625" style="29"/>
    <col min="490" max="490" width="5" style="29" customWidth="1"/>
    <col min="491" max="491" width="33.33203125" style="29" customWidth="1"/>
    <col min="492" max="492" width="6.5" style="29" customWidth="1"/>
    <col min="493" max="493" width="29.5" style="29" customWidth="1"/>
    <col min="494" max="494" width="23.6640625" style="29" customWidth="1"/>
    <col min="495" max="495" width="8" style="29" customWidth="1"/>
    <col min="496" max="496" width="9.1640625" style="29" customWidth="1"/>
    <col min="497" max="497" width="13.6640625" style="29" customWidth="1"/>
    <col min="498" max="498" width="13.5" style="29" customWidth="1"/>
    <col min="499" max="745" width="8.6640625" style="29"/>
    <col min="746" max="746" width="5" style="29" customWidth="1"/>
    <col min="747" max="747" width="33.33203125" style="29" customWidth="1"/>
    <col min="748" max="748" width="6.5" style="29" customWidth="1"/>
    <col min="749" max="749" width="29.5" style="29" customWidth="1"/>
    <col min="750" max="750" width="23.6640625" style="29" customWidth="1"/>
    <col min="751" max="751" width="8" style="29" customWidth="1"/>
    <col min="752" max="752" width="9.1640625" style="29" customWidth="1"/>
    <col min="753" max="753" width="13.6640625" style="29" customWidth="1"/>
    <col min="754" max="754" width="13.5" style="29" customWidth="1"/>
    <col min="755" max="1001" width="8.6640625" style="29"/>
    <col min="1002" max="1002" width="5" style="29" customWidth="1"/>
    <col min="1003" max="1003" width="33.33203125" style="29" customWidth="1"/>
    <col min="1004" max="1004" width="6.5" style="29" customWidth="1"/>
    <col min="1005" max="1005" width="29.5" style="29" customWidth="1"/>
    <col min="1006" max="1006" width="23.6640625" style="29" customWidth="1"/>
    <col min="1007" max="1007" width="8" style="29" customWidth="1"/>
    <col min="1008" max="1008" width="9.1640625" style="29" customWidth="1"/>
    <col min="1009" max="1009" width="13.6640625" style="29" customWidth="1"/>
    <col min="1010" max="1010" width="13.5" style="29" customWidth="1"/>
    <col min="1011" max="1257" width="8.6640625" style="29"/>
    <col min="1258" max="1258" width="5" style="29" customWidth="1"/>
    <col min="1259" max="1259" width="33.33203125" style="29" customWidth="1"/>
    <col min="1260" max="1260" width="6.5" style="29" customWidth="1"/>
    <col min="1261" max="1261" width="29.5" style="29" customWidth="1"/>
    <col min="1262" max="1262" width="23.6640625" style="29" customWidth="1"/>
    <col min="1263" max="1263" width="8" style="29" customWidth="1"/>
    <col min="1264" max="1264" width="9.1640625" style="29" customWidth="1"/>
    <col min="1265" max="1265" width="13.6640625" style="29" customWidth="1"/>
    <col min="1266" max="1266" width="13.5" style="29" customWidth="1"/>
    <col min="1267" max="1513" width="8.6640625" style="29"/>
    <col min="1514" max="1514" width="5" style="29" customWidth="1"/>
    <col min="1515" max="1515" width="33.33203125" style="29" customWidth="1"/>
    <col min="1516" max="1516" width="6.5" style="29" customWidth="1"/>
    <col min="1517" max="1517" width="29.5" style="29" customWidth="1"/>
    <col min="1518" max="1518" width="23.6640625" style="29" customWidth="1"/>
    <col min="1519" max="1519" width="8" style="29" customWidth="1"/>
    <col min="1520" max="1520" width="9.1640625" style="29" customWidth="1"/>
    <col min="1521" max="1521" width="13.6640625" style="29" customWidth="1"/>
    <col min="1522" max="1522" width="13.5" style="29" customWidth="1"/>
    <col min="1523" max="1769" width="8.6640625" style="29"/>
    <col min="1770" max="1770" width="5" style="29" customWidth="1"/>
    <col min="1771" max="1771" width="33.33203125" style="29" customWidth="1"/>
    <col min="1772" max="1772" width="6.5" style="29" customWidth="1"/>
    <col min="1773" max="1773" width="29.5" style="29" customWidth="1"/>
    <col min="1774" max="1774" width="23.6640625" style="29" customWidth="1"/>
    <col min="1775" max="1775" width="8" style="29" customWidth="1"/>
    <col min="1776" max="1776" width="9.1640625" style="29" customWidth="1"/>
    <col min="1777" max="1777" width="13.6640625" style="29" customWidth="1"/>
    <col min="1778" max="1778" width="13.5" style="29" customWidth="1"/>
    <col min="1779" max="2025" width="8.6640625" style="29"/>
    <col min="2026" max="2026" width="5" style="29" customWidth="1"/>
    <col min="2027" max="2027" width="33.33203125" style="29" customWidth="1"/>
    <col min="2028" max="2028" width="6.5" style="29" customWidth="1"/>
    <col min="2029" max="2029" width="29.5" style="29" customWidth="1"/>
    <col min="2030" max="2030" width="23.6640625" style="29" customWidth="1"/>
    <col min="2031" max="2031" width="8" style="29" customWidth="1"/>
    <col min="2032" max="2032" width="9.1640625" style="29" customWidth="1"/>
    <col min="2033" max="2033" width="13.6640625" style="29" customWidth="1"/>
    <col min="2034" max="2034" width="13.5" style="29" customWidth="1"/>
    <col min="2035" max="2281" width="8.6640625" style="29"/>
    <col min="2282" max="2282" width="5" style="29" customWidth="1"/>
    <col min="2283" max="2283" width="33.33203125" style="29" customWidth="1"/>
    <col min="2284" max="2284" width="6.5" style="29" customWidth="1"/>
    <col min="2285" max="2285" width="29.5" style="29" customWidth="1"/>
    <col min="2286" max="2286" width="23.6640625" style="29" customWidth="1"/>
    <col min="2287" max="2287" width="8" style="29" customWidth="1"/>
    <col min="2288" max="2288" width="9.1640625" style="29" customWidth="1"/>
    <col min="2289" max="2289" width="13.6640625" style="29" customWidth="1"/>
    <col min="2290" max="2290" width="13.5" style="29" customWidth="1"/>
    <col min="2291" max="2537" width="8.6640625" style="29"/>
    <col min="2538" max="2538" width="5" style="29" customWidth="1"/>
    <col min="2539" max="2539" width="33.33203125" style="29" customWidth="1"/>
    <col min="2540" max="2540" width="6.5" style="29" customWidth="1"/>
    <col min="2541" max="2541" width="29.5" style="29" customWidth="1"/>
    <col min="2542" max="2542" width="23.6640625" style="29" customWidth="1"/>
    <col min="2543" max="2543" width="8" style="29" customWidth="1"/>
    <col min="2544" max="2544" width="9.1640625" style="29" customWidth="1"/>
    <col min="2545" max="2545" width="13.6640625" style="29" customWidth="1"/>
    <col min="2546" max="2546" width="13.5" style="29" customWidth="1"/>
    <col min="2547" max="2793" width="8.6640625" style="29"/>
    <col min="2794" max="2794" width="5" style="29" customWidth="1"/>
    <col min="2795" max="2795" width="33.33203125" style="29" customWidth="1"/>
    <col min="2796" max="2796" width="6.5" style="29" customWidth="1"/>
    <col min="2797" max="2797" width="29.5" style="29" customWidth="1"/>
    <col min="2798" max="2798" width="23.6640625" style="29" customWidth="1"/>
    <col min="2799" max="2799" width="8" style="29" customWidth="1"/>
    <col min="2800" max="2800" width="9.1640625" style="29" customWidth="1"/>
    <col min="2801" max="2801" width="13.6640625" style="29" customWidth="1"/>
    <col min="2802" max="2802" width="13.5" style="29" customWidth="1"/>
    <col min="2803" max="3049" width="8.6640625" style="29"/>
    <col min="3050" max="3050" width="5" style="29" customWidth="1"/>
    <col min="3051" max="3051" width="33.33203125" style="29" customWidth="1"/>
    <col min="3052" max="3052" width="6.5" style="29" customWidth="1"/>
    <col min="3053" max="3053" width="29.5" style="29" customWidth="1"/>
    <col min="3054" max="3054" width="23.6640625" style="29" customWidth="1"/>
    <col min="3055" max="3055" width="8" style="29" customWidth="1"/>
    <col min="3056" max="3056" width="9.1640625" style="29" customWidth="1"/>
    <col min="3057" max="3057" width="13.6640625" style="29" customWidth="1"/>
    <col min="3058" max="3058" width="13.5" style="29" customWidth="1"/>
    <col min="3059" max="3305" width="8.6640625" style="29"/>
    <col min="3306" max="3306" width="5" style="29" customWidth="1"/>
    <col min="3307" max="3307" width="33.33203125" style="29" customWidth="1"/>
    <col min="3308" max="3308" width="6.5" style="29" customWidth="1"/>
    <col min="3309" max="3309" width="29.5" style="29" customWidth="1"/>
    <col min="3310" max="3310" width="23.6640625" style="29" customWidth="1"/>
    <col min="3311" max="3311" width="8" style="29" customWidth="1"/>
    <col min="3312" max="3312" width="9.1640625" style="29" customWidth="1"/>
    <col min="3313" max="3313" width="13.6640625" style="29" customWidth="1"/>
    <col min="3314" max="3314" width="13.5" style="29" customWidth="1"/>
    <col min="3315" max="3561" width="8.6640625" style="29"/>
    <col min="3562" max="3562" width="5" style="29" customWidth="1"/>
    <col min="3563" max="3563" width="33.33203125" style="29" customWidth="1"/>
    <col min="3564" max="3564" width="6.5" style="29" customWidth="1"/>
    <col min="3565" max="3565" width="29.5" style="29" customWidth="1"/>
    <col min="3566" max="3566" width="23.6640625" style="29" customWidth="1"/>
    <col min="3567" max="3567" width="8" style="29" customWidth="1"/>
    <col min="3568" max="3568" width="9.1640625" style="29" customWidth="1"/>
    <col min="3569" max="3569" width="13.6640625" style="29" customWidth="1"/>
    <col min="3570" max="3570" width="13.5" style="29" customWidth="1"/>
    <col min="3571" max="3817" width="8.6640625" style="29"/>
    <col min="3818" max="3818" width="5" style="29" customWidth="1"/>
    <col min="3819" max="3819" width="33.33203125" style="29" customWidth="1"/>
    <col min="3820" max="3820" width="6.5" style="29" customWidth="1"/>
    <col min="3821" max="3821" width="29.5" style="29" customWidth="1"/>
    <col min="3822" max="3822" width="23.6640625" style="29" customWidth="1"/>
    <col min="3823" max="3823" width="8" style="29" customWidth="1"/>
    <col min="3824" max="3824" width="9.1640625" style="29" customWidth="1"/>
    <col min="3825" max="3825" width="13.6640625" style="29" customWidth="1"/>
    <col min="3826" max="3826" width="13.5" style="29" customWidth="1"/>
    <col min="3827" max="4073" width="8.6640625" style="29"/>
    <col min="4074" max="4074" width="5" style="29" customWidth="1"/>
    <col min="4075" max="4075" width="33.33203125" style="29" customWidth="1"/>
    <col min="4076" max="4076" width="6.5" style="29" customWidth="1"/>
    <col min="4077" max="4077" width="29.5" style="29" customWidth="1"/>
    <col min="4078" max="4078" width="23.6640625" style="29" customWidth="1"/>
    <col min="4079" max="4079" width="8" style="29" customWidth="1"/>
    <col min="4080" max="4080" width="9.1640625" style="29" customWidth="1"/>
    <col min="4081" max="4081" width="13.6640625" style="29" customWidth="1"/>
    <col min="4082" max="4082" width="13.5" style="29" customWidth="1"/>
    <col min="4083" max="4329" width="8.6640625" style="29"/>
    <col min="4330" max="4330" width="5" style="29" customWidth="1"/>
    <col min="4331" max="4331" width="33.33203125" style="29" customWidth="1"/>
    <col min="4332" max="4332" width="6.5" style="29" customWidth="1"/>
    <col min="4333" max="4333" width="29.5" style="29" customWidth="1"/>
    <col min="4334" max="4334" width="23.6640625" style="29" customWidth="1"/>
    <col min="4335" max="4335" width="8" style="29" customWidth="1"/>
    <col min="4336" max="4336" width="9.1640625" style="29" customWidth="1"/>
    <col min="4337" max="4337" width="13.6640625" style="29" customWidth="1"/>
    <col min="4338" max="4338" width="13.5" style="29" customWidth="1"/>
    <col min="4339" max="4585" width="8.6640625" style="29"/>
    <col min="4586" max="4586" width="5" style="29" customWidth="1"/>
    <col min="4587" max="4587" width="33.33203125" style="29" customWidth="1"/>
    <col min="4588" max="4588" width="6.5" style="29" customWidth="1"/>
    <col min="4589" max="4589" width="29.5" style="29" customWidth="1"/>
    <col min="4590" max="4590" width="23.6640625" style="29" customWidth="1"/>
    <col min="4591" max="4591" width="8" style="29" customWidth="1"/>
    <col min="4592" max="4592" width="9.1640625" style="29" customWidth="1"/>
    <col min="4593" max="4593" width="13.6640625" style="29" customWidth="1"/>
    <col min="4594" max="4594" width="13.5" style="29" customWidth="1"/>
    <col min="4595" max="4841" width="8.6640625" style="29"/>
    <col min="4842" max="4842" width="5" style="29" customWidth="1"/>
    <col min="4843" max="4843" width="33.33203125" style="29" customWidth="1"/>
    <col min="4844" max="4844" width="6.5" style="29" customWidth="1"/>
    <col min="4845" max="4845" width="29.5" style="29" customWidth="1"/>
    <col min="4846" max="4846" width="23.6640625" style="29" customWidth="1"/>
    <col min="4847" max="4847" width="8" style="29" customWidth="1"/>
    <col min="4848" max="4848" width="9.1640625" style="29" customWidth="1"/>
    <col min="4849" max="4849" width="13.6640625" style="29" customWidth="1"/>
    <col min="4850" max="4850" width="13.5" style="29" customWidth="1"/>
    <col min="4851" max="5097" width="8.6640625" style="29"/>
    <col min="5098" max="5098" width="5" style="29" customWidth="1"/>
    <col min="5099" max="5099" width="33.33203125" style="29" customWidth="1"/>
    <col min="5100" max="5100" width="6.5" style="29" customWidth="1"/>
    <col min="5101" max="5101" width="29.5" style="29" customWidth="1"/>
    <col min="5102" max="5102" width="23.6640625" style="29" customWidth="1"/>
    <col min="5103" max="5103" width="8" style="29" customWidth="1"/>
    <col min="5104" max="5104" width="9.1640625" style="29" customWidth="1"/>
    <col min="5105" max="5105" width="13.6640625" style="29" customWidth="1"/>
    <col min="5106" max="5106" width="13.5" style="29" customWidth="1"/>
    <col min="5107" max="5353" width="8.6640625" style="29"/>
    <col min="5354" max="5354" width="5" style="29" customWidth="1"/>
    <col min="5355" max="5355" width="33.33203125" style="29" customWidth="1"/>
    <col min="5356" max="5356" width="6.5" style="29" customWidth="1"/>
    <col min="5357" max="5357" width="29.5" style="29" customWidth="1"/>
    <col min="5358" max="5358" width="23.6640625" style="29" customWidth="1"/>
    <col min="5359" max="5359" width="8" style="29" customWidth="1"/>
    <col min="5360" max="5360" width="9.1640625" style="29" customWidth="1"/>
    <col min="5361" max="5361" width="13.6640625" style="29" customWidth="1"/>
    <col min="5362" max="5362" width="13.5" style="29" customWidth="1"/>
    <col min="5363" max="5609" width="8.6640625" style="29"/>
    <col min="5610" max="5610" width="5" style="29" customWidth="1"/>
    <col min="5611" max="5611" width="33.33203125" style="29" customWidth="1"/>
    <col min="5612" max="5612" width="6.5" style="29" customWidth="1"/>
    <col min="5613" max="5613" width="29.5" style="29" customWidth="1"/>
    <col min="5614" max="5614" width="23.6640625" style="29" customWidth="1"/>
    <col min="5615" max="5615" width="8" style="29" customWidth="1"/>
    <col min="5616" max="5616" width="9.1640625" style="29" customWidth="1"/>
    <col min="5617" max="5617" width="13.6640625" style="29" customWidth="1"/>
    <col min="5618" max="5618" width="13.5" style="29" customWidth="1"/>
    <col min="5619" max="5865" width="8.6640625" style="29"/>
    <col min="5866" max="5866" width="5" style="29" customWidth="1"/>
    <col min="5867" max="5867" width="33.33203125" style="29" customWidth="1"/>
    <col min="5868" max="5868" width="6.5" style="29" customWidth="1"/>
    <col min="5869" max="5869" width="29.5" style="29" customWidth="1"/>
    <col min="5870" max="5870" width="23.6640625" style="29" customWidth="1"/>
    <col min="5871" max="5871" width="8" style="29" customWidth="1"/>
    <col min="5872" max="5872" width="9.1640625" style="29" customWidth="1"/>
    <col min="5873" max="5873" width="13.6640625" style="29" customWidth="1"/>
    <col min="5874" max="5874" width="13.5" style="29" customWidth="1"/>
    <col min="5875" max="6121" width="8.6640625" style="29"/>
    <col min="6122" max="6122" width="5" style="29" customWidth="1"/>
    <col min="6123" max="6123" width="33.33203125" style="29" customWidth="1"/>
    <col min="6124" max="6124" width="6.5" style="29" customWidth="1"/>
    <col min="6125" max="6125" width="29.5" style="29" customWidth="1"/>
    <col min="6126" max="6126" width="23.6640625" style="29" customWidth="1"/>
    <col min="6127" max="6127" width="8" style="29" customWidth="1"/>
    <col min="6128" max="6128" width="9.1640625" style="29" customWidth="1"/>
    <col min="6129" max="6129" width="13.6640625" style="29" customWidth="1"/>
    <col min="6130" max="6130" width="13.5" style="29" customWidth="1"/>
    <col min="6131" max="6377" width="8.6640625" style="29"/>
    <col min="6378" max="6378" width="5" style="29" customWidth="1"/>
    <col min="6379" max="6379" width="33.33203125" style="29" customWidth="1"/>
    <col min="6380" max="6380" width="6.5" style="29" customWidth="1"/>
    <col min="6381" max="6381" width="29.5" style="29" customWidth="1"/>
    <col min="6382" max="6382" width="23.6640625" style="29" customWidth="1"/>
    <col min="6383" max="6383" width="8" style="29" customWidth="1"/>
    <col min="6384" max="6384" width="9.1640625" style="29" customWidth="1"/>
    <col min="6385" max="6385" width="13.6640625" style="29" customWidth="1"/>
    <col min="6386" max="6386" width="13.5" style="29" customWidth="1"/>
    <col min="6387" max="6633" width="8.6640625" style="29"/>
    <col min="6634" max="6634" width="5" style="29" customWidth="1"/>
    <col min="6635" max="6635" width="33.33203125" style="29" customWidth="1"/>
    <col min="6636" max="6636" width="6.5" style="29" customWidth="1"/>
    <col min="6637" max="6637" width="29.5" style="29" customWidth="1"/>
    <col min="6638" max="6638" width="23.6640625" style="29" customWidth="1"/>
    <col min="6639" max="6639" width="8" style="29" customWidth="1"/>
    <col min="6640" max="6640" width="9.1640625" style="29" customWidth="1"/>
    <col min="6641" max="6641" width="13.6640625" style="29" customWidth="1"/>
    <col min="6642" max="6642" width="13.5" style="29" customWidth="1"/>
    <col min="6643" max="6889" width="8.6640625" style="29"/>
    <col min="6890" max="6890" width="5" style="29" customWidth="1"/>
    <col min="6891" max="6891" width="33.33203125" style="29" customWidth="1"/>
    <col min="6892" max="6892" width="6.5" style="29" customWidth="1"/>
    <col min="6893" max="6893" width="29.5" style="29" customWidth="1"/>
    <col min="6894" max="6894" width="23.6640625" style="29" customWidth="1"/>
    <col min="6895" max="6895" width="8" style="29" customWidth="1"/>
    <col min="6896" max="6896" width="9.1640625" style="29" customWidth="1"/>
    <col min="6897" max="6897" width="13.6640625" style="29" customWidth="1"/>
    <col min="6898" max="6898" width="13.5" style="29" customWidth="1"/>
    <col min="6899" max="7145" width="8.6640625" style="29"/>
    <col min="7146" max="7146" width="5" style="29" customWidth="1"/>
    <col min="7147" max="7147" width="33.33203125" style="29" customWidth="1"/>
    <col min="7148" max="7148" width="6.5" style="29" customWidth="1"/>
    <col min="7149" max="7149" width="29.5" style="29" customWidth="1"/>
    <col min="7150" max="7150" width="23.6640625" style="29" customWidth="1"/>
    <col min="7151" max="7151" width="8" style="29" customWidth="1"/>
    <col min="7152" max="7152" width="9.1640625" style="29" customWidth="1"/>
    <col min="7153" max="7153" width="13.6640625" style="29" customWidth="1"/>
    <col min="7154" max="7154" width="13.5" style="29" customWidth="1"/>
    <col min="7155" max="7401" width="8.6640625" style="29"/>
    <col min="7402" max="7402" width="5" style="29" customWidth="1"/>
    <col min="7403" max="7403" width="33.33203125" style="29" customWidth="1"/>
    <col min="7404" max="7404" width="6.5" style="29" customWidth="1"/>
    <col min="7405" max="7405" width="29.5" style="29" customWidth="1"/>
    <col min="7406" max="7406" width="23.6640625" style="29" customWidth="1"/>
    <col min="7407" max="7407" width="8" style="29" customWidth="1"/>
    <col min="7408" max="7408" width="9.1640625" style="29" customWidth="1"/>
    <col min="7409" max="7409" width="13.6640625" style="29" customWidth="1"/>
    <col min="7410" max="7410" width="13.5" style="29" customWidth="1"/>
    <col min="7411" max="7657" width="8.6640625" style="29"/>
    <col min="7658" max="7658" width="5" style="29" customWidth="1"/>
    <col min="7659" max="7659" width="33.33203125" style="29" customWidth="1"/>
    <col min="7660" max="7660" width="6.5" style="29" customWidth="1"/>
    <col min="7661" max="7661" width="29.5" style="29" customWidth="1"/>
    <col min="7662" max="7662" width="23.6640625" style="29" customWidth="1"/>
    <col min="7663" max="7663" width="8" style="29" customWidth="1"/>
    <col min="7664" max="7664" width="9.1640625" style="29" customWidth="1"/>
    <col min="7665" max="7665" width="13.6640625" style="29" customWidth="1"/>
    <col min="7666" max="7666" width="13.5" style="29" customWidth="1"/>
    <col min="7667" max="7913" width="8.6640625" style="29"/>
    <col min="7914" max="7914" width="5" style="29" customWidth="1"/>
    <col min="7915" max="7915" width="33.33203125" style="29" customWidth="1"/>
    <col min="7916" max="7916" width="6.5" style="29" customWidth="1"/>
    <col min="7917" max="7917" width="29.5" style="29" customWidth="1"/>
    <col min="7918" max="7918" width="23.6640625" style="29" customWidth="1"/>
    <col min="7919" max="7919" width="8" style="29" customWidth="1"/>
    <col min="7920" max="7920" width="9.1640625" style="29" customWidth="1"/>
    <col min="7921" max="7921" width="13.6640625" style="29" customWidth="1"/>
    <col min="7922" max="7922" width="13.5" style="29" customWidth="1"/>
    <col min="7923" max="8169" width="8.6640625" style="29"/>
    <col min="8170" max="8170" width="5" style="29" customWidth="1"/>
    <col min="8171" max="8171" width="33.33203125" style="29" customWidth="1"/>
    <col min="8172" max="8172" width="6.5" style="29" customWidth="1"/>
    <col min="8173" max="8173" width="29.5" style="29" customWidth="1"/>
    <col min="8174" max="8174" width="23.6640625" style="29" customWidth="1"/>
    <col min="8175" max="8175" width="8" style="29" customWidth="1"/>
    <col min="8176" max="8176" width="9.1640625" style="29" customWidth="1"/>
    <col min="8177" max="8177" width="13.6640625" style="29" customWidth="1"/>
    <col min="8178" max="8178" width="13.5" style="29" customWidth="1"/>
    <col min="8179" max="8425" width="8.6640625" style="29"/>
    <col min="8426" max="8426" width="5" style="29" customWidth="1"/>
    <col min="8427" max="8427" width="33.33203125" style="29" customWidth="1"/>
    <col min="8428" max="8428" width="6.5" style="29" customWidth="1"/>
    <col min="8429" max="8429" width="29.5" style="29" customWidth="1"/>
    <col min="8430" max="8430" width="23.6640625" style="29" customWidth="1"/>
    <col min="8431" max="8431" width="8" style="29" customWidth="1"/>
    <col min="8432" max="8432" width="9.1640625" style="29" customWidth="1"/>
    <col min="8433" max="8433" width="13.6640625" style="29" customWidth="1"/>
    <col min="8434" max="8434" width="13.5" style="29" customWidth="1"/>
    <col min="8435" max="8681" width="8.6640625" style="29"/>
    <col min="8682" max="8682" width="5" style="29" customWidth="1"/>
    <col min="8683" max="8683" width="33.33203125" style="29" customWidth="1"/>
    <col min="8684" max="8684" width="6.5" style="29" customWidth="1"/>
    <col min="8685" max="8685" width="29.5" style="29" customWidth="1"/>
    <col min="8686" max="8686" width="23.6640625" style="29" customWidth="1"/>
    <col min="8687" max="8687" width="8" style="29" customWidth="1"/>
    <col min="8688" max="8688" width="9.1640625" style="29" customWidth="1"/>
    <col min="8689" max="8689" width="13.6640625" style="29" customWidth="1"/>
    <col min="8690" max="8690" width="13.5" style="29" customWidth="1"/>
    <col min="8691" max="8937" width="8.6640625" style="29"/>
    <col min="8938" max="8938" width="5" style="29" customWidth="1"/>
    <col min="8939" max="8939" width="33.33203125" style="29" customWidth="1"/>
    <col min="8940" max="8940" width="6.5" style="29" customWidth="1"/>
    <col min="8941" max="8941" width="29.5" style="29" customWidth="1"/>
    <col min="8942" max="8942" width="23.6640625" style="29" customWidth="1"/>
    <col min="8943" max="8943" width="8" style="29" customWidth="1"/>
    <col min="8944" max="8944" width="9.1640625" style="29" customWidth="1"/>
    <col min="8945" max="8945" width="13.6640625" style="29" customWidth="1"/>
    <col min="8946" max="8946" width="13.5" style="29" customWidth="1"/>
    <col min="8947" max="9193" width="8.6640625" style="29"/>
    <col min="9194" max="9194" width="5" style="29" customWidth="1"/>
    <col min="9195" max="9195" width="33.33203125" style="29" customWidth="1"/>
    <col min="9196" max="9196" width="6.5" style="29" customWidth="1"/>
    <col min="9197" max="9197" width="29.5" style="29" customWidth="1"/>
    <col min="9198" max="9198" width="23.6640625" style="29" customWidth="1"/>
    <col min="9199" max="9199" width="8" style="29" customWidth="1"/>
    <col min="9200" max="9200" width="9.1640625" style="29" customWidth="1"/>
    <col min="9201" max="9201" width="13.6640625" style="29" customWidth="1"/>
    <col min="9202" max="9202" width="13.5" style="29" customWidth="1"/>
    <col min="9203" max="9449" width="8.6640625" style="29"/>
    <col min="9450" max="9450" width="5" style="29" customWidth="1"/>
    <col min="9451" max="9451" width="33.33203125" style="29" customWidth="1"/>
    <col min="9452" max="9452" width="6.5" style="29" customWidth="1"/>
    <col min="9453" max="9453" width="29.5" style="29" customWidth="1"/>
    <col min="9454" max="9454" width="23.6640625" style="29" customWidth="1"/>
    <col min="9455" max="9455" width="8" style="29" customWidth="1"/>
    <col min="9456" max="9456" width="9.1640625" style="29" customWidth="1"/>
    <col min="9457" max="9457" width="13.6640625" style="29" customWidth="1"/>
    <col min="9458" max="9458" width="13.5" style="29" customWidth="1"/>
    <col min="9459" max="9705" width="8.6640625" style="29"/>
    <col min="9706" max="9706" width="5" style="29" customWidth="1"/>
    <col min="9707" max="9707" width="33.33203125" style="29" customWidth="1"/>
    <col min="9708" max="9708" width="6.5" style="29" customWidth="1"/>
    <col min="9709" max="9709" width="29.5" style="29" customWidth="1"/>
    <col min="9710" max="9710" width="23.6640625" style="29" customWidth="1"/>
    <col min="9711" max="9711" width="8" style="29" customWidth="1"/>
    <col min="9712" max="9712" width="9.1640625" style="29" customWidth="1"/>
    <col min="9713" max="9713" width="13.6640625" style="29" customWidth="1"/>
    <col min="9714" max="9714" width="13.5" style="29" customWidth="1"/>
    <col min="9715" max="9961" width="8.6640625" style="29"/>
    <col min="9962" max="9962" width="5" style="29" customWidth="1"/>
    <col min="9963" max="9963" width="33.33203125" style="29" customWidth="1"/>
    <col min="9964" max="9964" width="6.5" style="29" customWidth="1"/>
    <col min="9965" max="9965" width="29.5" style="29" customWidth="1"/>
    <col min="9966" max="9966" width="23.6640625" style="29" customWidth="1"/>
    <col min="9967" max="9967" width="8" style="29" customWidth="1"/>
    <col min="9968" max="9968" width="9.1640625" style="29" customWidth="1"/>
    <col min="9969" max="9969" width="13.6640625" style="29" customWidth="1"/>
    <col min="9970" max="9970" width="13.5" style="29" customWidth="1"/>
    <col min="9971" max="10217" width="8.6640625" style="29"/>
    <col min="10218" max="10218" width="5" style="29" customWidth="1"/>
    <col min="10219" max="10219" width="33.33203125" style="29" customWidth="1"/>
    <col min="10220" max="10220" width="6.5" style="29" customWidth="1"/>
    <col min="10221" max="10221" width="29.5" style="29" customWidth="1"/>
    <col min="10222" max="10222" width="23.6640625" style="29" customWidth="1"/>
    <col min="10223" max="10223" width="8" style="29" customWidth="1"/>
    <col min="10224" max="10224" width="9.1640625" style="29" customWidth="1"/>
    <col min="10225" max="10225" width="13.6640625" style="29" customWidth="1"/>
    <col min="10226" max="10226" width="13.5" style="29" customWidth="1"/>
    <col min="10227" max="10473" width="8.6640625" style="29"/>
    <col min="10474" max="10474" width="5" style="29" customWidth="1"/>
    <col min="10475" max="10475" width="33.33203125" style="29" customWidth="1"/>
    <col min="10476" max="10476" width="6.5" style="29" customWidth="1"/>
    <col min="10477" max="10477" width="29.5" style="29" customWidth="1"/>
    <col min="10478" max="10478" width="23.6640625" style="29" customWidth="1"/>
    <col min="10479" max="10479" width="8" style="29" customWidth="1"/>
    <col min="10480" max="10480" width="9.1640625" style="29" customWidth="1"/>
    <col min="10481" max="10481" width="13.6640625" style="29" customWidth="1"/>
    <col min="10482" max="10482" width="13.5" style="29" customWidth="1"/>
    <col min="10483" max="10729" width="8.6640625" style="29"/>
    <col min="10730" max="10730" width="5" style="29" customWidth="1"/>
    <col min="10731" max="10731" width="33.33203125" style="29" customWidth="1"/>
    <col min="10732" max="10732" width="6.5" style="29" customWidth="1"/>
    <col min="10733" max="10733" width="29.5" style="29" customWidth="1"/>
    <col min="10734" max="10734" width="23.6640625" style="29" customWidth="1"/>
    <col min="10735" max="10735" width="8" style="29" customWidth="1"/>
    <col min="10736" max="10736" width="9.1640625" style="29" customWidth="1"/>
    <col min="10737" max="10737" width="13.6640625" style="29" customWidth="1"/>
    <col min="10738" max="10738" width="13.5" style="29" customWidth="1"/>
    <col min="10739" max="10985" width="8.6640625" style="29"/>
    <col min="10986" max="10986" width="5" style="29" customWidth="1"/>
    <col min="10987" max="10987" width="33.33203125" style="29" customWidth="1"/>
    <col min="10988" max="10988" width="6.5" style="29" customWidth="1"/>
    <col min="10989" max="10989" width="29.5" style="29" customWidth="1"/>
    <col min="10990" max="10990" width="23.6640625" style="29" customWidth="1"/>
    <col min="10991" max="10991" width="8" style="29" customWidth="1"/>
    <col min="10992" max="10992" width="9.1640625" style="29" customWidth="1"/>
    <col min="10993" max="10993" width="13.6640625" style="29" customWidth="1"/>
    <col min="10994" max="10994" width="13.5" style="29" customWidth="1"/>
    <col min="10995" max="11241" width="8.6640625" style="29"/>
    <col min="11242" max="11242" width="5" style="29" customWidth="1"/>
    <col min="11243" max="11243" width="33.33203125" style="29" customWidth="1"/>
    <col min="11244" max="11244" width="6.5" style="29" customWidth="1"/>
    <col min="11245" max="11245" width="29.5" style="29" customWidth="1"/>
    <col min="11246" max="11246" width="23.6640625" style="29" customWidth="1"/>
    <col min="11247" max="11247" width="8" style="29" customWidth="1"/>
    <col min="11248" max="11248" width="9.1640625" style="29" customWidth="1"/>
    <col min="11249" max="11249" width="13.6640625" style="29" customWidth="1"/>
    <col min="11250" max="11250" width="13.5" style="29" customWidth="1"/>
    <col min="11251" max="11497" width="8.6640625" style="29"/>
    <col min="11498" max="11498" width="5" style="29" customWidth="1"/>
    <col min="11499" max="11499" width="33.33203125" style="29" customWidth="1"/>
    <col min="11500" max="11500" width="6.5" style="29" customWidth="1"/>
    <col min="11501" max="11501" width="29.5" style="29" customWidth="1"/>
    <col min="11502" max="11502" width="23.6640625" style="29" customWidth="1"/>
    <col min="11503" max="11503" width="8" style="29" customWidth="1"/>
    <col min="11504" max="11504" width="9.1640625" style="29" customWidth="1"/>
    <col min="11505" max="11505" width="13.6640625" style="29" customWidth="1"/>
    <col min="11506" max="11506" width="13.5" style="29" customWidth="1"/>
    <col min="11507" max="11753" width="8.6640625" style="29"/>
    <col min="11754" max="11754" width="5" style="29" customWidth="1"/>
    <col min="11755" max="11755" width="33.33203125" style="29" customWidth="1"/>
    <col min="11756" max="11756" width="6.5" style="29" customWidth="1"/>
    <col min="11757" max="11757" width="29.5" style="29" customWidth="1"/>
    <col min="11758" max="11758" width="23.6640625" style="29" customWidth="1"/>
    <col min="11759" max="11759" width="8" style="29" customWidth="1"/>
    <col min="11760" max="11760" width="9.1640625" style="29" customWidth="1"/>
    <col min="11761" max="11761" width="13.6640625" style="29" customWidth="1"/>
    <col min="11762" max="11762" width="13.5" style="29" customWidth="1"/>
    <col min="11763" max="12009" width="8.6640625" style="29"/>
    <col min="12010" max="12010" width="5" style="29" customWidth="1"/>
    <col min="12011" max="12011" width="33.33203125" style="29" customWidth="1"/>
    <col min="12012" max="12012" width="6.5" style="29" customWidth="1"/>
    <col min="12013" max="12013" width="29.5" style="29" customWidth="1"/>
    <col min="12014" max="12014" width="23.6640625" style="29" customWidth="1"/>
    <col min="12015" max="12015" width="8" style="29" customWidth="1"/>
    <col min="12016" max="12016" width="9.1640625" style="29" customWidth="1"/>
    <col min="12017" max="12017" width="13.6640625" style="29" customWidth="1"/>
    <col min="12018" max="12018" width="13.5" style="29" customWidth="1"/>
    <col min="12019" max="12265" width="8.6640625" style="29"/>
    <col min="12266" max="12266" width="5" style="29" customWidth="1"/>
    <col min="12267" max="12267" width="33.33203125" style="29" customWidth="1"/>
    <col min="12268" max="12268" width="6.5" style="29" customWidth="1"/>
    <col min="12269" max="12269" width="29.5" style="29" customWidth="1"/>
    <col min="12270" max="12270" width="23.6640625" style="29" customWidth="1"/>
    <col min="12271" max="12271" width="8" style="29" customWidth="1"/>
    <col min="12272" max="12272" width="9.1640625" style="29" customWidth="1"/>
    <col min="12273" max="12273" width="13.6640625" style="29" customWidth="1"/>
    <col min="12274" max="12274" width="13.5" style="29" customWidth="1"/>
    <col min="12275" max="12521" width="8.6640625" style="29"/>
    <col min="12522" max="12522" width="5" style="29" customWidth="1"/>
    <col min="12523" max="12523" width="33.33203125" style="29" customWidth="1"/>
    <col min="12524" max="12524" width="6.5" style="29" customWidth="1"/>
    <col min="12525" max="12525" width="29.5" style="29" customWidth="1"/>
    <col min="12526" max="12526" width="23.6640625" style="29" customWidth="1"/>
    <col min="12527" max="12527" width="8" style="29" customWidth="1"/>
    <col min="12528" max="12528" width="9.1640625" style="29" customWidth="1"/>
    <col min="12529" max="12529" width="13.6640625" style="29" customWidth="1"/>
    <col min="12530" max="12530" width="13.5" style="29" customWidth="1"/>
    <col min="12531" max="12777" width="8.6640625" style="29"/>
    <col min="12778" max="12778" width="5" style="29" customWidth="1"/>
    <col min="12779" max="12779" width="33.33203125" style="29" customWidth="1"/>
    <col min="12780" max="12780" width="6.5" style="29" customWidth="1"/>
    <col min="12781" max="12781" width="29.5" style="29" customWidth="1"/>
    <col min="12782" max="12782" width="23.6640625" style="29" customWidth="1"/>
    <col min="12783" max="12783" width="8" style="29" customWidth="1"/>
    <col min="12784" max="12784" width="9.1640625" style="29" customWidth="1"/>
    <col min="12785" max="12785" width="13.6640625" style="29" customWidth="1"/>
    <col min="12786" max="12786" width="13.5" style="29" customWidth="1"/>
    <col min="12787" max="13033" width="8.6640625" style="29"/>
    <col min="13034" max="13034" width="5" style="29" customWidth="1"/>
    <col min="13035" max="13035" width="33.33203125" style="29" customWidth="1"/>
    <col min="13036" max="13036" width="6.5" style="29" customWidth="1"/>
    <col min="13037" max="13037" width="29.5" style="29" customWidth="1"/>
    <col min="13038" max="13038" width="23.6640625" style="29" customWidth="1"/>
    <col min="13039" max="13039" width="8" style="29" customWidth="1"/>
    <col min="13040" max="13040" width="9.1640625" style="29" customWidth="1"/>
    <col min="13041" max="13041" width="13.6640625" style="29" customWidth="1"/>
    <col min="13042" max="13042" width="13.5" style="29" customWidth="1"/>
    <col min="13043" max="13289" width="8.6640625" style="29"/>
    <col min="13290" max="13290" width="5" style="29" customWidth="1"/>
    <col min="13291" max="13291" width="33.33203125" style="29" customWidth="1"/>
    <col min="13292" max="13292" width="6.5" style="29" customWidth="1"/>
    <col min="13293" max="13293" width="29.5" style="29" customWidth="1"/>
    <col min="13294" max="13294" width="23.6640625" style="29" customWidth="1"/>
    <col min="13295" max="13295" width="8" style="29" customWidth="1"/>
    <col min="13296" max="13296" width="9.1640625" style="29" customWidth="1"/>
    <col min="13297" max="13297" width="13.6640625" style="29" customWidth="1"/>
    <col min="13298" max="13298" width="13.5" style="29" customWidth="1"/>
    <col min="13299" max="13545" width="8.6640625" style="29"/>
    <col min="13546" max="13546" width="5" style="29" customWidth="1"/>
    <col min="13547" max="13547" width="33.33203125" style="29" customWidth="1"/>
    <col min="13548" max="13548" width="6.5" style="29" customWidth="1"/>
    <col min="13549" max="13549" width="29.5" style="29" customWidth="1"/>
    <col min="13550" max="13550" width="23.6640625" style="29" customWidth="1"/>
    <col min="13551" max="13551" width="8" style="29" customWidth="1"/>
    <col min="13552" max="13552" width="9.1640625" style="29" customWidth="1"/>
    <col min="13553" max="13553" width="13.6640625" style="29" customWidth="1"/>
    <col min="13554" max="13554" width="13.5" style="29" customWidth="1"/>
    <col min="13555" max="13801" width="8.6640625" style="29"/>
    <col min="13802" max="13802" width="5" style="29" customWidth="1"/>
    <col min="13803" max="13803" width="33.33203125" style="29" customWidth="1"/>
    <col min="13804" max="13804" width="6.5" style="29" customWidth="1"/>
    <col min="13805" max="13805" width="29.5" style="29" customWidth="1"/>
    <col min="13806" max="13806" width="23.6640625" style="29" customWidth="1"/>
    <col min="13807" max="13807" width="8" style="29" customWidth="1"/>
    <col min="13808" max="13808" width="9.1640625" style="29" customWidth="1"/>
    <col min="13809" max="13809" width="13.6640625" style="29" customWidth="1"/>
    <col min="13810" max="13810" width="13.5" style="29" customWidth="1"/>
    <col min="13811" max="14057" width="8.6640625" style="29"/>
    <col min="14058" max="14058" width="5" style="29" customWidth="1"/>
    <col min="14059" max="14059" width="33.33203125" style="29" customWidth="1"/>
    <col min="14060" max="14060" width="6.5" style="29" customWidth="1"/>
    <col min="14061" max="14061" width="29.5" style="29" customWidth="1"/>
    <col min="14062" max="14062" width="23.6640625" style="29" customWidth="1"/>
    <col min="14063" max="14063" width="8" style="29" customWidth="1"/>
    <col min="14064" max="14064" width="9.1640625" style="29" customWidth="1"/>
    <col min="14065" max="14065" width="13.6640625" style="29" customWidth="1"/>
    <col min="14066" max="14066" width="13.5" style="29" customWidth="1"/>
    <col min="14067" max="14313" width="8.6640625" style="29"/>
    <col min="14314" max="14314" width="5" style="29" customWidth="1"/>
    <col min="14315" max="14315" width="33.33203125" style="29" customWidth="1"/>
    <col min="14316" max="14316" width="6.5" style="29" customWidth="1"/>
    <col min="14317" max="14317" width="29.5" style="29" customWidth="1"/>
    <col min="14318" max="14318" width="23.6640625" style="29" customWidth="1"/>
    <col min="14319" max="14319" width="8" style="29" customWidth="1"/>
    <col min="14320" max="14320" width="9.1640625" style="29" customWidth="1"/>
    <col min="14321" max="14321" width="13.6640625" style="29" customWidth="1"/>
    <col min="14322" max="14322" width="13.5" style="29" customWidth="1"/>
    <col min="14323" max="14569" width="8.6640625" style="29"/>
    <col min="14570" max="14570" width="5" style="29" customWidth="1"/>
    <col min="14571" max="14571" width="33.33203125" style="29" customWidth="1"/>
    <col min="14572" max="14572" width="6.5" style="29" customWidth="1"/>
    <col min="14573" max="14573" width="29.5" style="29" customWidth="1"/>
    <col min="14574" max="14574" width="23.6640625" style="29" customWidth="1"/>
    <col min="14575" max="14575" width="8" style="29" customWidth="1"/>
    <col min="14576" max="14576" width="9.1640625" style="29" customWidth="1"/>
    <col min="14577" max="14577" width="13.6640625" style="29" customWidth="1"/>
    <col min="14578" max="14578" width="13.5" style="29" customWidth="1"/>
    <col min="14579" max="14825" width="8.6640625" style="29"/>
    <col min="14826" max="14826" width="5" style="29" customWidth="1"/>
    <col min="14827" max="14827" width="33.33203125" style="29" customWidth="1"/>
    <col min="14828" max="14828" width="6.5" style="29" customWidth="1"/>
    <col min="14829" max="14829" width="29.5" style="29" customWidth="1"/>
    <col min="14830" max="14830" width="23.6640625" style="29" customWidth="1"/>
    <col min="14831" max="14831" width="8" style="29" customWidth="1"/>
    <col min="14832" max="14832" width="9.1640625" style="29" customWidth="1"/>
    <col min="14833" max="14833" width="13.6640625" style="29" customWidth="1"/>
    <col min="14834" max="14834" width="13.5" style="29" customWidth="1"/>
    <col min="14835" max="15081" width="8.6640625" style="29"/>
    <col min="15082" max="15082" width="5" style="29" customWidth="1"/>
    <col min="15083" max="15083" width="33.33203125" style="29" customWidth="1"/>
    <col min="15084" max="15084" width="6.5" style="29" customWidth="1"/>
    <col min="15085" max="15085" width="29.5" style="29" customWidth="1"/>
    <col min="15086" max="15086" width="23.6640625" style="29" customWidth="1"/>
    <col min="15087" max="15087" width="8" style="29" customWidth="1"/>
    <col min="15088" max="15088" width="9.1640625" style="29" customWidth="1"/>
    <col min="15089" max="15089" width="13.6640625" style="29" customWidth="1"/>
    <col min="15090" max="15090" width="13.5" style="29" customWidth="1"/>
    <col min="15091" max="15337" width="8.6640625" style="29"/>
    <col min="15338" max="15338" width="5" style="29" customWidth="1"/>
    <col min="15339" max="15339" width="33.33203125" style="29" customWidth="1"/>
    <col min="15340" max="15340" width="6.5" style="29" customWidth="1"/>
    <col min="15341" max="15341" width="29.5" style="29" customWidth="1"/>
    <col min="15342" max="15342" width="23.6640625" style="29" customWidth="1"/>
    <col min="15343" max="15343" width="8" style="29" customWidth="1"/>
    <col min="15344" max="15344" width="9.1640625" style="29" customWidth="1"/>
    <col min="15345" max="15345" width="13.6640625" style="29" customWidth="1"/>
    <col min="15346" max="15346" width="13.5" style="29" customWidth="1"/>
    <col min="15347" max="15593" width="8.6640625" style="29"/>
    <col min="15594" max="15594" width="5" style="29" customWidth="1"/>
    <col min="15595" max="15595" width="33.33203125" style="29" customWidth="1"/>
    <col min="15596" max="15596" width="6.5" style="29" customWidth="1"/>
    <col min="15597" max="15597" width="29.5" style="29" customWidth="1"/>
    <col min="15598" max="15598" width="23.6640625" style="29" customWidth="1"/>
    <col min="15599" max="15599" width="8" style="29" customWidth="1"/>
    <col min="15600" max="15600" width="9.1640625" style="29" customWidth="1"/>
    <col min="15601" max="15601" width="13.6640625" style="29" customWidth="1"/>
    <col min="15602" max="15602" width="13.5" style="29" customWidth="1"/>
    <col min="15603" max="15849" width="8.6640625" style="29"/>
    <col min="15850" max="15850" width="5" style="29" customWidth="1"/>
    <col min="15851" max="15851" width="33.33203125" style="29" customWidth="1"/>
    <col min="15852" max="15852" width="6.5" style="29" customWidth="1"/>
    <col min="15853" max="15853" width="29.5" style="29" customWidth="1"/>
    <col min="15854" max="15854" width="23.6640625" style="29" customWidth="1"/>
    <col min="15855" max="15855" width="8" style="29" customWidth="1"/>
    <col min="15856" max="15856" width="9.1640625" style="29" customWidth="1"/>
    <col min="15857" max="15857" width="13.6640625" style="29" customWidth="1"/>
    <col min="15858" max="15858" width="13.5" style="29" customWidth="1"/>
    <col min="15859" max="16384" width="8.6640625" style="29"/>
  </cols>
  <sheetData>
    <row r="1" spans="2:12" s="20" customFormat="1" ht="75" customHeight="1" x14ac:dyDescent="0.2">
      <c r="C1" s="21"/>
      <c r="D1" s="130" t="s">
        <v>91</v>
      </c>
      <c r="E1" s="130"/>
      <c r="F1" s="130"/>
      <c r="G1" s="130"/>
      <c r="H1" s="130"/>
      <c r="I1" s="130"/>
      <c r="J1" s="130"/>
      <c r="K1" s="130"/>
      <c r="L1" s="130"/>
    </row>
    <row r="2" spans="2:12" s="22" customFormat="1" ht="23.25" customHeight="1" x14ac:dyDescent="0.15">
      <c r="B2" s="131" t="s">
        <v>46</v>
      </c>
      <c r="C2" s="132"/>
      <c r="D2" s="136"/>
      <c r="E2" s="136"/>
      <c r="F2" s="136"/>
      <c r="G2" s="142" t="s">
        <v>98</v>
      </c>
      <c r="H2" s="143"/>
      <c r="I2" s="143"/>
      <c r="J2" s="129" t="s">
        <v>93</v>
      </c>
      <c r="K2" s="129"/>
      <c r="L2" s="129"/>
    </row>
    <row r="3" spans="2:12" s="22" customFormat="1" ht="23.25" customHeight="1" x14ac:dyDescent="0.15">
      <c r="B3" s="131" t="s">
        <v>47</v>
      </c>
      <c r="C3" s="132"/>
      <c r="D3" s="129"/>
      <c r="E3" s="129"/>
      <c r="F3" s="129"/>
      <c r="G3" s="144" t="s">
        <v>99</v>
      </c>
      <c r="H3" s="145"/>
      <c r="I3" s="145"/>
      <c r="J3" s="129" t="s">
        <v>92</v>
      </c>
      <c r="K3" s="129"/>
      <c r="L3" s="129"/>
    </row>
    <row r="4" spans="2:12" s="22" customFormat="1" ht="18" customHeight="1" thickBot="1" x14ac:dyDescent="0.2">
      <c r="B4" s="77"/>
      <c r="C4" s="23"/>
      <c r="D4" s="24"/>
      <c r="E4" s="24"/>
      <c r="F4" s="25"/>
      <c r="G4" s="26"/>
      <c r="H4" s="26"/>
      <c r="I4" s="27"/>
      <c r="J4" s="28"/>
      <c r="K4" s="28"/>
      <c r="L4" s="27"/>
    </row>
    <row r="5" spans="2:12" s="61" customFormat="1" ht="20" customHeight="1" thickTop="1" thickBot="1" x14ac:dyDescent="0.25">
      <c r="B5" s="78" t="s">
        <v>40</v>
      </c>
      <c r="C5" s="62" t="s">
        <v>88</v>
      </c>
      <c r="D5" s="64"/>
      <c r="E5" s="63"/>
      <c r="F5" s="65"/>
      <c r="G5" s="63"/>
      <c r="H5" s="67"/>
      <c r="I5" s="67"/>
      <c r="J5" s="66"/>
      <c r="K5" s="71"/>
      <c r="L5" s="79">
        <f>L7+L8</f>
        <v>0.80400000000000005</v>
      </c>
    </row>
    <row r="6" spans="2:12" s="35" customFormat="1" ht="24" customHeight="1" thickTop="1" x14ac:dyDescent="0.2">
      <c r="B6" s="80" t="s">
        <v>1</v>
      </c>
      <c r="C6" s="137" t="s">
        <v>48</v>
      </c>
      <c r="D6" s="138"/>
      <c r="E6" s="138"/>
      <c r="F6" s="138"/>
      <c r="G6" s="103" t="s">
        <v>49</v>
      </c>
      <c r="H6" s="72" t="s">
        <v>50</v>
      </c>
      <c r="I6" s="55" t="s">
        <v>51</v>
      </c>
      <c r="J6" s="72" t="s">
        <v>52</v>
      </c>
      <c r="K6" s="72" t="s">
        <v>53</v>
      </c>
      <c r="L6" s="81" t="s">
        <v>54</v>
      </c>
    </row>
    <row r="7" spans="2:12" ht="20" customHeight="1" x14ac:dyDescent="0.2">
      <c r="B7" s="82">
        <v>1</v>
      </c>
      <c r="C7" s="139" t="s">
        <v>90</v>
      </c>
      <c r="D7" s="140"/>
      <c r="E7" s="140"/>
      <c r="F7" s="141"/>
      <c r="G7" s="102">
        <v>0.4</v>
      </c>
      <c r="H7" s="41">
        <v>1</v>
      </c>
      <c r="I7" s="75">
        <v>0.84</v>
      </c>
      <c r="J7" s="42">
        <f>I7/H7</f>
        <v>0.84</v>
      </c>
      <c r="K7" s="75"/>
      <c r="L7" s="83">
        <f>G7*J7</f>
        <v>0.33600000000000002</v>
      </c>
    </row>
    <row r="8" spans="2:12" ht="20" customHeight="1" thickBot="1" x14ac:dyDescent="0.25">
      <c r="B8" s="84">
        <v>2</v>
      </c>
      <c r="C8" s="133" t="s">
        <v>75</v>
      </c>
      <c r="D8" s="134"/>
      <c r="E8" s="134"/>
      <c r="F8" s="135"/>
      <c r="G8" s="109">
        <v>0.6</v>
      </c>
      <c r="H8" s="43">
        <v>1</v>
      </c>
      <c r="I8" s="76">
        <v>0.78</v>
      </c>
      <c r="J8" s="44">
        <f>I8/H8</f>
        <v>0.78</v>
      </c>
      <c r="K8" s="76"/>
      <c r="L8" s="85">
        <f>G8*J8</f>
        <v>0.46799999999999997</v>
      </c>
    </row>
    <row r="9" spans="2:12" s="61" customFormat="1" ht="18.75" customHeight="1" thickTop="1" thickBot="1" x14ac:dyDescent="0.25">
      <c r="B9" s="78" t="s">
        <v>41</v>
      </c>
      <c r="C9" s="67" t="s">
        <v>78</v>
      </c>
      <c r="D9" s="64"/>
      <c r="E9" s="63"/>
      <c r="F9" s="65"/>
      <c r="G9" s="63"/>
      <c r="H9" s="128"/>
      <c r="I9" s="128"/>
      <c r="J9" s="66"/>
      <c r="K9" s="71"/>
      <c r="L9" s="86">
        <f>SUM(L11:L12)</f>
        <v>0.9</v>
      </c>
    </row>
    <row r="10" spans="2:12" s="35" customFormat="1" ht="57.75" customHeight="1" thickTop="1" x14ac:dyDescent="0.2">
      <c r="B10" s="87" t="s">
        <v>55</v>
      </c>
      <c r="C10" s="101" t="s">
        <v>56</v>
      </c>
      <c r="D10" s="73" t="s">
        <v>49</v>
      </c>
      <c r="E10" s="104" t="s">
        <v>57</v>
      </c>
      <c r="F10" s="101" t="s">
        <v>58</v>
      </c>
      <c r="G10" s="104" t="s">
        <v>59</v>
      </c>
      <c r="H10" s="73" t="s">
        <v>60</v>
      </c>
      <c r="I10" s="56" t="s">
        <v>50</v>
      </c>
      <c r="J10" s="73" t="s">
        <v>51</v>
      </c>
      <c r="K10" s="73" t="s">
        <v>52</v>
      </c>
      <c r="L10" s="88" t="s">
        <v>54</v>
      </c>
    </row>
    <row r="11" spans="2:12" ht="45.75" customHeight="1" x14ac:dyDescent="0.2">
      <c r="B11" s="89">
        <v>1</v>
      </c>
      <c r="C11" s="112" t="s">
        <v>96</v>
      </c>
      <c r="D11" s="113">
        <v>0.5</v>
      </c>
      <c r="E11" s="114"/>
      <c r="F11" s="115"/>
      <c r="G11" s="116"/>
      <c r="H11" s="117"/>
      <c r="I11" s="118"/>
      <c r="J11" s="119">
        <v>0.87</v>
      </c>
      <c r="K11" s="119">
        <f>J11</f>
        <v>0.87</v>
      </c>
      <c r="L11" s="120">
        <f>K11*D11</f>
        <v>0.435</v>
      </c>
    </row>
    <row r="12" spans="2:12" ht="34.5" customHeight="1" thickBot="1" x14ac:dyDescent="0.25">
      <c r="B12" s="90">
        <v>2</v>
      </c>
      <c r="C12" s="112" t="s">
        <v>97</v>
      </c>
      <c r="D12" s="113">
        <v>0.5</v>
      </c>
      <c r="E12" s="121"/>
      <c r="F12" s="122"/>
      <c r="G12" s="123"/>
      <c r="H12" s="124"/>
      <c r="I12" s="125"/>
      <c r="J12" s="126">
        <v>0.93</v>
      </c>
      <c r="K12" s="126">
        <f>J12</f>
        <v>0.93</v>
      </c>
      <c r="L12" s="127">
        <f>K12*D12</f>
        <v>0.46500000000000002</v>
      </c>
    </row>
    <row r="13" spans="2:12" s="61" customFormat="1" ht="20" customHeight="1" thickTop="1" thickBot="1" x14ac:dyDescent="0.25">
      <c r="B13" s="78" t="s">
        <v>42</v>
      </c>
      <c r="C13" s="62" t="s">
        <v>77</v>
      </c>
      <c r="D13" s="64"/>
      <c r="E13" s="63"/>
      <c r="F13" s="65"/>
      <c r="G13" s="63"/>
      <c r="H13" s="128"/>
      <c r="I13" s="128"/>
      <c r="J13" s="66"/>
      <c r="K13" s="71"/>
      <c r="L13" s="79">
        <f>SUM(L15:L22)</f>
        <v>1</v>
      </c>
    </row>
    <row r="14" spans="2:12" s="35" customFormat="1" ht="26" customHeight="1" thickTop="1" x14ac:dyDescent="0.2">
      <c r="B14" s="91" t="s">
        <v>1</v>
      </c>
      <c r="C14" s="146" t="s">
        <v>61</v>
      </c>
      <c r="D14" s="147"/>
      <c r="E14" s="147"/>
      <c r="F14" s="147"/>
      <c r="G14" s="106" t="s">
        <v>62</v>
      </c>
      <c r="H14" s="74" t="s">
        <v>84</v>
      </c>
      <c r="I14" s="57" t="s">
        <v>85</v>
      </c>
      <c r="J14" s="74" t="s">
        <v>63</v>
      </c>
      <c r="K14" s="74" t="s">
        <v>53</v>
      </c>
      <c r="L14" s="92" t="s">
        <v>54</v>
      </c>
    </row>
    <row r="15" spans="2:12" s="37" customFormat="1" ht="44" customHeight="1" x14ac:dyDescent="0.2">
      <c r="B15" s="93">
        <v>1</v>
      </c>
      <c r="C15" s="150" t="s">
        <v>64</v>
      </c>
      <c r="D15" s="151"/>
      <c r="E15" s="151"/>
      <c r="F15" s="151"/>
      <c r="G15" s="108">
        <v>0.05</v>
      </c>
      <c r="H15" s="38">
        <v>0.1</v>
      </c>
      <c r="I15" s="46">
        <v>0.15</v>
      </c>
      <c r="J15" s="110" t="s">
        <v>94</v>
      </c>
      <c r="K15" s="49" t="s">
        <v>76</v>
      </c>
      <c r="L15" s="46">
        <v>0.15</v>
      </c>
    </row>
    <row r="16" spans="2:12" s="37" customFormat="1" ht="44" customHeight="1" x14ac:dyDescent="0.2">
      <c r="B16" s="94">
        <f t="shared" ref="B16:B22" si="0">B15+1</f>
        <v>2</v>
      </c>
      <c r="C16" s="148" t="s">
        <v>65</v>
      </c>
      <c r="D16" s="149"/>
      <c r="E16" s="149"/>
      <c r="F16" s="149"/>
      <c r="G16" s="107">
        <v>0.05</v>
      </c>
      <c r="H16" s="39">
        <v>0.1</v>
      </c>
      <c r="I16" s="47">
        <v>0.15</v>
      </c>
      <c r="J16" s="111" t="s">
        <v>95</v>
      </c>
      <c r="K16" s="50"/>
      <c r="L16" s="47">
        <v>0.15</v>
      </c>
    </row>
    <row r="17" spans="2:12" s="37" customFormat="1" ht="44" customHeight="1" x14ac:dyDescent="0.2">
      <c r="B17" s="94">
        <f t="shared" si="0"/>
        <v>3</v>
      </c>
      <c r="C17" s="148" t="s">
        <v>66</v>
      </c>
      <c r="D17" s="149"/>
      <c r="E17" s="149"/>
      <c r="F17" s="149"/>
      <c r="G17" s="107">
        <v>0.05</v>
      </c>
      <c r="H17" s="39">
        <v>7.0000000000000007E-2</v>
      </c>
      <c r="I17" s="47">
        <v>0.1</v>
      </c>
      <c r="J17" s="111" t="s">
        <v>95</v>
      </c>
      <c r="K17" s="50"/>
      <c r="L17" s="47">
        <v>0.1</v>
      </c>
    </row>
    <row r="18" spans="2:12" s="37" customFormat="1" ht="44" customHeight="1" x14ac:dyDescent="0.15">
      <c r="B18" s="94">
        <f t="shared" si="0"/>
        <v>4</v>
      </c>
      <c r="C18" s="152" t="s">
        <v>67</v>
      </c>
      <c r="D18" s="153"/>
      <c r="E18" s="153"/>
      <c r="F18" s="153"/>
      <c r="G18" s="107">
        <v>0.05</v>
      </c>
      <c r="H18" s="39">
        <v>7.0000000000000007E-2</v>
      </c>
      <c r="I18" s="47">
        <v>0.1</v>
      </c>
      <c r="J18" s="111" t="s">
        <v>95</v>
      </c>
      <c r="K18" s="50"/>
      <c r="L18" s="47">
        <v>0.1</v>
      </c>
    </row>
    <row r="19" spans="2:12" s="37" customFormat="1" ht="44" customHeight="1" x14ac:dyDescent="0.2">
      <c r="B19" s="94">
        <f t="shared" si="0"/>
        <v>5</v>
      </c>
      <c r="C19" s="148" t="s">
        <v>68</v>
      </c>
      <c r="D19" s="149"/>
      <c r="E19" s="149"/>
      <c r="F19" s="149"/>
      <c r="G19" s="107">
        <v>0.05</v>
      </c>
      <c r="H19" s="39">
        <v>7.0000000000000007E-2</v>
      </c>
      <c r="I19" s="47">
        <v>0.1</v>
      </c>
      <c r="J19" s="111" t="s">
        <v>95</v>
      </c>
      <c r="K19" s="50"/>
      <c r="L19" s="47">
        <v>0.1</v>
      </c>
    </row>
    <row r="20" spans="2:12" s="37" customFormat="1" ht="44" customHeight="1" x14ac:dyDescent="0.2">
      <c r="B20" s="94">
        <f t="shared" si="0"/>
        <v>6</v>
      </c>
      <c r="C20" s="148" t="s">
        <v>69</v>
      </c>
      <c r="D20" s="149"/>
      <c r="E20" s="149"/>
      <c r="F20" s="149"/>
      <c r="G20" s="107">
        <v>0.05</v>
      </c>
      <c r="H20" s="39">
        <v>7.0000000000000007E-2</v>
      </c>
      <c r="I20" s="47">
        <v>0.1</v>
      </c>
      <c r="J20" s="111" t="s">
        <v>95</v>
      </c>
      <c r="K20" s="50"/>
      <c r="L20" s="47">
        <v>0.1</v>
      </c>
    </row>
    <row r="21" spans="2:12" s="37" customFormat="1" ht="44" customHeight="1" x14ac:dyDescent="0.2">
      <c r="B21" s="94">
        <f t="shared" si="0"/>
        <v>7</v>
      </c>
      <c r="C21" s="148" t="s">
        <v>70</v>
      </c>
      <c r="D21" s="149"/>
      <c r="E21" s="149"/>
      <c r="F21" s="149"/>
      <c r="G21" s="107">
        <v>0.05</v>
      </c>
      <c r="H21" s="39">
        <v>0.1</v>
      </c>
      <c r="I21" s="47">
        <v>0.15</v>
      </c>
      <c r="J21" s="111" t="s">
        <v>95</v>
      </c>
      <c r="K21" s="50"/>
      <c r="L21" s="47">
        <v>0.15</v>
      </c>
    </row>
    <row r="22" spans="2:12" s="37" customFormat="1" ht="44" customHeight="1" thickBot="1" x14ac:dyDescent="0.25">
      <c r="B22" s="95">
        <f t="shared" si="0"/>
        <v>8</v>
      </c>
      <c r="C22" s="183" t="s">
        <v>71</v>
      </c>
      <c r="D22" s="184"/>
      <c r="E22" s="184"/>
      <c r="F22" s="184"/>
      <c r="G22" s="105">
        <v>0.05</v>
      </c>
      <c r="H22" s="40">
        <v>0.1</v>
      </c>
      <c r="I22" s="48">
        <v>0.15</v>
      </c>
      <c r="J22" s="111" t="s">
        <v>95</v>
      </c>
      <c r="K22" s="51"/>
      <c r="L22" s="48">
        <v>0.15</v>
      </c>
    </row>
    <row r="23" spans="2:12" s="61" customFormat="1" ht="20" customHeight="1" thickTop="1" thickBot="1" x14ac:dyDescent="0.25">
      <c r="B23" s="78" t="s">
        <v>43</v>
      </c>
      <c r="C23" s="62" t="s">
        <v>72</v>
      </c>
      <c r="D23" s="64"/>
      <c r="E23" s="63"/>
      <c r="F23" s="65"/>
      <c r="G23" s="63"/>
      <c r="H23" s="128"/>
      <c r="I23" s="128"/>
      <c r="J23" s="66"/>
      <c r="K23" s="71"/>
      <c r="L23" s="96">
        <f>SUM(I25:I27)</f>
        <v>0.89080000000000004</v>
      </c>
    </row>
    <row r="24" spans="2:12" s="35" customFormat="1" ht="27" customHeight="1" thickTop="1" thickBot="1" x14ac:dyDescent="0.25">
      <c r="B24" s="91" t="s">
        <v>1</v>
      </c>
      <c r="C24" s="147" t="s">
        <v>48</v>
      </c>
      <c r="D24" s="147"/>
      <c r="E24" s="147"/>
      <c r="F24" s="147"/>
      <c r="G24" s="106" t="s">
        <v>73</v>
      </c>
      <c r="H24" s="74" t="s">
        <v>49</v>
      </c>
      <c r="I24" s="74" t="s">
        <v>54</v>
      </c>
      <c r="J24" s="146" t="s">
        <v>74</v>
      </c>
      <c r="K24" s="146"/>
      <c r="L24" s="182"/>
    </row>
    <row r="25" spans="2:12" s="37" customFormat="1" ht="20" customHeight="1" thickTop="1" x14ac:dyDescent="0.2">
      <c r="B25" s="93">
        <v>1</v>
      </c>
      <c r="C25" s="176" t="s">
        <v>89</v>
      </c>
      <c r="D25" s="177"/>
      <c r="E25" s="177"/>
      <c r="F25" s="177"/>
      <c r="G25" s="108">
        <f>L5</f>
        <v>0.80400000000000005</v>
      </c>
      <c r="H25" s="58">
        <v>0.2</v>
      </c>
      <c r="I25" s="52">
        <f>G25*H25</f>
        <v>0.16080000000000003</v>
      </c>
      <c r="J25" s="167">
        <f>SUM(I25:I27)</f>
        <v>0.89080000000000004</v>
      </c>
      <c r="K25" s="168"/>
      <c r="L25" s="169"/>
    </row>
    <row r="26" spans="2:12" s="37" customFormat="1" ht="20" customHeight="1" x14ac:dyDescent="0.2">
      <c r="B26" s="94">
        <f>B25+1</f>
        <v>2</v>
      </c>
      <c r="C26" s="178" t="s">
        <v>86</v>
      </c>
      <c r="D26" s="179"/>
      <c r="E26" s="179"/>
      <c r="F26" s="179"/>
      <c r="G26" s="107">
        <f>L9</f>
        <v>0.9</v>
      </c>
      <c r="H26" s="59">
        <v>0.7</v>
      </c>
      <c r="I26" s="53">
        <f>G26*H26</f>
        <v>0.63</v>
      </c>
      <c r="J26" s="170"/>
      <c r="K26" s="171"/>
      <c r="L26" s="172"/>
    </row>
    <row r="27" spans="2:12" s="37" customFormat="1" ht="20" customHeight="1" thickBot="1" x14ac:dyDescent="0.25">
      <c r="B27" s="95">
        <f>B26+1</f>
        <v>3</v>
      </c>
      <c r="C27" s="180" t="s">
        <v>87</v>
      </c>
      <c r="D27" s="181"/>
      <c r="E27" s="181"/>
      <c r="F27" s="181"/>
      <c r="G27" s="105">
        <f>L13</f>
        <v>1</v>
      </c>
      <c r="H27" s="60">
        <v>0.1</v>
      </c>
      <c r="I27" s="54">
        <f>G27*H27</f>
        <v>0.1</v>
      </c>
      <c r="J27" s="173"/>
      <c r="K27" s="174"/>
      <c r="L27" s="175"/>
    </row>
    <row r="28" spans="2:12" s="61" customFormat="1" ht="20" customHeight="1" thickTop="1" x14ac:dyDescent="0.2">
      <c r="B28" s="97" t="s">
        <v>44</v>
      </c>
      <c r="C28" s="68" t="s">
        <v>79</v>
      </c>
      <c r="D28" s="69"/>
      <c r="E28" s="69"/>
      <c r="F28" s="70"/>
      <c r="G28" s="69"/>
      <c r="H28" s="69"/>
      <c r="I28" s="69"/>
      <c r="J28" s="69"/>
      <c r="K28" s="69"/>
      <c r="L28" s="98"/>
    </row>
    <row r="29" spans="2:12" s="45" customFormat="1" ht="77" customHeight="1" x14ac:dyDescent="0.2">
      <c r="B29" s="99">
        <v>1</v>
      </c>
      <c r="C29" s="157" t="s">
        <v>82</v>
      </c>
      <c r="D29" s="158"/>
      <c r="E29" s="158"/>
      <c r="F29" s="158"/>
      <c r="G29" s="164" t="s">
        <v>95</v>
      </c>
      <c r="H29" s="165"/>
      <c r="I29" s="165"/>
      <c r="J29" s="165"/>
      <c r="K29" s="165"/>
      <c r="L29" s="166"/>
    </row>
    <row r="30" spans="2:12" s="45" customFormat="1" ht="79.25" customHeight="1" x14ac:dyDescent="0.2">
      <c r="B30" s="100">
        <v>2</v>
      </c>
      <c r="C30" s="159" t="s">
        <v>83</v>
      </c>
      <c r="D30" s="160"/>
      <c r="E30" s="160"/>
      <c r="F30" s="160"/>
      <c r="G30" s="161"/>
      <c r="H30" s="162"/>
      <c r="I30" s="162"/>
      <c r="J30" s="162"/>
      <c r="K30" s="162"/>
      <c r="L30" s="163"/>
    </row>
    <row r="31" spans="2:12" s="32" customFormat="1" x14ac:dyDescent="0.2">
      <c r="B31" s="30"/>
      <c r="C31" s="30"/>
      <c r="D31" s="30"/>
      <c r="E31" s="30"/>
      <c r="F31" s="31"/>
      <c r="G31" s="30"/>
      <c r="H31" s="30"/>
      <c r="I31" s="30"/>
      <c r="J31" s="30"/>
      <c r="K31" s="30"/>
      <c r="L31" s="36"/>
    </row>
    <row r="32" spans="2:12" s="32" customFormat="1" ht="27.75" customHeight="1" x14ac:dyDescent="0.2">
      <c r="B32" s="30"/>
      <c r="C32" s="155" t="s">
        <v>80</v>
      </c>
      <c r="D32" s="156"/>
      <c r="E32" s="156"/>
      <c r="F32" s="33"/>
      <c r="G32" s="155"/>
      <c r="H32" s="155"/>
      <c r="I32" s="155" t="s">
        <v>81</v>
      </c>
      <c r="J32" s="156"/>
      <c r="K32" s="156"/>
      <c r="L32" s="156"/>
    </row>
    <row r="33" spans="2:12" x14ac:dyDescent="0.2">
      <c r="B33" s="30"/>
      <c r="C33" s="30"/>
      <c r="D33" s="30"/>
      <c r="E33" s="30"/>
      <c r="F33" s="31"/>
      <c r="G33" s="30"/>
      <c r="H33" s="30"/>
      <c r="I33" s="30"/>
      <c r="J33" s="30"/>
      <c r="K33" s="30"/>
      <c r="L33" s="36"/>
    </row>
    <row r="34" spans="2:12" x14ac:dyDescent="0.2">
      <c r="B34" s="30"/>
      <c r="C34" s="30"/>
      <c r="D34" s="30"/>
      <c r="E34" s="30"/>
      <c r="F34" s="31"/>
      <c r="G34" s="30"/>
      <c r="H34" s="30"/>
      <c r="I34" s="30"/>
      <c r="J34" s="30"/>
      <c r="K34" s="30"/>
      <c r="L34" s="36"/>
    </row>
    <row r="35" spans="2:12" x14ac:dyDescent="0.2">
      <c r="B35" s="30"/>
      <c r="C35" s="30"/>
      <c r="D35" s="30"/>
      <c r="E35" s="30"/>
      <c r="F35" s="31"/>
      <c r="G35" s="30"/>
      <c r="H35" s="30"/>
      <c r="I35" s="30"/>
      <c r="J35" s="30"/>
      <c r="K35" s="30"/>
      <c r="L35" s="36"/>
    </row>
    <row r="36" spans="2:12" x14ac:dyDescent="0.2">
      <c r="B36" s="30"/>
      <c r="C36" s="30"/>
      <c r="D36" s="30"/>
      <c r="E36" s="30"/>
      <c r="F36" s="31"/>
      <c r="G36" s="30"/>
      <c r="H36" s="30"/>
      <c r="I36" s="30"/>
      <c r="J36" s="30"/>
      <c r="K36" s="30"/>
      <c r="L36" s="36"/>
    </row>
    <row r="37" spans="2:12" x14ac:dyDescent="0.2">
      <c r="B37" s="30"/>
      <c r="C37" s="30"/>
      <c r="D37" s="30"/>
      <c r="E37" s="30"/>
      <c r="F37" s="31"/>
      <c r="G37" s="30"/>
      <c r="H37" s="30"/>
      <c r="I37" s="30"/>
      <c r="J37" s="30"/>
      <c r="K37" s="30"/>
      <c r="L37" s="36"/>
    </row>
    <row r="38" spans="2:12" ht="15" customHeight="1" x14ac:dyDescent="0.2">
      <c r="B38" s="30"/>
      <c r="C38" s="154" t="s">
        <v>45</v>
      </c>
      <c r="D38" s="154"/>
      <c r="E38" s="154"/>
      <c r="F38" s="31"/>
      <c r="G38" s="154"/>
      <c r="H38" s="154"/>
      <c r="I38" s="154" t="s">
        <v>45</v>
      </c>
      <c r="J38" s="154"/>
      <c r="K38" s="154"/>
      <c r="L38" s="154"/>
    </row>
    <row r="39" spans="2:12" x14ac:dyDescent="0.2">
      <c r="B39" s="30"/>
      <c r="C39" s="30"/>
      <c r="D39" s="30"/>
      <c r="E39" s="30"/>
      <c r="F39" s="31"/>
      <c r="G39" s="30"/>
      <c r="H39" s="30"/>
      <c r="I39" s="30"/>
      <c r="J39" s="30"/>
      <c r="K39" s="30"/>
      <c r="L39" s="36"/>
    </row>
  </sheetData>
  <sheetProtection formatCells="0"/>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17"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6" customWidth="1"/>
    <col min="2" max="2" width="4.5" style="4" customWidth="1"/>
    <col min="3" max="3" width="21.5" style="9" customWidth="1"/>
    <col min="4" max="4" width="10.5" style="5" customWidth="1"/>
    <col min="5" max="5" width="94.6640625" style="6" customWidth="1"/>
    <col min="6" max="257" width="8.6640625" style="6"/>
    <col min="258" max="258" width="3.6640625" style="6" customWidth="1"/>
    <col min="259" max="259" width="21.5" style="6" customWidth="1"/>
    <col min="260" max="260" width="12" style="6" customWidth="1"/>
    <col min="261" max="261" width="67.6640625" style="6" customWidth="1"/>
    <col min="262" max="513" width="8.6640625" style="6"/>
    <col min="514" max="514" width="3.6640625" style="6" customWidth="1"/>
    <col min="515" max="515" width="21.5" style="6" customWidth="1"/>
    <col min="516" max="516" width="12" style="6" customWidth="1"/>
    <col min="517" max="517" width="67.6640625" style="6" customWidth="1"/>
    <col min="518" max="769" width="8.6640625" style="6"/>
    <col min="770" max="770" width="3.6640625" style="6" customWidth="1"/>
    <col min="771" max="771" width="21.5" style="6" customWidth="1"/>
    <col min="772" max="772" width="12" style="6" customWidth="1"/>
    <col min="773" max="773" width="67.6640625" style="6" customWidth="1"/>
    <col min="774" max="1025" width="8.6640625" style="6"/>
    <col min="1026" max="1026" width="3.6640625" style="6" customWidth="1"/>
    <col min="1027" max="1027" width="21.5" style="6" customWidth="1"/>
    <col min="1028" max="1028" width="12" style="6" customWidth="1"/>
    <col min="1029" max="1029" width="67.6640625" style="6" customWidth="1"/>
    <col min="1030" max="1281" width="8.6640625" style="6"/>
    <col min="1282" max="1282" width="3.6640625" style="6" customWidth="1"/>
    <col min="1283" max="1283" width="21.5" style="6" customWidth="1"/>
    <col min="1284" max="1284" width="12" style="6" customWidth="1"/>
    <col min="1285" max="1285" width="67.6640625" style="6" customWidth="1"/>
    <col min="1286" max="1537" width="8.6640625" style="6"/>
    <col min="1538" max="1538" width="3.6640625" style="6" customWidth="1"/>
    <col min="1539" max="1539" width="21.5" style="6" customWidth="1"/>
    <col min="1540" max="1540" width="12" style="6" customWidth="1"/>
    <col min="1541" max="1541" width="67.6640625" style="6" customWidth="1"/>
    <col min="1542" max="1793" width="8.6640625" style="6"/>
    <col min="1794" max="1794" width="3.6640625" style="6" customWidth="1"/>
    <col min="1795" max="1795" width="21.5" style="6" customWidth="1"/>
    <col min="1796" max="1796" width="12" style="6" customWidth="1"/>
    <col min="1797" max="1797" width="67.6640625" style="6" customWidth="1"/>
    <col min="1798" max="2049" width="8.6640625" style="6"/>
    <col min="2050" max="2050" width="3.6640625" style="6" customWidth="1"/>
    <col min="2051" max="2051" width="21.5" style="6" customWidth="1"/>
    <col min="2052" max="2052" width="12" style="6" customWidth="1"/>
    <col min="2053" max="2053" width="67.6640625" style="6" customWidth="1"/>
    <col min="2054" max="2305" width="8.6640625" style="6"/>
    <col min="2306" max="2306" width="3.6640625" style="6" customWidth="1"/>
    <col min="2307" max="2307" width="21.5" style="6" customWidth="1"/>
    <col min="2308" max="2308" width="12" style="6" customWidth="1"/>
    <col min="2309" max="2309" width="67.6640625" style="6" customWidth="1"/>
    <col min="2310" max="2561" width="8.6640625" style="6"/>
    <col min="2562" max="2562" width="3.6640625" style="6" customWidth="1"/>
    <col min="2563" max="2563" width="21.5" style="6" customWidth="1"/>
    <col min="2564" max="2564" width="12" style="6" customWidth="1"/>
    <col min="2565" max="2565" width="67.6640625" style="6" customWidth="1"/>
    <col min="2566" max="2817" width="8.6640625" style="6"/>
    <col min="2818" max="2818" width="3.6640625" style="6" customWidth="1"/>
    <col min="2819" max="2819" width="21.5" style="6" customWidth="1"/>
    <col min="2820" max="2820" width="12" style="6" customWidth="1"/>
    <col min="2821" max="2821" width="67.6640625" style="6" customWidth="1"/>
    <col min="2822" max="3073" width="8.6640625" style="6"/>
    <col min="3074" max="3074" width="3.6640625" style="6" customWidth="1"/>
    <col min="3075" max="3075" width="21.5" style="6" customWidth="1"/>
    <col min="3076" max="3076" width="12" style="6" customWidth="1"/>
    <col min="3077" max="3077" width="67.6640625" style="6" customWidth="1"/>
    <col min="3078" max="3329" width="8.6640625" style="6"/>
    <col min="3330" max="3330" width="3.6640625" style="6" customWidth="1"/>
    <col min="3331" max="3331" width="21.5" style="6" customWidth="1"/>
    <col min="3332" max="3332" width="12" style="6" customWidth="1"/>
    <col min="3333" max="3333" width="67.6640625" style="6" customWidth="1"/>
    <col min="3334" max="3585" width="8.6640625" style="6"/>
    <col min="3586" max="3586" width="3.6640625" style="6" customWidth="1"/>
    <col min="3587" max="3587" width="21.5" style="6" customWidth="1"/>
    <col min="3588" max="3588" width="12" style="6" customWidth="1"/>
    <col min="3589" max="3589" width="67.6640625" style="6" customWidth="1"/>
    <col min="3590" max="3841" width="8.6640625" style="6"/>
    <col min="3842" max="3842" width="3.6640625" style="6" customWidth="1"/>
    <col min="3843" max="3843" width="21.5" style="6" customWidth="1"/>
    <col min="3844" max="3844" width="12" style="6" customWidth="1"/>
    <col min="3845" max="3845" width="67.6640625" style="6" customWidth="1"/>
    <col min="3846" max="4097" width="8.6640625" style="6"/>
    <col min="4098" max="4098" width="3.6640625" style="6" customWidth="1"/>
    <col min="4099" max="4099" width="21.5" style="6" customWidth="1"/>
    <col min="4100" max="4100" width="12" style="6" customWidth="1"/>
    <col min="4101" max="4101" width="67.6640625" style="6" customWidth="1"/>
    <col min="4102" max="4353" width="8.6640625" style="6"/>
    <col min="4354" max="4354" width="3.6640625" style="6" customWidth="1"/>
    <col min="4355" max="4355" width="21.5" style="6" customWidth="1"/>
    <col min="4356" max="4356" width="12" style="6" customWidth="1"/>
    <col min="4357" max="4357" width="67.6640625" style="6" customWidth="1"/>
    <col min="4358" max="4609" width="8.6640625" style="6"/>
    <col min="4610" max="4610" width="3.6640625" style="6" customWidth="1"/>
    <col min="4611" max="4611" width="21.5" style="6" customWidth="1"/>
    <col min="4612" max="4612" width="12" style="6" customWidth="1"/>
    <col min="4613" max="4613" width="67.6640625" style="6" customWidth="1"/>
    <col min="4614" max="4865" width="8.6640625" style="6"/>
    <col min="4866" max="4866" width="3.6640625" style="6" customWidth="1"/>
    <col min="4867" max="4867" width="21.5" style="6" customWidth="1"/>
    <col min="4868" max="4868" width="12" style="6" customWidth="1"/>
    <col min="4869" max="4869" width="67.6640625" style="6" customWidth="1"/>
    <col min="4870" max="5121" width="8.6640625" style="6"/>
    <col min="5122" max="5122" width="3.6640625" style="6" customWidth="1"/>
    <col min="5123" max="5123" width="21.5" style="6" customWidth="1"/>
    <col min="5124" max="5124" width="12" style="6" customWidth="1"/>
    <col min="5125" max="5125" width="67.6640625" style="6" customWidth="1"/>
    <col min="5126" max="5377" width="8.6640625" style="6"/>
    <col min="5378" max="5378" width="3.6640625" style="6" customWidth="1"/>
    <col min="5379" max="5379" width="21.5" style="6" customWidth="1"/>
    <col min="5380" max="5380" width="12" style="6" customWidth="1"/>
    <col min="5381" max="5381" width="67.6640625" style="6" customWidth="1"/>
    <col min="5382" max="5633" width="8.6640625" style="6"/>
    <col min="5634" max="5634" width="3.6640625" style="6" customWidth="1"/>
    <col min="5635" max="5635" width="21.5" style="6" customWidth="1"/>
    <col min="5636" max="5636" width="12" style="6" customWidth="1"/>
    <col min="5637" max="5637" width="67.6640625" style="6" customWidth="1"/>
    <col min="5638" max="5889" width="8.6640625" style="6"/>
    <col min="5890" max="5890" width="3.6640625" style="6" customWidth="1"/>
    <col min="5891" max="5891" width="21.5" style="6" customWidth="1"/>
    <col min="5892" max="5892" width="12" style="6" customWidth="1"/>
    <col min="5893" max="5893" width="67.6640625" style="6" customWidth="1"/>
    <col min="5894" max="6145" width="8.6640625" style="6"/>
    <col min="6146" max="6146" width="3.6640625" style="6" customWidth="1"/>
    <col min="6147" max="6147" width="21.5" style="6" customWidth="1"/>
    <col min="6148" max="6148" width="12" style="6" customWidth="1"/>
    <col min="6149" max="6149" width="67.6640625" style="6" customWidth="1"/>
    <col min="6150" max="6401" width="8.6640625" style="6"/>
    <col min="6402" max="6402" width="3.6640625" style="6" customWidth="1"/>
    <col min="6403" max="6403" width="21.5" style="6" customWidth="1"/>
    <col min="6404" max="6404" width="12" style="6" customWidth="1"/>
    <col min="6405" max="6405" width="67.6640625" style="6" customWidth="1"/>
    <col min="6406" max="6657" width="8.6640625" style="6"/>
    <col min="6658" max="6658" width="3.6640625" style="6" customWidth="1"/>
    <col min="6659" max="6659" width="21.5" style="6" customWidth="1"/>
    <col min="6660" max="6660" width="12" style="6" customWidth="1"/>
    <col min="6661" max="6661" width="67.6640625" style="6" customWidth="1"/>
    <col min="6662" max="6913" width="8.6640625" style="6"/>
    <col min="6914" max="6914" width="3.6640625" style="6" customWidth="1"/>
    <col min="6915" max="6915" width="21.5" style="6" customWidth="1"/>
    <col min="6916" max="6916" width="12" style="6" customWidth="1"/>
    <col min="6917" max="6917" width="67.6640625" style="6" customWidth="1"/>
    <col min="6918" max="7169" width="8.6640625" style="6"/>
    <col min="7170" max="7170" width="3.6640625" style="6" customWidth="1"/>
    <col min="7171" max="7171" width="21.5" style="6" customWidth="1"/>
    <col min="7172" max="7172" width="12" style="6" customWidth="1"/>
    <col min="7173" max="7173" width="67.6640625" style="6" customWidth="1"/>
    <col min="7174" max="7425" width="8.6640625" style="6"/>
    <col min="7426" max="7426" width="3.6640625" style="6" customWidth="1"/>
    <col min="7427" max="7427" width="21.5" style="6" customWidth="1"/>
    <col min="7428" max="7428" width="12" style="6" customWidth="1"/>
    <col min="7429" max="7429" width="67.6640625" style="6" customWidth="1"/>
    <col min="7430" max="7681" width="8.6640625" style="6"/>
    <col min="7682" max="7682" width="3.6640625" style="6" customWidth="1"/>
    <col min="7683" max="7683" width="21.5" style="6" customWidth="1"/>
    <col min="7684" max="7684" width="12" style="6" customWidth="1"/>
    <col min="7685" max="7685" width="67.6640625" style="6" customWidth="1"/>
    <col min="7686" max="7937" width="8.6640625" style="6"/>
    <col min="7938" max="7938" width="3.6640625" style="6" customWidth="1"/>
    <col min="7939" max="7939" width="21.5" style="6" customWidth="1"/>
    <col min="7940" max="7940" width="12" style="6" customWidth="1"/>
    <col min="7941" max="7941" width="67.6640625" style="6" customWidth="1"/>
    <col min="7942" max="8193" width="8.6640625" style="6"/>
    <col min="8194" max="8194" width="3.6640625" style="6" customWidth="1"/>
    <col min="8195" max="8195" width="21.5" style="6" customWidth="1"/>
    <col min="8196" max="8196" width="12" style="6" customWidth="1"/>
    <col min="8197" max="8197" width="67.6640625" style="6" customWidth="1"/>
    <col min="8198" max="8449" width="8.6640625" style="6"/>
    <col min="8450" max="8450" width="3.6640625" style="6" customWidth="1"/>
    <col min="8451" max="8451" width="21.5" style="6" customWidth="1"/>
    <col min="8452" max="8452" width="12" style="6" customWidth="1"/>
    <col min="8453" max="8453" width="67.6640625" style="6" customWidth="1"/>
    <col min="8454" max="8705" width="8.6640625" style="6"/>
    <col min="8706" max="8706" width="3.6640625" style="6" customWidth="1"/>
    <col min="8707" max="8707" width="21.5" style="6" customWidth="1"/>
    <col min="8708" max="8708" width="12" style="6" customWidth="1"/>
    <col min="8709" max="8709" width="67.6640625" style="6" customWidth="1"/>
    <col min="8710" max="8961" width="8.6640625" style="6"/>
    <col min="8962" max="8962" width="3.6640625" style="6" customWidth="1"/>
    <col min="8963" max="8963" width="21.5" style="6" customWidth="1"/>
    <col min="8964" max="8964" width="12" style="6" customWidth="1"/>
    <col min="8965" max="8965" width="67.6640625" style="6" customWidth="1"/>
    <col min="8966" max="9217" width="8.6640625" style="6"/>
    <col min="9218" max="9218" width="3.6640625" style="6" customWidth="1"/>
    <col min="9219" max="9219" width="21.5" style="6" customWidth="1"/>
    <col min="9220" max="9220" width="12" style="6" customWidth="1"/>
    <col min="9221" max="9221" width="67.6640625" style="6" customWidth="1"/>
    <col min="9222" max="9473" width="8.6640625" style="6"/>
    <col min="9474" max="9474" width="3.6640625" style="6" customWidth="1"/>
    <col min="9475" max="9475" width="21.5" style="6" customWidth="1"/>
    <col min="9476" max="9476" width="12" style="6" customWidth="1"/>
    <col min="9477" max="9477" width="67.6640625" style="6" customWidth="1"/>
    <col min="9478" max="9729" width="8.6640625" style="6"/>
    <col min="9730" max="9730" width="3.6640625" style="6" customWidth="1"/>
    <col min="9731" max="9731" width="21.5" style="6" customWidth="1"/>
    <col min="9732" max="9732" width="12" style="6" customWidth="1"/>
    <col min="9733" max="9733" width="67.6640625" style="6" customWidth="1"/>
    <col min="9734" max="9985" width="8.6640625" style="6"/>
    <col min="9986" max="9986" width="3.6640625" style="6" customWidth="1"/>
    <col min="9987" max="9987" width="21.5" style="6" customWidth="1"/>
    <col min="9988" max="9988" width="12" style="6" customWidth="1"/>
    <col min="9989" max="9989" width="67.6640625" style="6" customWidth="1"/>
    <col min="9990" max="10241" width="8.6640625" style="6"/>
    <col min="10242" max="10242" width="3.6640625" style="6" customWidth="1"/>
    <col min="10243" max="10243" width="21.5" style="6" customWidth="1"/>
    <col min="10244" max="10244" width="12" style="6" customWidth="1"/>
    <col min="10245" max="10245" width="67.6640625" style="6" customWidth="1"/>
    <col min="10246" max="10497" width="8.6640625" style="6"/>
    <col min="10498" max="10498" width="3.6640625" style="6" customWidth="1"/>
    <col min="10499" max="10499" width="21.5" style="6" customWidth="1"/>
    <col min="10500" max="10500" width="12" style="6" customWidth="1"/>
    <col min="10501" max="10501" width="67.6640625" style="6" customWidth="1"/>
    <col min="10502" max="10753" width="8.6640625" style="6"/>
    <col min="10754" max="10754" width="3.6640625" style="6" customWidth="1"/>
    <col min="10755" max="10755" width="21.5" style="6" customWidth="1"/>
    <col min="10756" max="10756" width="12" style="6" customWidth="1"/>
    <col min="10757" max="10757" width="67.6640625" style="6" customWidth="1"/>
    <col min="10758" max="11009" width="8.6640625" style="6"/>
    <col min="11010" max="11010" width="3.6640625" style="6" customWidth="1"/>
    <col min="11011" max="11011" width="21.5" style="6" customWidth="1"/>
    <col min="11012" max="11012" width="12" style="6" customWidth="1"/>
    <col min="11013" max="11013" width="67.6640625" style="6" customWidth="1"/>
    <col min="11014" max="11265" width="8.6640625" style="6"/>
    <col min="11266" max="11266" width="3.6640625" style="6" customWidth="1"/>
    <col min="11267" max="11267" width="21.5" style="6" customWidth="1"/>
    <col min="11268" max="11268" width="12" style="6" customWidth="1"/>
    <col min="11269" max="11269" width="67.6640625" style="6" customWidth="1"/>
    <col min="11270" max="11521" width="8.6640625" style="6"/>
    <col min="11522" max="11522" width="3.6640625" style="6" customWidth="1"/>
    <col min="11523" max="11523" width="21.5" style="6" customWidth="1"/>
    <col min="11524" max="11524" width="12" style="6" customWidth="1"/>
    <col min="11525" max="11525" width="67.6640625" style="6" customWidth="1"/>
    <col min="11526" max="11777" width="8.6640625" style="6"/>
    <col min="11778" max="11778" width="3.6640625" style="6" customWidth="1"/>
    <col min="11779" max="11779" width="21.5" style="6" customWidth="1"/>
    <col min="11780" max="11780" width="12" style="6" customWidth="1"/>
    <col min="11781" max="11781" width="67.6640625" style="6" customWidth="1"/>
    <col min="11782" max="12033" width="8.6640625" style="6"/>
    <col min="12034" max="12034" width="3.6640625" style="6" customWidth="1"/>
    <col min="12035" max="12035" width="21.5" style="6" customWidth="1"/>
    <col min="12036" max="12036" width="12" style="6" customWidth="1"/>
    <col min="12037" max="12037" width="67.6640625" style="6" customWidth="1"/>
    <col min="12038" max="12289" width="8.6640625" style="6"/>
    <col min="12290" max="12290" width="3.6640625" style="6" customWidth="1"/>
    <col min="12291" max="12291" width="21.5" style="6" customWidth="1"/>
    <col min="12292" max="12292" width="12" style="6" customWidth="1"/>
    <col min="12293" max="12293" width="67.6640625" style="6" customWidth="1"/>
    <col min="12294" max="12545" width="8.6640625" style="6"/>
    <col min="12546" max="12546" width="3.6640625" style="6" customWidth="1"/>
    <col min="12547" max="12547" width="21.5" style="6" customWidth="1"/>
    <col min="12548" max="12548" width="12" style="6" customWidth="1"/>
    <col min="12549" max="12549" width="67.6640625" style="6" customWidth="1"/>
    <col min="12550" max="12801" width="8.6640625" style="6"/>
    <col min="12802" max="12802" width="3.6640625" style="6" customWidth="1"/>
    <col min="12803" max="12803" width="21.5" style="6" customWidth="1"/>
    <col min="12804" max="12804" width="12" style="6" customWidth="1"/>
    <col min="12805" max="12805" width="67.6640625" style="6" customWidth="1"/>
    <col min="12806" max="13057" width="8.6640625" style="6"/>
    <col min="13058" max="13058" width="3.6640625" style="6" customWidth="1"/>
    <col min="13059" max="13059" width="21.5" style="6" customWidth="1"/>
    <col min="13060" max="13060" width="12" style="6" customWidth="1"/>
    <col min="13061" max="13061" width="67.6640625" style="6" customWidth="1"/>
    <col min="13062" max="13313" width="8.6640625" style="6"/>
    <col min="13314" max="13314" width="3.6640625" style="6" customWidth="1"/>
    <col min="13315" max="13315" width="21.5" style="6" customWidth="1"/>
    <col min="13316" max="13316" width="12" style="6" customWidth="1"/>
    <col min="13317" max="13317" width="67.6640625" style="6" customWidth="1"/>
    <col min="13318" max="13569" width="8.6640625" style="6"/>
    <col min="13570" max="13570" width="3.6640625" style="6" customWidth="1"/>
    <col min="13571" max="13571" width="21.5" style="6" customWidth="1"/>
    <col min="13572" max="13572" width="12" style="6" customWidth="1"/>
    <col min="13573" max="13573" width="67.6640625" style="6" customWidth="1"/>
    <col min="13574" max="13825" width="8.6640625" style="6"/>
    <col min="13826" max="13826" width="3.6640625" style="6" customWidth="1"/>
    <col min="13827" max="13827" width="21.5" style="6" customWidth="1"/>
    <col min="13828" max="13828" width="12" style="6" customWidth="1"/>
    <col min="13829" max="13829" width="67.6640625" style="6" customWidth="1"/>
    <col min="13830" max="14081" width="8.6640625" style="6"/>
    <col min="14082" max="14082" width="3.6640625" style="6" customWidth="1"/>
    <col min="14083" max="14083" width="21.5" style="6" customWidth="1"/>
    <col min="14084" max="14084" width="12" style="6" customWidth="1"/>
    <col min="14085" max="14085" width="67.6640625" style="6" customWidth="1"/>
    <col min="14086" max="14337" width="8.6640625" style="6"/>
    <col min="14338" max="14338" width="3.6640625" style="6" customWidth="1"/>
    <col min="14339" max="14339" width="21.5" style="6" customWidth="1"/>
    <col min="14340" max="14340" width="12" style="6" customWidth="1"/>
    <col min="14341" max="14341" width="67.6640625" style="6" customWidth="1"/>
    <col min="14342" max="14593" width="8.6640625" style="6"/>
    <col min="14594" max="14594" width="3.6640625" style="6" customWidth="1"/>
    <col min="14595" max="14595" width="21.5" style="6" customWidth="1"/>
    <col min="14596" max="14596" width="12" style="6" customWidth="1"/>
    <col min="14597" max="14597" width="67.6640625" style="6" customWidth="1"/>
    <col min="14598" max="14849" width="8.6640625" style="6"/>
    <col min="14850" max="14850" width="3.6640625" style="6" customWidth="1"/>
    <col min="14851" max="14851" width="21.5" style="6" customWidth="1"/>
    <col min="14852" max="14852" width="12" style="6" customWidth="1"/>
    <col min="14853" max="14853" width="67.6640625" style="6" customWidth="1"/>
    <col min="14854" max="15105" width="8.6640625" style="6"/>
    <col min="15106" max="15106" width="3.6640625" style="6" customWidth="1"/>
    <col min="15107" max="15107" width="21.5" style="6" customWidth="1"/>
    <col min="15108" max="15108" width="12" style="6" customWidth="1"/>
    <col min="15109" max="15109" width="67.6640625" style="6" customWidth="1"/>
    <col min="15110" max="15361" width="8.6640625" style="6"/>
    <col min="15362" max="15362" width="3.6640625" style="6" customWidth="1"/>
    <col min="15363" max="15363" width="21.5" style="6" customWidth="1"/>
    <col min="15364" max="15364" width="12" style="6" customWidth="1"/>
    <col min="15365" max="15365" width="67.6640625" style="6" customWidth="1"/>
    <col min="15366" max="15617" width="8.6640625" style="6"/>
    <col min="15618" max="15618" width="3.6640625" style="6" customWidth="1"/>
    <col min="15619" max="15619" width="21.5" style="6" customWidth="1"/>
    <col min="15620" max="15620" width="12" style="6" customWidth="1"/>
    <col min="15621" max="15621" width="67.6640625" style="6" customWidth="1"/>
    <col min="15622" max="15873" width="8.6640625" style="6"/>
    <col min="15874" max="15874" width="3.6640625" style="6" customWidth="1"/>
    <col min="15875" max="15875" width="21.5" style="6" customWidth="1"/>
    <col min="15876" max="15876" width="12" style="6" customWidth="1"/>
    <col min="15877" max="15877" width="67.6640625" style="6" customWidth="1"/>
    <col min="15878" max="16129" width="8.6640625" style="6"/>
    <col min="16130" max="16130" width="3.6640625" style="6" customWidth="1"/>
    <col min="16131" max="16131" width="21.5" style="6" customWidth="1"/>
    <col min="16132" max="16132" width="12" style="6" customWidth="1"/>
    <col min="16133" max="16133" width="67.6640625" style="6" customWidth="1"/>
    <col min="16134" max="16384" width="8.664062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185">
        <v>1</v>
      </c>
      <c r="C5" s="188" t="s">
        <v>14</v>
      </c>
      <c r="D5" s="13" t="s">
        <v>6</v>
      </c>
      <c r="E5" s="14" t="s">
        <v>15</v>
      </c>
    </row>
    <row r="6" spans="2:12" s="8" customFormat="1" ht="76.5" customHeight="1" x14ac:dyDescent="0.2">
      <c r="B6" s="185"/>
      <c r="C6" s="189"/>
      <c r="D6" s="13" t="s">
        <v>7</v>
      </c>
      <c r="E6" s="14" t="s">
        <v>16</v>
      </c>
    </row>
    <row r="7" spans="2:12" s="8" customFormat="1" ht="84.75" customHeight="1" x14ac:dyDescent="0.2">
      <c r="B7" s="185"/>
      <c r="C7" s="189"/>
      <c r="D7" s="13" t="s">
        <v>8</v>
      </c>
      <c r="E7" s="14" t="s">
        <v>17</v>
      </c>
    </row>
    <row r="8" spans="2:12" s="8" customFormat="1" ht="94.5" customHeight="1" x14ac:dyDescent="0.2">
      <c r="B8" s="185"/>
      <c r="C8" s="189"/>
      <c r="D8" s="13" t="s">
        <v>9</v>
      </c>
      <c r="E8" s="14" t="s">
        <v>18</v>
      </c>
    </row>
    <row r="9" spans="2:12" s="8" customFormat="1" ht="97.5" customHeight="1" x14ac:dyDescent="0.2">
      <c r="B9" s="185"/>
      <c r="C9" s="190"/>
      <c r="D9" s="13" t="s">
        <v>10</v>
      </c>
      <c r="E9" s="14" t="s">
        <v>19</v>
      </c>
    </row>
    <row r="10" spans="2:12" s="8" customFormat="1" ht="6" customHeight="1" x14ac:dyDescent="0.2">
      <c r="B10" s="16"/>
      <c r="C10" s="17"/>
      <c r="D10" s="17"/>
      <c r="E10" s="18"/>
    </row>
    <row r="11" spans="2:12" s="8" customFormat="1" ht="70.5" customHeight="1" x14ac:dyDescent="0.2">
      <c r="B11" s="191">
        <v>2</v>
      </c>
      <c r="C11" s="188" t="s">
        <v>20</v>
      </c>
      <c r="D11" s="13" t="s">
        <v>6</v>
      </c>
      <c r="E11" s="19" t="s">
        <v>21</v>
      </c>
    </row>
    <row r="12" spans="2:12" s="8" customFormat="1" ht="89.25" customHeight="1" x14ac:dyDescent="0.2">
      <c r="B12" s="192"/>
      <c r="C12" s="189"/>
      <c r="D12" s="13" t="s">
        <v>7</v>
      </c>
      <c r="E12" s="19" t="s">
        <v>22</v>
      </c>
    </row>
    <row r="13" spans="2:12" s="8" customFormat="1" ht="87" customHeight="1" x14ac:dyDescent="0.2">
      <c r="B13" s="192"/>
      <c r="C13" s="189"/>
      <c r="D13" s="13" t="s">
        <v>8</v>
      </c>
      <c r="E13" s="19" t="s">
        <v>23</v>
      </c>
    </row>
    <row r="14" spans="2:12" s="8" customFormat="1" ht="70.5" customHeight="1" x14ac:dyDescent="0.2">
      <c r="B14" s="192"/>
      <c r="C14" s="189"/>
      <c r="D14" s="13" t="s">
        <v>9</v>
      </c>
      <c r="E14" s="19" t="s">
        <v>24</v>
      </c>
    </row>
    <row r="15" spans="2:12" s="8" customFormat="1" ht="87.75" customHeight="1" x14ac:dyDescent="0.2">
      <c r="B15" s="193"/>
      <c r="C15" s="190"/>
      <c r="D15" s="13" t="s">
        <v>10</v>
      </c>
      <c r="E15" s="19" t="s">
        <v>25</v>
      </c>
    </row>
    <row r="16" spans="2:12" s="8" customFormat="1" ht="6" customHeight="1" x14ac:dyDescent="0.2">
      <c r="B16" s="16"/>
      <c r="C16" s="17"/>
      <c r="D16" s="17"/>
      <c r="E16" s="18"/>
    </row>
    <row r="17" spans="2:5" s="8" customFormat="1" ht="60" customHeight="1" x14ac:dyDescent="0.2">
      <c r="B17" s="191">
        <v>3</v>
      </c>
      <c r="C17" s="188" t="s">
        <v>26</v>
      </c>
      <c r="D17" s="13" t="s">
        <v>6</v>
      </c>
      <c r="E17" s="19" t="s">
        <v>27</v>
      </c>
    </row>
    <row r="18" spans="2:5" s="8" customFormat="1" ht="89.25" customHeight="1" x14ac:dyDescent="0.2">
      <c r="B18" s="192"/>
      <c r="C18" s="189"/>
      <c r="D18" s="13" t="s">
        <v>7</v>
      </c>
      <c r="E18" s="19" t="s">
        <v>28</v>
      </c>
    </row>
    <row r="19" spans="2:5" s="8" customFormat="1" ht="87" customHeight="1" x14ac:dyDescent="0.2">
      <c r="B19" s="192"/>
      <c r="C19" s="189"/>
      <c r="D19" s="13" t="s">
        <v>8</v>
      </c>
      <c r="E19" s="19" t="s">
        <v>29</v>
      </c>
    </row>
    <row r="20" spans="2:5" s="8" customFormat="1" ht="73.5" customHeight="1" x14ac:dyDescent="0.2">
      <c r="B20" s="192"/>
      <c r="C20" s="189"/>
      <c r="D20" s="13" t="s">
        <v>9</v>
      </c>
      <c r="E20" s="19" t="s">
        <v>30</v>
      </c>
    </row>
    <row r="21" spans="2:5" s="8" customFormat="1" ht="69.75" customHeight="1" x14ac:dyDescent="0.2">
      <c r="B21" s="193"/>
      <c r="C21" s="190"/>
      <c r="D21" s="13" t="s">
        <v>10</v>
      </c>
      <c r="E21" s="19" t="s">
        <v>31</v>
      </c>
    </row>
    <row r="22" spans="2:5" s="8" customFormat="1" ht="6" customHeight="1" x14ac:dyDescent="0.2">
      <c r="B22" s="16"/>
      <c r="C22" s="17"/>
      <c r="D22" s="17"/>
      <c r="E22" s="18"/>
    </row>
    <row r="23" spans="2:5" s="8" customFormat="1" ht="57.75" customHeight="1" x14ac:dyDescent="0.2">
      <c r="B23" s="185">
        <v>4</v>
      </c>
      <c r="C23" s="186" t="s">
        <v>32</v>
      </c>
      <c r="D23" s="13" t="s">
        <v>6</v>
      </c>
      <c r="E23" s="19" t="s">
        <v>33</v>
      </c>
    </row>
    <row r="24" spans="2:5" s="8" customFormat="1" ht="68.25" customHeight="1" x14ac:dyDescent="0.2">
      <c r="B24" s="185"/>
      <c r="C24" s="186"/>
      <c r="D24" s="13" t="s">
        <v>7</v>
      </c>
      <c r="E24" s="19" t="s">
        <v>34</v>
      </c>
    </row>
    <row r="25" spans="2:5" s="8" customFormat="1" ht="84" x14ac:dyDescent="0.2">
      <c r="B25" s="185"/>
      <c r="C25" s="187"/>
      <c r="D25" s="13" t="s">
        <v>8</v>
      </c>
      <c r="E25" s="19" t="s">
        <v>35</v>
      </c>
    </row>
    <row r="26" spans="2:5" s="8" customFormat="1" ht="122.25" customHeight="1" x14ac:dyDescent="0.2">
      <c r="B26" s="185"/>
      <c r="C26" s="187"/>
      <c r="D26" s="13" t="s">
        <v>9</v>
      </c>
      <c r="E26" s="19" t="s">
        <v>36</v>
      </c>
    </row>
    <row r="27" spans="2:5" s="8" customFormat="1" ht="108" customHeight="1" x14ac:dyDescent="0.2">
      <c r="B27" s="185"/>
      <c r="C27" s="187"/>
      <c r="D27" s="13" t="s">
        <v>10</v>
      </c>
      <c r="E27" s="19" t="s">
        <v>37</v>
      </c>
    </row>
    <row r="28" spans="2:5" s="8" customFormat="1" ht="6" customHeight="1" x14ac:dyDescent="0.2">
      <c r="B28" s="16"/>
      <c r="C28" s="17"/>
      <c r="D28" s="17"/>
      <c r="E28" s="18"/>
    </row>
    <row r="29" spans="2:5" s="8" customFormat="1" ht="27.75" customHeight="1" x14ac:dyDescent="0.2">
      <c r="B29" s="185">
        <v>5</v>
      </c>
      <c r="C29" s="186" t="s">
        <v>0</v>
      </c>
      <c r="D29" s="13" t="s">
        <v>6</v>
      </c>
      <c r="E29" s="14" t="s">
        <v>11</v>
      </c>
    </row>
    <row r="30" spans="2:5" s="8" customFormat="1" ht="27.75" customHeight="1" x14ac:dyDescent="0.2">
      <c r="B30" s="185"/>
      <c r="C30" s="186"/>
      <c r="D30" s="13" t="s">
        <v>7</v>
      </c>
      <c r="E30" s="14" t="s">
        <v>12</v>
      </c>
    </row>
    <row r="31" spans="2:5" s="8" customFormat="1" ht="27.75" customHeight="1" x14ac:dyDescent="0.2">
      <c r="B31" s="185"/>
      <c r="C31" s="187"/>
      <c r="D31" s="13" t="s">
        <v>8</v>
      </c>
      <c r="E31" s="14" t="s">
        <v>13</v>
      </c>
    </row>
    <row r="32" spans="2:5" s="8" customFormat="1" ht="27.75" customHeight="1" x14ac:dyDescent="0.2">
      <c r="B32" s="185"/>
      <c r="C32" s="187"/>
      <c r="D32" s="13" t="s">
        <v>9</v>
      </c>
      <c r="E32" s="14" t="s">
        <v>38</v>
      </c>
    </row>
    <row r="33" spans="2:5" s="8" customFormat="1" ht="27.75" customHeight="1" x14ac:dyDescent="0.2">
      <c r="B33" s="185"/>
      <c r="C33" s="187"/>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HD - ĐG - Nang luc NV</vt:lpstr>
      <vt:lpstr>Sheet1!Print_Area</vt:lpstr>
      <vt:lpstr>'HD - ĐG - Nang luc NV'!Print_Titles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2021-02-01T03:55:02Z</dcterms:modified>
</cp:coreProperties>
</file>