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Master\IT 682\Module 5 -Advance Excel\"/>
    </mc:Choice>
  </mc:AlternateContent>
  <xr:revisionPtr revIDLastSave="0" documentId="13_ncr:1_{702A04A6-D0A3-4066-8328-F13FDEE9659E}" xr6:coauthVersionLast="45" xr6:coauthVersionMax="46" xr10:uidLastSave="{00000000-0000-0000-0000-000000000000}"/>
  <bookViews>
    <workbookView xWindow="-110" yWindow="-110" windowWidth="19420" windowHeight="10420" firstSheet="5" activeTab="7" xr2:uid="{00000000-000D-0000-FFFF-FFFF00000000}"/>
  </bookViews>
  <sheets>
    <sheet name="Data" sheetId="1" r:id="rId1"/>
    <sheet name="Descriptive statistics " sheetId="5" r:id="rId2"/>
    <sheet name="Histogram charts" sheetId="6" r:id="rId3"/>
    <sheet name="Day of the week" sheetId="7" r:id="rId4"/>
    <sheet name="Browser" sheetId="9" r:id="rId5"/>
    <sheet name="Time Spent Vs Amount Spent" sheetId="10" r:id="rId6"/>
    <sheet name="Pages Viewed Vs Amount Spent" sheetId="11" r:id="rId7"/>
    <sheet name="Time Spent Vs Pages Viewed" sheetId="12" r:id="rId8"/>
  </sheets>
  <definedNames>
    <definedName name="_xlchart.v1.0" hidden="1">Data!$D$2:$D$51</definedName>
    <definedName name="_xlchart.v1.1" hidden="1">Data!$F$1</definedName>
    <definedName name="_xlchart.v1.2" hidden="1">Data!$F$2:$F$51</definedName>
  </definedNames>
  <calcPr calcId="191029"/>
  <pivotCaches>
    <pivotCache cacheId="3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5" l="1"/>
  <c r="J5" i="5"/>
  <c r="I5" i="5"/>
  <c r="K4" i="5"/>
  <c r="J4" i="5"/>
  <c r="I4" i="5"/>
  <c r="K3" i="5"/>
  <c r="J3" i="5"/>
  <c r="I3" i="5"/>
  <c r="K2" i="5"/>
  <c r="J2" i="5"/>
  <c r="I2" i="5"/>
</calcChain>
</file>

<file path=xl/sharedStrings.xml><?xml version="1.0" encoding="utf-8"?>
<sst xmlns="http://schemas.openxmlformats.org/spreadsheetml/2006/main" count="215" uniqueCount="59">
  <si>
    <t>Customer</t>
  </si>
  <si>
    <t>Day</t>
  </si>
  <si>
    <t>Browser</t>
  </si>
  <si>
    <t>Time (min)</t>
  </si>
  <si>
    <t>Pages Viewed</t>
  </si>
  <si>
    <t>Amount Spent ($)</t>
  </si>
  <si>
    <t>Mon</t>
  </si>
  <si>
    <t>Wed</t>
  </si>
  <si>
    <t>Other</t>
  </si>
  <si>
    <t>Tue</t>
  </si>
  <si>
    <t>Firefox</t>
  </si>
  <si>
    <t>Sat</t>
  </si>
  <si>
    <t>Sun</t>
  </si>
  <si>
    <t>Fri</t>
  </si>
  <si>
    <t>Thu</t>
  </si>
  <si>
    <t>Chrome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</si>
  <si>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</si>
  <si>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</si>
  <si>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</si>
  <si>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</si>
  <si>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</si>
  <si>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</si>
  <si>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</si>
  <si>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</si>
  <si>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</si>
  <si>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</si>
  <si>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</si>
  <si>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</si>
  <si>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</si>
  <si>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</si>
  <si>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 xml:space="preserve">Standard Deviation </t>
  </si>
  <si>
    <t xml:space="preserve">Bin </t>
  </si>
  <si>
    <t>More</t>
  </si>
  <si>
    <t>Frequency</t>
  </si>
  <si>
    <t>4.2 to 9.2</t>
  </si>
  <si>
    <t>9.2 to 14.2</t>
  </si>
  <si>
    <t>14.2 to 19.2</t>
  </si>
  <si>
    <t>19.2 to 24.2</t>
  </si>
  <si>
    <t>24.2 to 29.2</t>
  </si>
  <si>
    <t>29.2 to 34.2</t>
  </si>
  <si>
    <t>Bin</t>
  </si>
  <si>
    <t>2 to 4</t>
  </si>
  <si>
    <t>4 to 6</t>
  </si>
  <si>
    <t>6 to 8</t>
  </si>
  <si>
    <t>8 to 10</t>
  </si>
  <si>
    <t>1 to 2</t>
  </si>
  <si>
    <t>17 to 35</t>
  </si>
  <si>
    <t>35 to 53</t>
  </si>
  <si>
    <t>53 to 71</t>
  </si>
  <si>
    <t>71 to 89</t>
  </si>
  <si>
    <t>89 to 107</t>
  </si>
  <si>
    <t>107 to 125</t>
  </si>
  <si>
    <t>125 to 143</t>
  </si>
  <si>
    <t>143 to 161</t>
  </si>
  <si>
    <t>Average of Amount Spent ($)</t>
  </si>
  <si>
    <t>No. of Transactions</t>
  </si>
  <si>
    <t>Total</t>
  </si>
  <si>
    <t>Day of Week</t>
  </si>
  <si>
    <t>Total of Amount Spent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</si>
</sst>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NumberFormat="1"/>
    <xf numFmtId="0" fontId="3" fillId="0" borderId="2" xfId="0" applyFont="1" applyFill="1" applyBorder="1" applyAlignment="1">
      <alignment horizontal="center"/>
    </xf>
    <xf numFmtId="0" fontId="0" fillId="0" borderId="3" xfId="0" applyBorder="1"/>
    <xf numFmtId="2" fontId="0" fillId="0" borderId="3" xfId="0" applyNumberFormat="1" applyBorder="1"/>
    <xf numFmtId="0" fontId="2" fillId="0" borderId="3" xfId="0" applyFont="1" applyBorder="1"/>
    <xf numFmtId="0" fontId="0" fillId="0" borderId="0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2" fontId="0" fillId="0" borderId="1" xfId="0" applyNumberFormat="1" applyFill="1" applyBorder="1" applyAlignment="1"/>
  </cellXfs>
  <cellStyles count="1"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Spent On Website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'Histogram charts'!$L$3:$L$9</c:f>
              <c:strCache>
                <c:ptCount val="7"/>
                <c:pt idx="0">
                  <c:v>4.2 to 9.2</c:v>
                </c:pt>
                <c:pt idx="1">
                  <c:v>9.2 to 14.2</c:v>
                </c:pt>
                <c:pt idx="2">
                  <c:v>14.2 to 19.2</c:v>
                </c:pt>
                <c:pt idx="3">
                  <c:v>19.2 to 24.2</c:v>
                </c:pt>
                <c:pt idx="4">
                  <c:v>24.2 to 29.2</c:v>
                </c:pt>
                <c:pt idx="5">
                  <c:v>29.2 to 34.2</c:v>
                </c:pt>
                <c:pt idx="6">
                  <c:v>More</c:v>
                </c:pt>
              </c:strCache>
            </c:strRef>
          </c:cat>
          <c:val>
            <c:numRef>
              <c:f>'Histogram charts'!$M$3:$M$9</c:f>
              <c:numCache>
                <c:formatCode>General</c:formatCode>
                <c:ptCount val="7"/>
                <c:pt idx="0">
                  <c:v>14</c:v>
                </c:pt>
                <c:pt idx="1">
                  <c:v>22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5-41D0-B88A-2940045ECF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681245280"/>
        <c:axId val="557673520"/>
      </c:barChart>
      <c:catAx>
        <c:axId val="6812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673520"/>
        <c:crosses val="autoZero"/>
        <c:auto val="1"/>
        <c:lblAlgn val="ctr"/>
        <c:lblOffset val="100"/>
        <c:noMultiLvlLbl val="0"/>
      </c:catAx>
      <c:valAx>
        <c:axId val="55767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2452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Pages</a:t>
            </a:r>
            <a:r>
              <a:rPr lang="en-US" baseline="0"/>
              <a:t> Viewed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'Histogram charts'!$L$20:$L$25</c:f>
              <c:strCache>
                <c:ptCount val="6"/>
                <c:pt idx="0">
                  <c:v>1 to 2</c:v>
                </c:pt>
                <c:pt idx="1">
                  <c:v>2 to 4</c:v>
                </c:pt>
                <c:pt idx="2">
                  <c:v>4 to 6</c:v>
                </c:pt>
                <c:pt idx="3">
                  <c:v>6 to 8</c:v>
                </c:pt>
                <c:pt idx="4">
                  <c:v>8 to 10</c:v>
                </c:pt>
                <c:pt idx="5">
                  <c:v>More</c:v>
                </c:pt>
              </c:strCache>
            </c:strRef>
          </c:cat>
          <c:val>
            <c:numRef>
              <c:f>'Histogram charts'!$M$20:$M$25</c:f>
              <c:numCache>
                <c:formatCode>General</c:formatCode>
                <c:ptCount val="6"/>
                <c:pt idx="0">
                  <c:v>7</c:v>
                </c:pt>
                <c:pt idx="1">
                  <c:v>18</c:v>
                </c:pt>
                <c:pt idx="2">
                  <c:v>15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5-4E7C-9D2A-D27EEA16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96231840"/>
        <c:axId val="674981264"/>
      </c:barChart>
      <c:catAx>
        <c:axId val="49623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981264"/>
        <c:crosses val="autoZero"/>
        <c:auto val="1"/>
        <c:lblAlgn val="ctr"/>
        <c:lblOffset val="100"/>
        <c:noMultiLvlLbl val="0"/>
      </c:catAx>
      <c:valAx>
        <c:axId val="67498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318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Amount</a:t>
            </a:r>
            <a:r>
              <a:rPr lang="en-US" baseline="0"/>
              <a:t> Spent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'Histogram charts'!$L$37:$L$45</c:f>
              <c:strCache>
                <c:ptCount val="9"/>
                <c:pt idx="0">
                  <c:v>17 to 35</c:v>
                </c:pt>
                <c:pt idx="1">
                  <c:v>35 to 53</c:v>
                </c:pt>
                <c:pt idx="2">
                  <c:v>53 to 71</c:v>
                </c:pt>
                <c:pt idx="3">
                  <c:v>71 to 89</c:v>
                </c:pt>
                <c:pt idx="4">
                  <c:v>89 to 107</c:v>
                </c:pt>
                <c:pt idx="5">
                  <c:v>107 to 125</c:v>
                </c:pt>
                <c:pt idx="6">
                  <c:v>125 to 143</c:v>
                </c:pt>
                <c:pt idx="7">
                  <c:v>143 to 161</c:v>
                </c:pt>
                <c:pt idx="8">
                  <c:v>More</c:v>
                </c:pt>
              </c:strCache>
            </c:strRef>
          </c:cat>
          <c:val>
            <c:numRef>
              <c:f>'Histogram charts'!$M$37:$M$45</c:f>
              <c:numCache>
                <c:formatCode>General</c:formatCode>
                <c:ptCount val="9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6-4AD3-8493-BBD65EB4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56190368"/>
        <c:axId val="557671856"/>
      </c:barChart>
      <c:catAx>
        <c:axId val="75619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557671856"/>
        <c:crosses val="autoZero"/>
        <c:auto val="1"/>
        <c:lblAlgn val="ctr"/>
        <c:lblOffset val="100"/>
        <c:noMultiLvlLbl val="0"/>
      </c:catAx>
      <c:valAx>
        <c:axId val="55767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61903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</a:t>
            </a:r>
            <a:r>
              <a:rPr lang="en-US" b="1" baseline="0"/>
              <a:t> Spent Vs Amount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Data!$F$2:$F$51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B-442B-877D-DD073408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13344"/>
        <c:axId val="756620032"/>
      </c:scatterChart>
      <c:valAx>
        <c:axId val="7826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20032"/>
        <c:crosses val="autoZero"/>
        <c:crossBetween val="midCat"/>
      </c:valAx>
      <c:valAx>
        <c:axId val="7566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Amount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1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Pages Viewed Vs Amount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xVal>
          <c:yVal>
            <c:numRef>
              <c:f>Data!$F$2:$F$51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D-4C61-AF04-31EA2DD80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16336"/>
        <c:axId val="562554560"/>
      </c:scatterChart>
      <c:valAx>
        <c:axId val="7610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54560"/>
        <c:crosses val="autoZero"/>
        <c:crossBetween val="midCat"/>
      </c:valAx>
      <c:valAx>
        <c:axId val="5625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Amount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Pages Viewed Vs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Pages Viewed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xVal>
          <c:yVal>
            <c:numRef>
              <c:f>Data!$D$2:$D$51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8-4060-8E03-C5AA2290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1616"/>
        <c:axId val="509828160"/>
      </c:scatterChart>
      <c:valAx>
        <c:axId val="69807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28160"/>
        <c:crosses val="autoZero"/>
        <c:crossBetween val="midCat"/>
      </c:valAx>
      <c:valAx>
        <c:axId val="5098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(min)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7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0</xdr:row>
      <xdr:rowOff>196849</xdr:rowOff>
    </xdr:from>
    <xdr:to>
      <xdr:col>10</xdr:col>
      <xdr:colOff>6350</xdr:colOff>
      <xdr:row>15</xdr:row>
      <xdr:rowOff>150482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B0185-9B05-4424-AAF6-FB3B1E9F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10</xdr:col>
      <xdr:colOff>0</xdr:colOff>
      <xdr:row>32</xdr:row>
      <xdr:rowOff>161036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5CD228-5E1B-4C61-BB4F-589E55B6F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35</xdr:row>
      <xdr:rowOff>0</xdr:rowOff>
    </xdr:from>
    <xdr:to>
      <xdr:col>10</xdr:col>
      <xdr:colOff>19050</xdr:colOff>
      <xdr:row>49</xdr:row>
      <xdr:rowOff>161036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4F7E78-04D0-4C1B-928E-7907FF82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0</xdr:colOff>
      <xdr:row>14</xdr:row>
      <xdr:rowOff>170180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C5ADB-EFAA-4819-A3F9-0161B484C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0</xdr:colOff>
      <xdr:row>14</xdr:row>
      <xdr:rowOff>170180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4FD79-4C8C-4140-B812-0EE2A577F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0</xdr:colOff>
      <xdr:row>14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5663B-0918-45EF-AF56-3B86832F0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" refreshedDate="44233.761517592589" createdVersion="6" refreshedVersion="6" minRefreshableVersion="3" recordCount="50" xr:uid="{0F400E24-E37C-48F7-B712-629C5B764DF1}">
  <cacheSource type="worksheet">
    <worksheetSource ref="A1:F51" sheet="Data"/>
  </cacheSource>
  <cacheFields count="6">
    <cacheField name="Customer" numFmtId="0">
      <sharedItems containsSemiMixedTypes="0" containsString="0" containsNumber="1" containsInteger="1" minValue="1" maxValue="50"/>
    </cacheField>
    <cacheField name="Day" numFmtId="0">
      <sharedItems count="7">
        <s v="Mon"/>
        <s v="Wed"/>
        <s v="Tue"/>
        <s v="Sat"/>
        <s v="Sun"/>
        <s v="Fri"/>
        <s v="Thu"/>
      </sharedItems>
    </cacheField>
    <cacheField name="Browser" numFmtId="0">
      <sharedItems count="3">
        <s v="Chrome"/>
        <s v="Other"/>
        <s v="Firefox"/>
      </sharedItems>
    </cacheField>
    <cacheField name="Time (min)" numFmtId="164">
      <sharedItems containsSemiMixedTypes="0" containsString="0" containsNumber="1" minValue="4.3" maxValue="32.9" count="44">
        <n v="12"/>
        <n v="19.5"/>
        <n v="8.5"/>
        <n v="11.4"/>
        <n v="11.3"/>
        <n v="10.5"/>
        <n v="4.3"/>
        <n v="12.700000000000001"/>
        <n v="24.7"/>
        <n v="13.3"/>
        <n v="14.3"/>
        <n v="11.700000000000001"/>
        <n v="24.400000000000002"/>
        <n v="8.4"/>
        <n v="9.6"/>
        <n v="23.3"/>
        <n v="14"/>
        <n v="5.6000000000000005"/>
        <n v="15.1"/>
        <n v="16.3"/>
        <n v="10.199999999999999"/>
        <n v="8"/>
        <n v="11"/>
        <n v="16.899999999999999"/>
        <n v="6"/>
        <n v="32.9"/>
        <n v="11.8"/>
        <n v="7.1000000000000005"/>
        <n v="18"/>
        <n v="9.1"/>
        <n v="7.8"/>
        <n v="16.5"/>
        <n v="6.2"/>
        <n v="10.6"/>
        <n v="5"/>
        <n v="15.9"/>
        <n v="18.100000000000001"/>
        <n v="10.8"/>
        <n v="30.1"/>
        <n v="13.700000000000001"/>
        <n v="8.1"/>
        <n v="9.6999999999999993"/>
        <n v="7.3"/>
        <n v="13.4"/>
      </sharedItems>
      <fieldGroup base="3">
        <rangePr autoStart="0" startNum="4.2" endNum="32.9" groupInterval="5"/>
        <groupItems count="8">
          <s v="&lt;4.2"/>
          <s v="4.2-9.2"/>
          <s v="9.2-14.2"/>
          <s v="14.2-19.2"/>
          <s v="19.2-24.2"/>
          <s v="24.2-29.2"/>
          <s v="29.2-34.2"/>
          <s v="&gt;34.2"/>
        </groupItems>
      </fieldGroup>
    </cacheField>
    <cacheField name="Pages Viewed" numFmtId="0">
      <sharedItems containsSemiMixedTypes="0" containsString="0" containsNumber="1" containsInteger="1" minValue="2" maxValue="10" count="9">
        <n v="4"/>
        <n v="6"/>
        <n v="2"/>
        <n v="3"/>
        <n v="7"/>
        <n v="5"/>
        <n v="10"/>
        <n v="9"/>
        <n v="8"/>
      </sharedItems>
    </cacheField>
    <cacheField name="Amount Spent ($)" numFmtId="2">
      <sharedItems containsSemiMixedTypes="0" containsString="0" containsNumber="1" minValue="17.840000000000003" maxValue="158.51" count="50">
        <n v="54.519999999999996"/>
        <n v="94.9"/>
        <n v="26.68"/>
        <n v="44.730000000000004"/>
        <n v="66.27"/>
        <n v="67.8"/>
        <n v="36.04"/>
        <n v="55.960000000000008"/>
        <n v="70.94"/>
        <n v="68.73"/>
        <n v="54.040000000000006"/>
        <n v="48.05"/>
        <n v="64.16"/>
        <n v="158.51"/>
        <n v="84.12"/>
        <n v="59.2"/>
        <n v="91.62"/>
        <n v="126.4"/>
        <n v="68.45"/>
        <n v="32.69"/>
        <n v="78.58"/>
        <n v="74.430000000000007"/>
        <n v="32.730000000000004"/>
        <n v="48.66"/>
        <n v="54.66"/>
        <n v="40.54"/>
        <n v="34.69"/>
        <n v="27.910000000000004"/>
        <n v="155.30000000000001"/>
        <n v="120.25"/>
        <n v="41.2"/>
        <n v="134.4"/>
        <n v="37.17"/>
        <n v="52.09"/>
        <n v="71.81"/>
        <n v="59.989999999999995"/>
        <n v="84.17"/>
        <n v="55.58"/>
        <n v="39.06"/>
        <n v="36.480000000000004"/>
        <n v="67.44"/>
        <n v="60.14"/>
        <n v="70.38"/>
        <n v="110.65"/>
        <n v="104.23"/>
        <n v="68.17"/>
        <n v="17.840000000000003"/>
        <n v="103.15"/>
        <n v="52.150000000000006"/>
        <n v="98.75"/>
      </sharedItems>
      <fieldGroup base="5">
        <rangePr autoStart="0" autoEnd="0" startNum="17" endNum="160" groupInterval="18"/>
        <groupItems count="10">
          <s v="&lt;17"/>
          <s v="17-35"/>
          <s v="35-53"/>
          <s v="53-71"/>
          <s v="71-89"/>
          <s v="89-107"/>
          <s v="107-125"/>
          <s v="125-143"/>
          <s v="143-161"/>
          <s v="&gt;1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x v="0"/>
    <x v="0"/>
    <x v="0"/>
  </r>
  <r>
    <n v="2"/>
    <x v="1"/>
    <x v="1"/>
    <x v="1"/>
    <x v="1"/>
    <x v="1"/>
  </r>
  <r>
    <n v="3"/>
    <x v="0"/>
    <x v="0"/>
    <x v="2"/>
    <x v="0"/>
    <x v="2"/>
  </r>
  <r>
    <n v="4"/>
    <x v="2"/>
    <x v="2"/>
    <x v="3"/>
    <x v="2"/>
    <x v="3"/>
  </r>
  <r>
    <n v="5"/>
    <x v="1"/>
    <x v="0"/>
    <x v="4"/>
    <x v="0"/>
    <x v="4"/>
  </r>
  <r>
    <n v="6"/>
    <x v="3"/>
    <x v="2"/>
    <x v="5"/>
    <x v="1"/>
    <x v="5"/>
  </r>
  <r>
    <n v="7"/>
    <x v="4"/>
    <x v="0"/>
    <x v="3"/>
    <x v="2"/>
    <x v="6"/>
  </r>
  <r>
    <n v="8"/>
    <x v="5"/>
    <x v="2"/>
    <x v="6"/>
    <x v="1"/>
    <x v="7"/>
  </r>
  <r>
    <n v="9"/>
    <x v="1"/>
    <x v="2"/>
    <x v="7"/>
    <x v="3"/>
    <x v="8"/>
  </r>
  <r>
    <n v="10"/>
    <x v="2"/>
    <x v="0"/>
    <x v="8"/>
    <x v="4"/>
    <x v="9"/>
  </r>
  <r>
    <n v="11"/>
    <x v="3"/>
    <x v="1"/>
    <x v="9"/>
    <x v="1"/>
    <x v="10"/>
  </r>
  <r>
    <n v="12"/>
    <x v="4"/>
    <x v="2"/>
    <x v="10"/>
    <x v="5"/>
    <x v="11"/>
  </r>
  <r>
    <n v="13"/>
    <x v="4"/>
    <x v="1"/>
    <x v="11"/>
    <x v="4"/>
    <x v="12"/>
  </r>
  <r>
    <n v="14"/>
    <x v="0"/>
    <x v="2"/>
    <x v="12"/>
    <x v="6"/>
    <x v="13"/>
  </r>
  <r>
    <n v="15"/>
    <x v="5"/>
    <x v="0"/>
    <x v="13"/>
    <x v="3"/>
    <x v="14"/>
  </r>
  <r>
    <n v="16"/>
    <x v="6"/>
    <x v="0"/>
    <x v="14"/>
    <x v="0"/>
    <x v="15"/>
  </r>
  <r>
    <n v="17"/>
    <x v="6"/>
    <x v="0"/>
    <x v="15"/>
    <x v="4"/>
    <x v="16"/>
  </r>
  <r>
    <n v="18"/>
    <x v="0"/>
    <x v="0"/>
    <x v="16"/>
    <x v="4"/>
    <x v="17"/>
  </r>
  <r>
    <n v="19"/>
    <x v="5"/>
    <x v="1"/>
    <x v="17"/>
    <x v="0"/>
    <x v="18"/>
  </r>
  <r>
    <n v="20"/>
    <x v="1"/>
    <x v="0"/>
    <x v="18"/>
    <x v="5"/>
    <x v="19"/>
  </r>
  <r>
    <n v="21"/>
    <x v="3"/>
    <x v="2"/>
    <x v="19"/>
    <x v="5"/>
    <x v="20"/>
  </r>
  <r>
    <n v="22"/>
    <x v="2"/>
    <x v="0"/>
    <x v="20"/>
    <x v="1"/>
    <x v="21"/>
  </r>
  <r>
    <n v="23"/>
    <x v="4"/>
    <x v="0"/>
    <x v="21"/>
    <x v="3"/>
    <x v="22"/>
  </r>
  <r>
    <n v="24"/>
    <x v="2"/>
    <x v="2"/>
    <x v="21"/>
    <x v="2"/>
    <x v="23"/>
  </r>
  <r>
    <n v="25"/>
    <x v="5"/>
    <x v="2"/>
    <x v="14"/>
    <x v="3"/>
    <x v="24"/>
  </r>
  <r>
    <n v="26"/>
    <x v="1"/>
    <x v="0"/>
    <x v="22"/>
    <x v="2"/>
    <x v="25"/>
  </r>
  <r>
    <n v="27"/>
    <x v="3"/>
    <x v="0"/>
    <x v="23"/>
    <x v="5"/>
    <x v="26"/>
  </r>
  <r>
    <n v="28"/>
    <x v="3"/>
    <x v="2"/>
    <x v="24"/>
    <x v="0"/>
    <x v="27"/>
  </r>
  <r>
    <n v="29"/>
    <x v="5"/>
    <x v="2"/>
    <x v="25"/>
    <x v="6"/>
    <x v="28"/>
  </r>
  <r>
    <n v="30"/>
    <x v="0"/>
    <x v="1"/>
    <x v="26"/>
    <x v="7"/>
    <x v="29"/>
  </r>
  <r>
    <n v="31"/>
    <x v="6"/>
    <x v="0"/>
    <x v="27"/>
    <x v="2"/>
    <x v="30"/>
  </r>
  <r>
    <n v="32"/>
    <x v="5"/>
    <x v="2"/>
    <x v="28"/>
    <x v="8"/>
    <x v="31"/>
  </r>
  <r>
    <n v="33"/>
    <x v="4"/>
    <x v="0"/>
    <x v="26"/>
    <x v="0"/>
    <x v="32"/>
  </r>
  <r>
    <n v="34"/>
    <x v="5"/>
    <x v="0"/>
    <x v="29"/>
    <x v="3"/>
    <x v="33"/>
  </r>
  <r>
    <n v="35"/>
    <x v="2"/>
    <x v="0"/>
    <x v="30"/>
    <x v="5"/>
    <x v="34"/>
  </r>
  <r>
    <n v="36"/>
    <x v="0"/>
    <x v="2"/>
    <x v="31"/>
    <x v="5"/>
    <x v="35"/>
  </r>
  <r>
    <n v="37"/>
    <x v="6"/>
    <x v="2"/>
    <x v="32"/>
    <x v="0"/>
    <x v="36"/>
  </r>
  <r>
    <n v="38"/>
    <x v="3"/>
    <x v="0"/>
    <x v="4"/>
    <x v="0"/>
    <x v="37"/>
  </r>
  <r>
    <n v="39"/>
    <x v="2"/>
    <x v="0"/>
    <x v="33"/>
    <x v="2"/>
    <x v="38"/>
  </r>
  <r>
    <n v="40"/>
    <x v="1"/>
    <x v="0"/>
    <x v="34"/>
    <x v="5"/>
    <x v="39"/>
  </r>
  <r>
    <n v="41"/>
    <x v="2"/>
    <x v="1"/>
    <x v="35"/>
    <x v="0"/>
    <x v="40"/>
  </r>
  <r>
    <n v="42"/>
    <x v="3"/>
    <x v="0"/>
    <x v="36"/>
    <x v="4"/>
    <x v="41"/>
  </r>
  <r>
    <n v="43"/>
    <x v="5"/>
    <x v="2"/>
    <x v="37"/>
    <x v="0"/>
    <x v="42"/>
  </r>
  <r>
    <n v="44"/>
    <x v="0"/>
    <x v="0"/>
    <x v="9"/>
    <x v="4"/>
    <x v="43"/>
  </r>
  <r>
    <n v="45"/>
    <x v="0"/>
    <x v="0"/>
    <x v="38"/>
    <x v="1"/>
    <x v="44"/>
  </r>
  <r>
    <n v="46"/>
    <x v="5"/>
    <x v="2"/>
    <x v="39"/>
    <x v="0"/>
    <x v="45"/>
  </r>
  <r>
    <n v="47"/>
    <x v="6"/>
    <x v="0"/>
    <x v="40"/>
    <x v="2"/>
    <x v="46"/>
  </r>
  <r>
    <n v="48"/>
    <x v="5"/>
    <x v="0"/>
    <x v="41"/>
    <x v="5"/>
    <x v="47"/>
  </r>
  <r>
    <n v="49"/>
    <x v="0"/>
    <x v="1"/>
    <x v="42"/>
    <x v="1"/>
    <x v="48"/>
  </r>
  <r>
    <n v="50"/>
    <x v="5"/>
    <x v="0"/>
    <x v="43"/>
    <x v="3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3627A-A826-4EAF-93B4-5F716F44CBCB}" name="PivotTable3" cacheId="32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Day of Week">
  <location ref="A3:D11" firstHeaderRow="0" firstDataRow="1" firstDataCol="1"/>
  <pivotFields count="6">
    <pivotField showAll="0"/>
    <pivotField axis="axisRow" dataField="1" showAll="0" sortType="ascending">
      <items count="8">
        <item x="4"/>
        <item x="0"/>
        <item x="2"/>
        <item x="1"/>
        <item x="6"/>
        <item x="5"/>
        <item x="3"/>
        <item t="default"/>
      </items>
    </pivotField>
    <pivotField showAll="0"/>
    <pivotField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0">
        <item x="2"/>
        <item x="3"/>
        <item x="0"/>
        <item x="5"/>
        <item x="1"/>
        <item x="4"/>
        <item x="8"/>
        <item x="7"/>
        <item x="6"/>
        <item t="default"/>
      </items>
    </pivotField>
    <pivotField dataField="1"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. of Transactions" fld="1" subtotal="count" baseField="1" baseItem="0"/>
    <dataField name="Total of Amount Spent ($)" fld="5" baseField="1" baseItem="0" numFmtId="44"/>
    <dataField name="Average of Amount Spent ($)" fld="5" subtotal="average" baseField="1" baseItem="0" numFmtId="44"/>
  </dataFields>
  <formats count="1">
    <format dxfId="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C4576-94A8-4AD9-A473-5A91E55D6B82}" name="PivotTable6" cacheId="32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Browser">
  <location ref="A3:D7" firstHeaderRow="0" firstDataRow="1" firstDataCol="1"/>
  <pivotFields count="6"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numFmtId="164" showAll="0"/>
    <pivotField showAll="0"/>
    <pivotField dataField="1" numFmtId="2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. of Transactions" fld="2" subtotal="count" baseField="0" baseItem="0"/>
    <dataField name="Total of Amount Spent ($)" fld="5" baseField="2" baseItem="0" numFmtId="44"/>
    <dataField name="Average of Amount Spent ($)" fld="5" subtotal="average" baseField="2" baseItem="0" numFmtId="44"/>
  </dataFields>
  <formats count="1">
    <format dxfId="0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J17" sqref="J17"/>
    </sheetView>
  </sheetViews>
  <sheetFormatPr defaultColWidth="8.83203125" defaultRowHeight="15.5" x14ac:dyDescent="0.35"/>
  <cols>
    <col min="1" max="1" width="9.5" style="5" customWidth="1"/>
    <col min="2" max="2" width="9" style="5"/>
    <col min="3" max="3" width="14.6640625" customWidth="1"/>
    <col min="4" max="4" width="11.33203125" style="5" customWidth="1"/>
    <col min="5" max="5" width="13.5" style="5" customWidth="1"/>
    <col min="6" max="6" width="15.83203125" style="5" customWidth="1"/>
    <col min="7" max="7" width="10.1640625" bestFit="1" customWidth="1"/>
    <col min="8" max="8" width="15.1640625" bestFit="1" customWidth="1"/>
    <col min="9" max="9" width="12.75" bestFit="1" customWidth="1"/>
    <col min="10" max="10" width="15.5" bestFit="1" customWidth="1"/>
  </cols>
  <sheetData>
    <row r="1" spans="1:9" x14ac:dyDescent="0.35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  <c r="G1" s="6"/>
      <c r="H1" s="3"/>
      <c r="I1" s="6"/>
    </row>
    <row r="2" spans="1:9" x14ac:dyDescent="0.35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G2" s="8"/>
      <c r="H2" s="4"/>
      <c r="I2" s="8"/>
    </row>
    <row r="3" spans="1:9" x14ac:dyDescent="0.35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G3" s="8"/>
      <c r="H3" s="4"/>
      <c r="I3" s="8"/>
    </row>
    <row r="4" spans="1:9" x14ac:dyDescent="0.35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G4" s="8"/>
      <c r="H4" s="4"/>
      <c r="I4" s="8"/>
    </row>
    <row r="5" spans="1:9" x14ac:dyDescent="0.35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G5" s="8"/>
      <c r="H5" s="4"/>
      <c r="I5" s="8"/>
    </row>
    <row r="6" spans="1:9" x14ac:dyDescent="0.35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G6" s="8"/>
      <c r="H6" s="4"/>
      <c r="I6" s="8"/>
    </row>
    <row r="7" spans="1:9" x14ac:dyDescent="0.35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G7" s="8"/>
      <c r="H7" s="4"/>
      <c r="I7" s="8"/>
    </row>
    <row r="8" spans="1:9" x14ac:dyDescent="0.35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G8" s="8"/>
      <c r="H8" s="4"/>
      <c r="I8" s="8"/>
    </row>
    <row r="9" spans="1:9" x14ac:dyDescent="0.35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G9" s="8"/>
      <c r="H9" s="4"/>
      <c r="I9" s="8"/>
    </row>
    <row r="10" spans="1:9" x14ac:dyDescent="0.35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G10" s="8"/>
      <c r="H10" s="4"/>
      <c r="I10" s="8"/>
    </row>
    <row r="11" spans="1:9" x14ac:dyDescent="0.35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G11" s="8"/>
      <c r="H11" s="4"/>
      <c r="I11" s="8"/>
    </row>
    <row r="12" spans="1:9" x14ac:dyDescent="0.35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G12" s="8"/>
      <c r="H12" s="4"/>
      <c r="I12" s="8"/>
    </row>
    <row r="13" spans="1:9" x14ac:dyDescent="0.35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  <c r="G13" s="8"/>
      <c r="H13" s="4"/>
      <c r="I13" s="8"/>
    </row>
    <row r="14" spans="1:9" x14ac:dyDescent="0.35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  <c r="G14" s="8"/>
      <c r="H14" s="4"/>
      <c r="I14" s="8"/>
    </row>
    <row r="15" spans="1:9" x14ac:dyDescent="0.35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  <c r="G15" s="8"/>
      <c r="H15" s="4"/>
      <c r="I15" s="8"/>
    </row>
    <row r="16" spans="1:9" x14ac:dyDescent="0.35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  <c r="G16" s="8"/>
      <c r="H16" s="4"/>
      <c r="I16" s="8"/>
    </row>
    <row r="17" spans="1:9" x14ac:dyDescent="0.35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  <c r="G17" s="8"/>
      <c r="H17" s="4"/>
      <c r="I17" s="8"/>
    </row>
    <row r="18" spans="1:9" x14ac:dyDescent="0.35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  <c r="G18" s="8"/>
      <c r="H18" s="4"/>
      <c r="I18" s="8"/>
    </row>
    <row r="19" spans="1:9" x14ac:dyDescent="0.35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  <c r="G19" s="8"/>
      <c r="H19" s="4"/>
      <c r="I19" s="8"/>
    </row>
    <row r="20" spans="1:9" x14ac:dyDescent="0.35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  <c r="G20" s="8"/>
      <c r="H20" s="4"/>
      <c r="I20" s="8"/>
    </row>
    <row r="21" spans="1:9" x14ac:dyDescent="0.35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  <c r="G21" s="8"/>
      <c r="H21" s="4"/>
      <c r="I21" s="8"/>
    </row>
    <row r="22" spans="1:9" x14ac:dyDescent="0.35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  <c r="G22" s="8"/>
      <c r="H22" s="4"/>
      <c r="I22" s="8"/>
    </row>
    <row r="23" spans="1:9" x14ac:dyDescent="0.35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  <c r="G23" s="8"/>
      <c r="H23" s="4"/>
      <c r="I23" s="8"/>
    </row>
    <row r="24" spans="1:9" x14ac:dyDescent="0.35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  <c r="G24" s="8"/>
      <c r="H24" s="4"/>
      <c r="I24" s="8"/>
    </row>
    <row r="25" spans="1:9" x14ac:dyDescent="0.35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  <c r="G25" s="8"/>
      <c r="H25" s="4"/>
      <c r="I25" s="8"/>
    </row>
    <row r="26" spans="1:9" x14ac:dyDescent="0.35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  <c r="G26" s="8"/>
      <c r="H26" s="4"/>
      <c r="I26" s="8"/>
    </row>
    <row r="27" spans="1:9" x14ac:dyDescent="0.35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  <c r="G27" s="8"/>
      <c r="H27" s="4"/>
      <c r="I27" s="8"/>
    </row>
    <row r="28" spans="1:9" x14ac:dyDescent="0.35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  <c r="G28" s="8"/>
      <c r="H28" s="4"/>
      <c r="I28" s="8"/>
    </row>
    <row r="29" spans="1:9" x14ac:dyDescent="0.35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  <c r="G29" s="8"/>
      <c r="H29" s="4"/>
      <c r="I29" s="8"/>
    </row>
    <row r="30" spans="1:9" x14ac:dyDescent="0.35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  <c r="G30" s="8"/>
      <c r="H30" s="4"/>
      <c r="I30" s="8"/>
    </row>
    <row r="31" spans="1:9" x14ac:dyDescent="0.35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  <c r="G31" s="8"/>
      <c r="H31" s="4"/>
      <c r="I31" s="8"/>
    </row>
    <row r="32" spans="1:9" x14ac:dyDescent="0.35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  <c r="G32" s="8"/>
      <c r="H32" s="4"/>
      <c r="I32" s="8"/>
    </row>
    <row r="33" spans="1:9" x14ac:dyDescent="0.35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  <c r="G33" s="8"/>
      <c r="H33" s="4"/>
      <c r="I33" s="8"/>
    </row>
    <row r="34" spans="1:9" x14ac:dyDescent="0.35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  <c r="G34" s="8"/>
      <c r="H34" s="4"/>
      <c r="I34" s="8"/>
    </row>
    <row r="35" spans="1:9" x14ac:dyDescent="0.35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  <c r="G35" s="8"/>
      <c r="H35" s="4"/>
      <c r="I35" s="8"/>
    </row>
    <row r="36" spans="1:9" x14ac:dyDescent="0.35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  <c r="G36" s="8"/>
      <c r="H36" s="4"/>
      <c r="I36" s="8"/>
    </row>
    <row r="37" spans="1:9" x14ac:dyDescent="0.35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  <c r="G37" s="8"/>
      <c r="H37" s="4"/>
      <c r="I37" s="8"/>
    </row>
    <row r="38" spans="1:9" x14ac:dyDescent="0.35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  <c r="G38" s="8"/>
      <c r="H38" s="4"/>
      <c r="I38" s="8"/>
    </row>
    <row r="39" spans="1:9" x14ac:dyDescent="0.35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  <c r="G39" s="8"/>
      <c r="H39" s="4"/>
      <c r="I39" s="8"/>
    </row>
    <row r="40" spans="1:9" x14ac:dyDescent="0.35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  <c r="G40" s="8"/>
      <c r="H40" s="4"/>
      <c r="I40" s="8"/>
    </row>
    <row r="41" spans="1:9" x14ac:dyDescent="0.35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  <c r="G41" s="8"/>
      <c r="H41" s="4"/>
      <c r="I41" s="8"/>
    </row>
    <row r="42" spans="1:9" x14ac:dyDescent="0.35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  <c r="G42" s="8"/>
      <c r="H42" s="4"/>
      <c r="I42" s="8"/>
    </row>
    <row r="43" spans="1:9" x14ac:dyDescent="0.35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  <c r="G43" s="8"/>
      <c r="H43" s="4"/>
      <c r="I43" s="8"/>
    </row>
    <row r="44" spans="1:9" x14ac:dyDescent="0.35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  <c r="G44" s="8"/>
      <c r="H44" s="4"/>
      <c r="I44" s="8"/>
    </row>
    <row r="45" spans="1:9" x14ac:dyDescent="0.35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  <c r="G45" s="8"/>
      <c r="H45" s="4"/>
      <c r="I45" s="8"/>
    </row>
    <row r="46" spans="1:9" x14ac:dyDescent="0.35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  <c r="G46" s="8"/>
      <c r="H46" s="4"/>
      <c r="I46" s="8"/>
    </row>
    <row r="47" spans="1:9" x14ac:dyDescent="0.35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  <c r="G47" s="8"/>
      <c r="H47" s="4"/>
      <c r="I47" s="8"/>
    </row>
    <row r="48" spans="1:9" x14ac:dyDescent="0.35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  <c r="G48" s="8"/>
      <c r="H48" s="4"/>
      <c r="I48" s="8"/>
    </row>
    <row r="49" spans="1:9" x14ac:dyDescent="0.35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  <c r="G49" s="8"/>
      <c r="H49" s="4"/>
      <c r="I49" s="8"/>
    </row>
    <row r="50" spans="1:9" x14ac:dyDescent="0.35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  <c r="G50" s="8"/>
      <c r="H50" s="4"/>
      <c r="I50" s="8"/>
    </row>
    <row r="51" spans="1:9" x14ac:dyDescent="0.35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  <c r="G51" s="8"/>
      <c r="H51" s="4"/>
      <c r="I51" s="8"/>
    </row>
  </sheetData>
  <sortState xmlns:xlrd2="http://schemas.microsoft.com/office/spreadsheetml/2017/richdata2" ref="H13:H20">
    <sortCondition ref="H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40D5-4B82-4D7F-AF71-14CE14A6C073}">
  <dimension ref="A1:K15"/>
  <sheetViews>
    <sheetView workbookViewId="0">
      <selection activeCell="F17" sqref="F17"/>
    </sheetView>
  </sheetViews>
  <sheetFormatPr defaultRowHeight="15.5" x14ac:dyDescent="0.35"/>
  <cols>
    <col min="1" max="1" width="16.25" bestFit="1" customWidth="1"/>
    <col min="3" max="3" width="16.25" bestFit="1" customWidth="1"/>
    <col min="5" max="5" width="16.25" bestFit="1" customWidth="1"/>
    <col min="6" max="6" width="11.75" bestFit="1" customWidth="1"/>
    <col min="8" max="8" width="18" bestFit="1" customWidth="1"/>
    <col min="9" max="9" width="10.1640625" bestFit="1" customWidth="1"/>
    <col min="10" max="10" width="12.5" bestFit="1" customWidth="1"/>
    <col min="11" max="11" width="15.83203125" bestFit="1" customWidth="1"/>
  </cols>
  <sheetData>
    <row r="1" spans="1:11" x14ac:dyDescent="0.35">
      <c r="A1" s="13" t="s">
        <v>3</v>
      </c>
      <c r="B1" s="13"/>
      <c r="C1" s="13" t="s">
        <v>4</v>
      </c>
      <c r="D1" s="13"/>
      <c r="E1" s="13" t="s">
        <v>5</v>
      </c>
      <c r="F1" s="13"/>
      <c r="H1" s="14"/>
      <c r="I1" s="16" t="s">
        <v>3</v>
      </c>
      <c r="J1" s="16" t="s">
        <v>4</v>
      </c>
      <c r="K1" s="16" t="s">
        <v>5</v>
      </c>
    </row>
    <row r="2" spans="1:11" x14ac:dyDescent="0.35">
      <c r="A2" s="10"/>
      <c r="B2" s="10"/>
      <c r="C2" s="10"/>
      <c r="D2" s="10"/>
      <c r="E2" s="10"/>
      <c r="F2" s="10"/>
      <c r="H2" s="16" t="s">
        <v>29</v>
      </c>
      <c r="I2" s="14">
        <f>B3</f>
        <v>12.810000000000002</v>
      </c>
      <c r="J2" s="14">
        <f>D3</f>
        <v>4.82</v>
      </c>
      <c r="K2" s="15">
        <f>F3</f>
        <v>68.128200000000021</v>
      </c>
    </row>
    <row r="3" spans="1:11" x14ac:dyDescent="0.35">
      <c r="A3" s="10" t="s">
        <v>16</v>
      </c>
      <c r="B3" s="10">
        <v>12.810000000000002</v>
      </c>
      <c r="C3" s="10" t="s">
        <v>16</v>
      </c>
      <c r="D3" s="10">
        <v>4.82</v>
      </c>
      <c r="E3" s="10" t="s">
        <v>16</v>
      </c>
      <c r="F3" s="10">
        <v>68.128200000000021</v>
      </c>
      <c r="H3" s="16" t="s">
        <v>26</v>
      </c>
      <c r="I3" s="14">
        <f>B13</f>
        <v>32.9</v>
      </c>
      <c r="J3" s="14">
        <f>D13</f>
        <v>10</v>
      </c>
      <c r="K3" s="14">
        <f>F13</f>
        <v>158.51</v>
      </c>
    </row>
    <row r="4" spans="1:11" x14ac:dyDescent="0.35">
      <c r="A4" s="10" t="s">
        <v>17</v>
      </c>
      <c r="B4" s="10">
        <v>0.85748207573341084</v>
      </c>
      <c r="C4" s="10" t="s">
        <v>17</v>
      </c>
      <c r="D4" s="10">
        <v>0.28811845636466821</v>
      </c>
      <c r="E4" s="10" t="s">
        <v>17</v>
      </c>
      <c r="F4" s="10">
        <v>4.5740981017115931</v>
      </c>
      <c r="H4" s="16" t="s">
        <v>25</v>
      </c>
      <c r="I4" s="14">
        <f>B12</f>
        <v>4.3</v>
      </c>
      <c r="J4" s="14">
        <f>D12</f>
        <v>2</v>
      </c>
      <c r="K4" s="14">
        <f>F12</f>
        <v>17.840000000000003</v>
      </c>
    </row>
    <row r="5" spans="1:11" x14ac:dyDescent="0.35">
      <c r="A5" s="10" t="s">
        <v>18</v>
      </c>
      <c r="B5" s="10">
        <v>11.4</v>
      </c>
      <c r="C5" s="10" t="s">
        <v>18</v>
      </c>
      <c r="D5" s="10">
        <v>4.5</v>
      </c>
      <c r="E5" s="10" t="s">
        <v>18</v>
      </c>
      <c r="F5" s="10">
        <v>62.15</v>
      </c>
      <c r="H5" s="16" t="s">
        <v>30</v>
      </c>
      <c r="I5" s="15">
        <f>B7</f>
        <v>6.0633139049701157</v>
      </c>
      <c r="J5" s="15">
        <f>D7</f>
        <v>2.037305142804573</v>
      </c>
      <c r="K5" s="15">
        <f>F7</f>
        <v>32.343757855327823</v>
      </c>
    </row>
    <row r="6" spans="1:11" x14ac:dyDescent="0.35">
      <c r="A6" s="10" t="s">
        <v>19</v>
      </c>
      <c r="B6" s="10">
        <v>11.4</v>
      </c>
      <c r="C6" s="10" t="s">
        <v>19</v>
      </c>
      <c r="D6" s="10">
        <v>4</v>
      </c>
      <c r="E6" s="10" t="s">
        <v>19</v>
      </c>
      <c r="F6" s="10" t="e">
        <v>#N/A</v>
      </c>
    </row>
    <row r="7" spans="1:11" x14ac:dyDescent="0.35">
      <c r="A7" s="10" t="s">
        <v>20</v>
      </c>
      <c r="B7" s="10">
        <v>6.0633139049701157</v>
      </c>
      <c r="C7" s="10" t="s">
        <v>20</v>
      </c>
      <c r="D7" s="10">
        <v>2.037305142804573</v>
      </c>
      <c r="E7" s="10" t="s">
        <v>20</v>
      </c>
      <c r="F7" s="10">
        <v>32.343757855327823</v>
      </c>
    </row>
    <row r="8" spans="1:11" x14ac:dyDescent="0.35">
      <c r="A8" s="10" t="s">
        <v>21</v>
      </c>
      <c r="B8" s="10">
        <v>36.763775510203956</v>
      </c>
      <c r="C8" s="10" t="s">
        <v>21</v>
      </c>
      <c r="D8" s="10">
        <v>4.1506122448979612</v>
      </c>
      <c r="E8" s="10" t="s">
        <v>21</v>
      </c>
      <c r="F8" s="10">
        <v>1046.1186722040804</v>
      </c>
    </row>
    <row r="9" spans="1:11" x14ac:dyDescent="0.35">
      <c r="A9" s="10" t="s">
        <v>22</v>
      </c>
      <c r="B9" s="10">
        <v>2.4040490761576114</v>
      </c>
      <c r="C9" s="10" t="s">
        <v>22</v>
      </c>
      <c r="D9" s="10">
        <v>0.16878738539159954</v>
      </c>
      <c r="E9" s="10" t="s">
        <v>22</v>
      </c>
      <c r="F9" s="10">
        <v>0.8765464566541743</v>
      </c>
    </row>
    <row r="10" spans="1:11" x14ac:dyDescent="0.35">
      <c r="A10" s="10" t="s">
        <v>23</v>
      </c>
      <c r="B10" s="10">
        <v>1.4498319320999018</v>
      </c>
      <c r="C10" s="10" t="s">
        <v>23</v>
      </c>
      <c r="D10" s="10">
        <v>0.64639039855389913</v>
      </c>
      <c r="E10" s="10" t="s">
        <v>23</v>
      </c>
      <c r="F10" s="10">
        <v>1.0490454362759019</v>
      </c>
    </row>
    <row r="11" spans="1:11" x14ac:dyDescent="0.35">
      <c r="A11" s="10" t="s">
        <v>24</v>
      </c>
      <c r="B11" s="10">
        <v>28.599999999999998</v>
      </c>
      <c r="C11" s="10" t="s">
        <v>24</v>
      </c>
      <c r="D11" s="10">
        <v>8</v>
      </c>
      <c r="E11" s="10" t="s">
        <v>24</v>
      </c>
      <c r="F11" s="10">
        <v>140.66999999999999</v>
      </c>
    </row>
    <row r="12" spans="1:11" x14ac:dyDescent="0.35">
      <c r="A12" s="10" t="s">
        <v>25</v>
      </c>
      <c r="B12" s="10">
        <v>4.3</v>
      </c>
      <c r="C12" s="10" t="s">
        <v>25</v>
      </c>
      <c r="D12" s="10">
        <v>2</v>
      </c>
      <c r="E12" s="10" t="s">
        <v>25</v>
      </c>
      <c r="F12" s="10">
        <v>17.840000000000003</v>
      </c>
    </row>
    <row r="13" spans="1:11" x14ac:dyDescent="0.35">
      <c r="A13" s="10" t="s">
        <v>26</v>
      </c>
      <c r="B13" s="10">
        <v>32.9</v>
      </c>
      <c r="C13" s="10" t="s">
        <v>26</v>
      </c>
      <c r="D13" s="10">
        <v>10</v>
      </c>
      <c r="E13" s="10" t="s">
        <v>26</v>
      </c>
      <c r="F13" s="10">
        <v>158.51</v>
      </c>
    </row>
    <row r="14" spans="1:11" x14ac:dyDescent="0.35">
      <c r="A14" s="10" t="s">
        <v>27</v>
      </c>
      <c r="B14" s="10">
        <v>640.50000000000011</v>
      </c>
      <c r="C14" s="10" t="s">
        <v>27</v>
      </c>
      <c r="D14" s="10">
        <v>241</v>
      </c>
      <c r="E14" s="10" t="s">
        <v>27</v>
      </c>
      <c r="F14" s="10">
        <v>3406.4100000000008</v>
      </c>
    </row>
    <row r="15" spans="1:11" ht="16" thickBot="1" x14ac:dyDescent="0.4">
      <c r="A15" s="11" t="s">
        <v>28</v>
      </c>
      <c r="B15" s="11">
        <v>50</v>
      </c>
      <c r="C15" s="11" t="s">
        <v>28</v>
      </c>
      <c r="D15" s="11">
        <v>50</v>
      </c>
      <c r="E15" s="11" t="s">
        <v>28</v>
      </c>
      <c r="F15" s="11"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EFC3-0038-4CB3-8A6F-A611912C2ECB}">
  <dimension ref="L1:M45"/>
  <sheetViews>
    <sheetView topLeftCell="A34" workbookViewId="0">
      <selection activeCell="L52" sqref="L52"/>
    </sheetView>
  </sheetViews>
  <sheetFormatPr defaultRowHeight="15.5" x14ac:dyDescent="0.35"/>
  <cols>
    <col min="12" max="12" width="10.33203125" bestFit="1" customWidth="1"/>
  </cols>
  <sheetData>
    <row r="1" spans="12:13" ht="16" thickBot="1" x14ac:dyDescent="0.4"/>
    <row r="2" spans="12:13" x14ac:dyDescent="0.35">
      <c r="L2" s="13" t="s">
        <v>31</v>
      </c>
      <c r="M2" s="13" t="s">
        <v>33</v>
      </c>
    </row>
    <row r="3" spans="12:13" x14ac:dyDescent="0.35">
      <c r="L3" s="17" t="s">
        <v>34</v>
      </c>
      <c r="M3" s="10">
        <v>14</v>
      </c>
    </row>
    <row r="4" spans="12:13" x14ac:dyDescent="0.35">
      <c r="L4" s="17" t="s">
        <v>35</v>
      </c>
      <c r="M4" s="10">
        <v>22</v>
      </c>
    </row>
    <row r="5" spans="12:13" x14ac:dyDescent="0.35">
      <c r="L5" s="17" t="s">
        <v>36</v>
      </c>
      <c r="M5" s="10">
        <v>8</v>
      </c>
    </row>
    <row r="6" spans="12:13" x14ac:dyDescent="0.35">
      <c r="L6" s="17" t="s">
        <v>37</v>
      </c>
      <c r="M6" s="10">
        <v>2</v>
      </c>
    </row>
    <row r="7" spans="12:13" x14ac:dyDescent="0.35">
      <c r="L7" s="17" t="s">
        <v>38</v>
      </c>
      <c r="M7" s="10">
        <v>2</v>
      </c>
    </row>
    <row r="8" spans="12:13" x14ac:dyDescent="0.35">
      <c r="L8" s="17" t="s">
        <v>39</v>
      </c>
      <c r="M8" s="10">
        <v>2</v>
      </c>
    </row>
    <row r="9" spans="12:13" ht="16" thickBot="1" x14ac:dyDescent="0.4">
      <c r="L9" s="11" t="s">
        <v>32</v>
      </c>
      <c r="M9" s="11">
        <v>0</v>
      </c>
    </row>
    <row r="18" spans="12:13" ht="16" thickBot="1" x14ac:dyDescent="0.4"/>
    <row r="19" spans="12:13" x14ac:dyDescent="0.35">
      <c r="L19" s="13" t="s">
        <v>40</v>
      </c>
      <c r="M19" s="13" t="s">
        <v>33</v>
      </c>
    </row>
    <row r="20" spans="12:13" x14ac:dyDescent="0.35">
      <c r="L20" s="17" t="s">
        <v>45</v>
      </c>
      <c r="M20" s="10">
        <v>7</v>
      </c>
    </row>
    <row r="21" spans="12:13" x14ac:dyDescent="0.35">
      <c r="L21" s="17" t="s">
        <v>41</v>
      </c>
      <c r="M21" s="10">
        <v>18</v>
      </c>
    </row>
    <row r="22" spans="12:13" x14ac:dyDescent="0.35">
      <c r="L22" s="17" t="s">
        <v>42</v>
      </c>
      <c r="M22" s="10">
        <v>15</v>
      </c>
    </row>
    <row r="23" spans="12:13" x14ac:dyDescent="0.35">
      <c r="L23" s="17" t="s">
        <v>43</v>
      </c>
      <c r="M23" s="10">
        <v>7</v>
      </c>
    </row>
    <row r="24" spans="12:13" x14ac:dyDescent="0.35">
      <c r="L24" s="17" t="s">
        <v>44</v>
      </c>
      <c r="M24" s="10">
        <v>3</v>
      </c>
    </row>
    <row r="25" spans="12:13" ht="16" thickBot="1" x14ac:dyDescent="0.4">
      <c r="L25" s="11" t="s">
        <v>32</v>
      </c>
      <c r="M25" s="11">
        <v>0</v>
      </c>
    </row>
    <row r="35" spans="12:13" ht="16" thickBot="1" x14ac:dyDescent="0.4"/>
    <row r="36" spans="12:13" x14ac:dyDescent="0.35">
      <c r="L36" s="13" t="s">
        <v>40</v>
      </c>
      <c r="M36" s="13" t="s">
        <v>33</v>
      </c>
    </row>
    <row r="37" spans="12:13" x14ac:dyDescent="0.35">
      <c r="L37" s="17" t="s">
        <v>46</v>
      </c>
      <c r="M37" s="10">
        <v>6</v>
      </c>
    </row>
    <row r="38" spans="12:13" x14ac:dyDescent="0.35">
      <c r="L38" s="17" t="s">
        <v>47</v>
      </c>
      <c r="M38" s="10">
        <v>11</v>
      </c>
    </row>
    <row r="39" spans="12:13" x14ac:dyDescent="0.35">
      <c r="L39" s="17" t="s">
        <v>48</v>
      </c>
      <c r="M39" s="10">
        <v>17</v>
      </c>
    </row>
    <row r="40" spans="12:13" x14ac:dyDescent="0.35">
      <c r="L40" s="17" t="s">
        <v>49</v>
      </c>
      <c r="M40" s="10">
        <v>5</v>
      </c>
    </row>
    <row r="41" spans="12:13" x14ac:dyDescent="0.35">
      <c r="L41" s="17" t="s">
        <v>50</v>
      </c>
      <c r="M41" s="10">
        <v>5</v>
      </c>
    </row>
    <row r="42" spans="12:13" x14ac:dyDescent="0.35">
      <c r="L42" s="17" t="s">
        <v>51</v>
      </c>
      <c r="M42" s="10">
        <v>2</v>
      </c>
    </row>
    <row r="43" spans="12:13" x14ac:dyDescent="0.35">
      <c r="L43" s="17" t="s">
        <v>52</v>
      </c>
      <c r="M43" s="10">
        <v>2</v>
      </c>
    </row>
    <row r="44" spans="12:13" x14ac:dyDescent="0.35">
      <c r="L44" s="17" t="s">
        <v>53</v>
      </c>
      <c r="M44" s="10">
        <v>2</v>
      </c>
    </row>
    <row r="45" spans="12:13" ht="16" thickBot="1" x14ac:dyDescent="0.4">
      <c r="L45" s="11" t="s">
        <v>32</v>
      </c>
      <c r="M45" s="1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87C3-15C2-4A92-93C8-0B6629D0A500}">
  <dimension ref="A3:D11"/>
  <sheetViews>
    <sheetView workbookViewId="0">
      <selection activeCell="K7" sqref="K7"/>
    </sheetView>
  </sheetViews>
  <sheetFormatPr defaultRowHeight="15.5" x14ac:dyDescent="0.35"/>
  <cols>
    <col min="1" max="1" width="13.6640625" bestFit="1" customWidth="1"/>
    <col min="2" max="2" width="17.4140625" bestFit="1" customWidth="1"/>
    <col min="3" max="3" width="22.33203125" bestFit="1" customWidth="1"/>
    <col min="4" max="4" width="25.75" bestFit="1" customWidth="1"/>
  </cols>
  <sheetData>
    <row r="3" spans="1:4" x14ac:dyDescent="0.35">
      <c r="A3" s="18" t="s">
        <v>57</v>
      </c>
      <c r="B3" t="s">
        <v>55</v>
      </c>
      <c r="C3" t="s">
        <v>58</v>
      </c>
      <c r="D3" t="s">
        <v>54</v>
      </c>
    </row>
    <row r="4" spans="1:4" x14ac:dyDescent="0.35">
      <c r="A4" s="19" t="s">
        <v>12</v>
      </c>
      <c r="B4" s="12">
        <v>5</v>
      </c>
      <c r="C4" s="20">
        <v>218.15000000000003</v>
      </c>
      <c r="D4" s="20">
        <v>43.63000000000001</v>
      </c>
    </row>
    <row r="5" spans="1:4" x14ac:dyDescent="0.35">
      <c r="A5" s="19" t="s">
        <v>6</v>
      </c>
      <c r="B5" s="12">
        <v>9</v>
      </c>
      <c r="C5" s="20">
        <v>813.38</v>
      </c>
      <c r="D5" s="20">
        <v>90.37555555555555</v>
      </c>
    </row>
    <row r="6" spans="1:4" x14ac:dyDescent="0.35">
      <c r="A6" s="19" t="s">
        <v>9</v>
      </c>
      <c r="B6" s="12">
        <v>7</v>
      </c>
      <c r="C6" s="20">
        <v>414.86</v>
      </c>
      <c r="D6" s="20">
        <v>59.265714285714289</v>
      </c>
    </row>
    <row r="7" spans="1:4" x14ac:dyDescent="0.35">
      <c r="A7" s="19" t="s">
        <v>7</v>
      </c>
      <c r="B7" s="12">
        <v>6</v>
      </c>
      <c r="C7" s="20">
        <v>341.82000000000005</v>
      </c>
      <c r="D7" s="20">
        <v>56.970000000000006</v>
      </c>
    </row>
    <row r="8" spans="1:4" x14ac:dyDescent="0.35">
      <c r="A8" s="19" t="s">
        <v>14</v>
      </c>
      <c r="B8" s="12">
        <v>5</v>
      </c>
      <c r="C8" s="20">
        <v>294.02999999999997</v>
      </c>
      <c r="D8" s="20">
        <v>58.805999999999997</v>
      </c>
    </row>
    <row r="9" spans="1:4" x14ac:dyDescent="0.35">
      <c r="A9" s="19" t="s">
        <v>13</v>
      </c>
      <c r="B9" s="12">
        <v>11</v>
      </c>
      <c r="C9" s="20">
        <v>945.43000000000006</v>
      </c>
      <c r="D9" s="20">
        <v>85.948181818181823</v>
      </c>
    </row>
    <row r="10" spans="1:4" x14ac:dyDescent="0.35">
      <c r="A10" s="19" t="s">
        <v>11</v>
      </c>
      <c r="B10" s="12">
        <v>7</v>
      </c>
      <c r="C10" s="20">
        <v>378.74</v>
      </c>
      <c r="D10" s="20">
        <v>54.105714285714285</v>
      </c>
    </row>
    <row r="11" spans="1:4" x14ac:dyDescent="0.35">
      <c r="A11" s="19" t="s">
        <v>56</v>
      </c>
      <c r="B11" s="12">
        <v>50</v>
      </c>
      <c r="C11" s="20">
        <v>3406.4100000000003</v>
      </c>
      <c r="D11" s="20">
        <v>68.128200000000007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6ABA-FF91-475F-AB34-613B83591BC4}">
  <dimension ref="A3:D7"/>
  <sheetViews>
    <sheetView workbookViewId="0">
      <selection activeCell="D10" sqref="D10"/>
    </sheetView>
  </sheetViews>
  <sheetFormatPr defaultRowHeight="15.5" x14ac:dyDescent="0.35"/>
  <cols>
    <col min="1" max="1" width="12.83203125" bestFit="1" customWidth="1"/>
    <col min="2" max="2" width="17.4140625" bestFit="1" customWidth="1"/>
    <col min="3" max="3" width="23.08203125" bestFit="1" customWidth="1"/>
    <col min="4" max="4" width="25.75" bestFit="1" customWidth="1"/>
  </cols>
  <sheetData>
    <row r="3" spans="1:4" x14ac:dyDescent="0.35">
      <c r="A3" s="18" t="s">
        <v>2</v>
      </c>
      <c r="B3" t="s">
        <v>55</v>
      </c>
      <c r="C3" t="s">
        <v>58</v>
      </c>
      <c r="D3" t="s">
        <v>54</v>
      </c>
    </row>
    <row r="4" spans="1:4" x14ac:dyDescent="0.35">
      <c r="A4" s="19" t="s">
        <v>15</v>
      </c>
      <c r="B4" s="12">
        <v>27</v>
      </c>
      <c r="C4" s="20">
        <v>1656.8100000000002</v>
      </c>
      <c r="D4" s="20">
        <v>61.363333333333337</v>
      </c>
    </row>
    <row r="5" spans="1:4" x14ac:dyDescent="0.35">
      <c r="A5" s="19" t="s">
        <v>10</v>
      </c>
      <c r="B5" s="12">
        <v>16</v>
      </c>
      <c r="C5" s="20">
        <v>1228.21</v>
      </c>
      <c r="D5" s="20">
        <v>76.763125000000002</v>
      </c>
    </row>
    <row r="6" spans="1:4" x14ac:dyDescent="0.35">
      <c r="A6" s="19" t="s">
        <v>8</v>
      </c>
      <c r="B6" s="12">
        <v>7</v>
      </c>
      <c r="C6" s="20">
        <v>521.39</v>
      </c>
      <c r="D6" s="20">
        <v>74.484285714285718</v>
      </c>
    </row>
    <row r="7" spans="1:4" x14ac:dyDescent="0.35">
      <c r="A7" s="19" t="s">
        <v>56</v>
      </c>
      <c r="B7" s="12">
        <v>50</v>
      </c>
      <c r="C7" s="20">
        <v>3406.41</v>
      </c>
      <c r="D7" s="20">
        <v>68.128199999999993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2FF6-EA00-45F0-9D27-073119BDB987}">
  <dimension ref="A1:C3"/>
  <sheetViews>
    <sheetView workbookViewId="0">
      <selection activeCell="C14" sqref="C14"/>
    </sheetView>
  </sheetViews>
  <sheetFormatPr defaultRowHeight="15.5" x14ac:dyDescent="0.35"/>
  <cols>
    <col min="1" max="1" width="15.1640625" bestFit="1" customWidth="1"/>
    <col min="2" max="2" width="10.25" bestFit="1" customWidth="1"/>
    <col min="3" max="3" width="15.5" bestFit="1" customWidth="1"/>
  </cols>
  <sheetData>
    <row r="1" spans="1:3" x14ac:dyDescent="0.35">
      <c r="A1" s="13"/>
      <c r="B1" s="13" t="s">
        <v>3</v>
      </c>
      <c r="C1" s="13" t="s">
        <v>5</v>
      </c>
    </row>
    <row r="2" spans="1:3" x14ac:dyDescent="0.35">
      <c r="A2" s="10" t="s">
        <v>3</v>
      </c>
      <c r="B2" s="10">
        <v>1</v>
      </c>
      <c r="C2" s="10"/>
    </row>
    <row r="3" spans="1:3" ht="16" thickBot="1" x14ac:dyDescent="0.4">
      <c r="A3" s="11" t="s">
        <v>5</v>
      </c>
      <c r="B3" s="21">
        <v>0.58004761598041299</v>
      </c>
      <c r="C3" s="1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3FE4-B462-4057-8B86-7122675BA0C9}">
  <dimension ref="A1:C3"/>
  <sheetViews>
    <sheetView workbookViewId="0">
      <selection activeCell="B7" sqref="B7"/>
    </sheetView>
  </sheetViews>
  <sheetFormatPr defaultRowHeight="15.5" x14ac:dyDescent="0.35"/>
  <cols>
    <col min="1" max="1" width="15.1640625" bestFit="1" customWidth="1"/>
    <col min="2" max="2" width="12.75" bestFit="1" customWidth="1"/>
    <col min="3" max="3" width="15.5" bestFit="1" customWidth="1"/>
  </cols>
  <sheetData>
    <row r="1" spans="1:3" x14ac:dyDescent="0.35">
      <c r="A1" s="13"/>
      <c r="B1" s="13" t="s">
        <v>4</v>
      </c>
      <c r="C1" s="13" t="s">
        <v>5</v>
      </c>
    </row>
    <row r="2" spans="1:3" x14ac:dyDescent="0.35">
      <c r="A2" s="10" t="s">
        <v>4</v>
      </c>
      <c r="B2" s="10">
        <v>1</v>
      </c>
      <c r="C2" s="10"/>
    </row>
    <row r="3" spans="1:3" ht="16" thickBot="1" x14ac:dyDescent="0.4">
      <c r="A3" s="11" t="s">
        <v>5</v>
      </c>
      <c r="B3" s="21">
        <v>0.72366692347696127</v>
      </c>
      <c r="C3" s="11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3D756-5777-4AF9-AE49-3A4924EEA914}">
  <dimension ref="A1:C3"/>
  <sheetViews>
    <sheetView tabSelected="1" workbookViewId="0">
      <selection activeCell="B11" sqref="B11"/>
    </sheetView>
  </sheetViews>
  <sheetFormatPr defaultRowHeight="15.5" x14ac:dyDescent="0.35"/>
  <cols>
    <col min="1" max="1" width="12" bestFit="1" customWidth="1"/>
    <col min="2" max="3" width="12.75" bestFit="1" customWidth="1"/>
  </cols>
  <sheetData>
    <row r="1" spans="1:3" x14ac:dyDescent="0.35">
      <c r="A1" s="13"/>
      <c r="B1" s="13" t="s">
        <v>4</v>
      </c>
      <c r="C1" s="13" t="s">
        <v>3</v>
      </c>
    </row>
    <row r="2" spans="1:3" x14ac:dyDescent="0.35">
      <c r="A2" s="10" t="s">
        <v>4</v>
      </c>
      <c r="B2" s="10">
        <v>1</v>
      </c>
      <c r="C2" s="10"/>
    </row>
    <row r="3" spans="1:3" ht="16" thickBot="1" x14ac:dyDescent="0.4">
      <c r="A3" s="11" t="s">
        <v>3</v>
      </c>
      <c r="B3" s="21">
        <v>0.59556752365482568</v>
      </c>
      <c r="C3" s="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Descriptive statistics </vt:lpstr>
      <vt:lpstr>Histogram charts</vt:lpstr>
      <vt:lpstr>Day of the week</vt:lpstr>
      <vt:lpstr>Browser</vt:lpstr>
      <vt:lpstr>Time Spent Vs Amount Spent</vt:lpstr>
      <vt:lpstr>Pages Viewed Vs Amount Spent</vt:lpstr>
      <vt:lpstr>Time Spent Vs Pages Viewed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Ken</cp:lastModifiedBy>
  <dcterms:created xsi:type="dcterms:W3CDTF">2009-03-09T11:29:02Z</dcterms:created>
  <dcterms:modified xsi:type="dcterms:W3CDTF">2021-02-07T08:46:05Z</dcterms:modified>
</cp:coreProperties>
</file>