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915" windowWidth="14820" windowHeight="7905" tabRatio="894"/>
  </bookViews>
  <sheets>
    <sheet name="331" sheetId="12" r:id="rId1"/>
    <sheet name="131" sheetId="62" r:id="rId2"/>
    <sheet name="NXT" sheetId="55" r:id="rId3"/>
  </sheets>
  <definedNames>
    <definedName name="_C111">#REF!</definedName>
    <definedName name="_C112">#REF!</definedName>
    <definedName name="_xlnm._FilterDatabase" localSheetId="1" hidden="1">'131'!$A$1:$N$22</definedName>
    <definedName name="_xlnm._FilterDatabase" localSheetId="0" hidden="1">'331'!$A$3:$H$94</definedName>
    <definedName name="_xlnm._FilterDatabase" localSheetId="2" hidden="1">NXT!$B$11:$M$120</definedName>
    <definedName name="_N111">#REF!</definedName>
    <definedName name="_N112">#REF!</definedName>
    <definedName name="_TH">#REF!</definedName>
    <definedName name="DG">#REF!</definedName>
    <definedName name="Dong">IF(Loai="x",ROW(Loai)-1,"")</definedName>
    <definedName name="Dong1">IF(!Loai1="x",ROW(Loai1)-1,"")</definedName>
    <definedName name="Dong10">IF(!Loai7="x",ROW(Loai7)-1,"")</definedName>
    <definedName name="Dong11">IF(!Loai8="x",ROW(Loai8)-1,"")</definedName>
    <definedName name="Dong12">IF(!Loai9="x",ROW(Loai9)-1,"")</definedName>
    <definedName name="Dong13">IF(!Loai10="x",ROW(Loai10)-1,"")</definedName>
    <definedName name="Dong14">IF(!Loai11="x",ROW(Loai11)-1,"")</definedName>
    <definedName name="Dong2">IF(!Loai2="x",ROW(Loai2)-1,"")</definedName>
    <definedName name="Dong3">IF(!Loai3="x",ROW(Loai3)-1,"")</definedName>
    <definedName name="Dong4">IF(!Loai4="x",ROW(Loai4)-1,"")</definedName>
    <definedName name="Dong5">IF(!Loai5="x",ROW(Loai5)-1,"")</definedName>
    <definedName name="Dong6">IF(!Loai6="1",ROW(Loai6)-1,"")</definedName>
    <definedName name="Dong7">IF(!Loai6="2",ROW(Loai6)-1,"")</definedName>
    <definedName name="Dong8">IF(!Loai6="3",ROW(Loai6)-1,"")</definedName>
    <definedName name="Dong9">IF(!Loai6="4",ROW(Loai6)-1,"")</definedName>
    <definedName name="DS_131">'131'!$B$5:$B$20</definedName>
    <definedName name="DSGT1">#REF!</definedName>
    <definedName name="DSGT10">#REF!</definedName>
    <definedName name="DSGT11">#REF!</definedName>
    <definedName name="DSGT12">#REF!</definedName>
    <definedName name="DSGT2">#REF!</definedName>
    <definedName name="DSGT3">#REF!</definedName>
    <definedName name="DSGT4">#REF!</definedName>
    <definedName name="DSGT5">#REF!</definedName>
    <definedName name="DSGT6">#REF!</definedName>
    <definedName name="DSGT7">#REF!</definedName>
    <definedName name="DSGT8">#REF!</definedName>
    <definedName name="DSGT9">#REF!</definedName>
    <definedName name="DSKH">'331'!$B$4:$B$93</definedName>
    <definedName name="DSKU">#REF!</definedName>
    <definedName name="DSNL">NXT!#REF!</definedName>
    <definedName name="DSSP1">#REF!</definedName>
    <definedName name="DSSP10">#REF!</definedName>
    <definedName name="DSSP11">#REF!</definedName>
    <definedName name="DSSP12">#REF!</definedName>
    <definedName name="DSSP2">#REF!</definedName>
    <definedName name="DSSP3">#REF!</definedName>
    <definedName name="DSSP4">#REF!</definedName>
    <definedName name="DSSP5">#REF!</definedName>
    <definedName name="DSSP6">#REF!</definedName>
    <definedName name="DSSP7">#REF!</definedName>
    <definedName name="DSSP8">#REF!</definedName>
    <definedName name="DSSP9">#REF!</definedName>
    <definedName name="DSTK">#REF!</definedName>
    <definedName name="DSTS1">#REF!</definedName>
    <definedName name="DSTS2">#REF!</definedName>
    <definedName name="KH">#REF!</definedName>
    <definedName name="KHC">#REF!</definedName>
    <definedName name="KHN">#REF!</definedName>
    <definedName name="Loai">OFFSET(#REF!,,,COUNTA(#REF!))</definedName>
    <definedName name="Loai1">OFFSET(#REF!,,,COUNTA(#REF!))</definedName>
    <definedName name="Loai10">OFFSET(#REF!,,,COUNTA(#REF!))</definedName>
    <definedName name="Loai11">OFFSET(#REF!,,,COUNTA(#REF!))</definedName>
    <definedName name="Loai2">OFFSET(#REF!,,,COUNTA(#REF!))</definedName>
    <definedName name="Loai3">OFFSET(#REF!,,,COUNTA(#REF!))</definedName>
    <definedName name="Loai4">OFFSET(#REF!,,,COUNTA(#REF!))</definedName>
    <definedName name="Loai5">OFFSET(#REF!,,,COUNTA(#REF!))</definedName>
    <definedName name="Loai6">OFFSET(#REF!,,,COUNTA(#REF!))</definedName>
    <definedName name="Loai7">OFFSET(#REF!,,,COUNTA(#REF!))</definedName>
    <definedName name="Loai8">OFFSET(#REF!,,,COUNTA(#REF!))</definedName>
    <definedName name="Loai9">OFFSET(#REF!,,,COUNTA(#REF!))</definedName>
    <definedName name="MH">#REF!</definedName>
    <definedName name="NXT">NXT!$A$12:$A$441</definedName>
    <definedName name="_xlnm.Print_Area" localSheetId="0">'331'!$A$1:$H$94</definedName>
    <definedName name="SL">#REF!</definedName>
    <definedName name="TH">#REF!</definedName>
    <definedName name="TM">#REF!</definedName>
  </definedNames>
  <calcPr calcId="124519"/>
</workbook>
</file>

<file path=xl/calcChain.xml><?xml version="1.0" encoding="utf-8"?>
<calcChain xmlns="http://schemas.openxmlformats.org/spreadsheetml/2006/main">
  <c r="H97" i="12"/>
</calcChain>
</file>

<file path=xl/sharedStrings.xml><?xml version="1.0" encoding="utf-8"?>
<sst xmlns="http://schemas.openxmlformats.org/spreadsheetml/2006/main" count="491" uniqueCount="249">
  <si>
    <t>A</t>
  </si>
  <si>
    <t>B</t>
  </si>
  <si>
    <t>STT</t>
  </si>
  <si>
    <t>ĐƠN VỊ</t>
  </si>
  <si>
    <t>ĐẦU KỲ</t>
  </si>
  <si>
    <t>PHÁT SINH</t>
  </si>
  <si>
    <t>TỔNG CỘNG</t>
  </si>
  <si>
    <t>SỐ DƯ CUỐI KỲ</t>
  </si>
  <si>
    <t>NỢ</t>
  </si>
  <si>
    <t>CÓ</t>
  </si>
  <si>
    <t>TỔNG HỢP TÀI KHOẢN 331</t>
  </si>
  <si>
    <t>Giám đốc</t>
  </si>
  <si>
    <t>(Ký, họ tên, đóng dấu)</t>
  </si>
  <si>
    <t>Số tiền</t>
  </si>
  <si>
    <t>Gas</t>
  </si>
  <si>
    <t>Ngoại tệ</t>
  </si>
  <si>
    <t>Đơn vị: Công Ty TNHH Hải Sản An Lạc</t>
  </si>
  <si>
    <t>Mẫu số S11-DN</t>
  </si>
  <si>
    <t>Địa chỉ: Lô A14, Đường 4A, KCN Hải Sơn, H. Đức Hoà, T. Long An</t>
  </si>
  <si>
    <t xml:space="preserve">(Ban hành theo Thông tư số 200/2014/TT-BTC </t>
  </si>
  <si>
    <t xml:space="preserve"> Ngày 22/12/2014 của Bộ Tài chính)</t>
  </si>
  <si>
    <t>BẢNG TỔNG HỢP CHI TIẾT 
VẬT LIỆU, DỤNG CỤ, SẢN PHẨM,HÀNG HOÁ</t>
  </si>
  <si>
    <t>Năm: 2014</t>
  </si>
  <si>
    <t>Xuất Nhập Tồn Năm 2014</t>
  </si>
  <si>
    <t>Tên, quy cách vật liệu, dụng cụ, sản phẩm hàng hóa</t>
  </si>
  <si>
    <t>Đơn vị tính</t>
  </si>
  <si>
    <t>Tồn đầu kỳ</t>
  </si>
  <si>
    <t>Nhập trong kỳ</t>
  </si>
  <si>
    <t>Xuất trong kỳ</t>
  </si>
  <si>
    <t>Tồn cuối kỳ</t>
  </si>
  <si>
    <t>SL</t>
  </si>
  <si>
    <t>Tiền</t>
  </si>
  <si>
    <t>Bột ngọt</t>
  </si>
  <si>
    <t>kg</t>
  </si>
  <si>
    <t>Bột biến tính</t>
  </si>
  <si>
    <t>Nguyễn Thành Quang</t>
  </si>
  <si>
    <t>Đường</t>
  </si>
  <si>
    <t>Nguyễn Văn Phong</t>
  </si>
  <si>
    <t>Muối</t>
  </si>
  <si>
    <t xml:space="preserve"> Sorbitol </t>
  </si>
  <si>
    <t>Băng keo</t>
  </si>
  <si>
    <t>cuộn</t>
  </si>
  <si>
    <t>Nguyễn Thanh Hoàng</t>
  </si>
  <si>
    <t>Túi PE</t>
  </si>
  <si>
    <t>Nguyễn Thị Hồng Hoa</t>
  </si>
  <si>
    <t>Túi cá chỉ 40g</t>
  </si>
  <si>
    <t>túi</t>
  </si>
  <si>
    <t>Nguyễn Văn Tha</t>
  </si>
  <si>
    <t xml:space="preserve">Túi cá chỉ 90g </t>
  </si>
  <si>
    <t>Túi mực 18g</t>
  </si>
  <si>
    <t>Túi mực 40g</t>
  </si>
  <si>
    <t>Túi mực 90g</t>
  </si>
  <si>
    <t>Lê Thị Diệu</t>
  </si>
  <si>
    <t>Thùng carton 30.5x20x15</t>
  </si>
  <si>
    <t>cái</t>
  </si>
  <si>
    <t>Lê Thị Thiện Em</t>
  </si>
  <si>
    <t>Thùng carton 30x20x15</t>
  </si>
  <si>
    <t>Trần Văn An</t>
  </si>
  <si>
    <t>Thùng carton 48x35.5x22</t>
  </si>
  <si>
    <t>Nguyễn Thanh Bình</t>
  </si>
  <si>
    <t>Thùng carton 47x37x11</t>
  </si>
  <si>
    <t>Nguyễn Văn Hạnh</t>
  </si>
  <si>
    <t>Thùng carton 45x31x10.5</t>
  </si>
  <si>
    <t>Trần Thị Thu Hiếu</t>
  </si>
  <si>
    <t>Thùng carton 54.5x37.5x32.5</t>
  </si>
  <si>
    <t>Nguyễn Văn Nhân</t>
  </si>
  <si>
    <t>Huỳnh Thị Kiều</t>
  </si>
  <si>
    <t>Thùng carton 46.5x34.5x26.5</t>
  </si>
  <si>
    <t>Nguyễn Thị Kim Vân</t>
  </si>
  <si>
    <t>Võ Thị Huyền</t>
  </si>
  <si>
    <t>Vũ Thị Lan</t>
  </si>
  <si>
    <t>Trương Quốc Tuấn</t>
  </si>
  <si>
    <t>Lê Thị Kim Liên</t>
  </si>
  <si>
    <t>Nguyễn Thị Mộng Tuyền</t>
  </si>
  <si>
    <t>Đỗ Thị Hoàng Mai</t>
  </si>
  <si>
    <t>Tổng cộng VL</t>
  </si>
  <si>
    <t>Phạm Thị Chính</t>
  </si>
  <si>
    <t>Lê Văn Thành</t>
  </si>
  <si>
    <t>Lê Thị Kim Thanh</t>
  </si>
  <si>
    <t>Võ Thị Bảy</t>
  </si>
  <si>
    <t>Võ Văn Bá</t>
  </si>
  <si>
    <t>Nguyễn Thanh Vân</t>
  </si>
  <si>
    <t>Nguyễn Thanh Vinh</t>
  </si>
  <si>
    <t>Tổng cộng NL</t>
  </si>
  <si>
    <t>Hồ Thị Mỹ</t>
  </si>
  <si>
    <t>Phạm Thị Ngọc</t>
  </si>
  <si>
    <t>Khô cá cơm TP</t>
  </si>
  <si>
    <t>Nguyễn Đức Tiến</t>
  </si>
  <si>
    <t>Đỗ Văn Tâm</t>
  </si>
  <si>
    <t>Khô cá chỉ vàng TP</t>
  </si>
  <si>
    <t>Trương Văn Minh</t>
  </si>
  <si>
    <t>Mực TP</t>
  </si>
  <si>
    <t>Cá bò khô tẩm TP</t>
  </si>
  <si>
    <t>Cá bò khô tẩm B TP</t>
  </si>
  <si>
    <t>Ghẹ khô tẩm TP</t>
  </si>
  <si>
    <t>Tổng cộng TP</t>
  </si>
  <si>
    <t>Ngày  31  tháng   12  năm   2016</t>
  </si>
  <si>
    <t>Khô cá cơm B TP</t>
  </si>
  <si>
    <t>NL</t>
  </si>
  <si>
    <t>VL</t>
  </si>
  <si>
    <t>SAY D.S CO., LTD</t>
  </si>
  <si>
    <t>O.CHEON INDUSTRY CO.,LTD</t>
  </si>
  <si>
    <t>BIOVITAL COMPANY</t>
  </si>
  <si>
    <t>TOKAI DENPUN</t>
  </si>
  <si>
    <t>MARKOV K.A.</t>
  </si>
  <si>
    <t>Quy ra VNĐ</t>
  </si>
  <si>
    <t>TỔNG HỢP TÀI KHOẢN 131 - 2015</t>
  </si>
  <si>
    <t>DNTN SX TM XNK Khang Thịnh Phước</t>
  </si>
  <si>
    <t>Cty TNHH Tân Hải Việt</t>
  </si>
  <si>
    <t>Cty TNHH MTV Muối Tân Thành</t>
  </si>
  <si>
    <t>Cty TNHH SX TM Nghị Hòa</t>
  </si>
  <si>
    <t>Cty TNHH Tấn Dũng</t>
  </si>
  <si>
    <t>Cty TNHH Bao Bì Nhựa Thành Phú</t>
  </si>
  <si>
    <t>Cty TNHH Hóa Chất Thành Phương</t>
  </si>
  <si>
    <t>Cửa Hàng Xuân Thu</t>
  </si>
  <si>
    <t>Cty CP KD Thủy Hải Sản Sài Gòn</t>
  </si>
  <si>
    <t>Trung Tâm Chất Lượng Nông Lâm Thủy Sản Vùng 4</t>
  </si>
  <si>
    <t>Cty CP chiếu xạ An Phú</t>
  </si>
  <si>
    <t>Cty TNHH Tốc Độ</t>
  </si>
  <si>
    <t>Cty Điện Lực Long An</t>
  </si>
  <si>
    <t>Công Ty TNHH Cơ Khí Xây Dựng Đ &amp; T</t>
  </si>
  <si>
    <t>Cty TNHH Dịch Vụ Hoàng Hải</t>
  </si>
  <si>
    <t>Hộp ghẹ</t>
  </si>
  <si>
    <t>Cty TNHH TM - DV Thanh Thanh</t>
  </si>
  <si>
    <t>CN Công Ty TNHH Tân Hy Xí Nghiệp In &amp; Bao Bì Duy Nhật</t>
  </si>
  <si>
    <t>Ghẹ NL</t>
  </si>
  <si>
    <t>Cá bò NL</t>
  </si>
  <si>
    <t>Cty TNHH TM XNK Vận Tải Vĩnh Phát</t>
  </si>
  <si>
    <t>Tấm lót thùng carton 54x41</t>
  </si>
  <si>
    <t>Cty TNHH Giao Nhận Vận Chuyển Ánh Dương</t>
  </si>
  <si>
    <t>Công Ty TNHH KoolMan Việt Nam</t>
  </si>
  <si>
    <t>Cty TNHH Hải Sản An Lạc Trà Vinh</t>
  </si>
  <si>
    <t>MICHANG COMMERCIAL</t>
  </si>
  <si>
    <t>Cty TNHH Hải Sơn</t>
  </si>
  <si>
    <t>Tinh bột bắp</t>
  </si>
  <si>
    <t>Cty TNHH Toàn Hưng Long</t>
  </si>
  <si>
    <t>Cty TNHH TM DV SX Bao Bì Giấy Tân Minh Thư</t>
  </si>
  <si>
    <t>TT Kỹ Thuật Tiêu Chuẩn Đo Lường Chất Lượng 3</t>
  </si>
  <si>
    <t>Cty TNHH TM DV Toàn Nguyễn</t>
  </si>
  <si>
    <t>Cty TNHH Asia Shiping Logistics And Warehousse Vietnam</t>
  </si>
  <si>
    <t>Thùng carton 50x30x14</t>
  </si>
  <si>
    <t>Thùng carton 50x30x16</t>
  </si>
  <si>
    <t>Thùng carton 49x37x11</t>
  </si>
  <si>
    <t>Thùng carton 52x31x10.5</t>
  </si>
  <si>
    <t>Cá đổng tẩm TP</t>
  </si>
  <si>
    <t>Cá đuối tẩm TP</t>
  </si>
  <si>
    <t>Ghẹ khô TP</t>
  </si>
  <si>
    <t>BADA N HAECHO FISHERY CORP</t>
  </si>
  <si>
    <t>CHUNG HAE WON CO., LTD</t>
  </si>
  <si>
    <t>Cty CP Bảo Hiểm Viễn Đông (VASS)</t>
  </si>
  <si>
    <t>Hộp 3 lớp 54x41x2</t>
  </si>
  <si>
    <t>Cty TNHH SX TM Ánh Dương Vina</t>
  </si>
  <si>
    <t>Lá rong biển thắt nơ</t>
  </si>
  <si>
    <t>Cọng rong biển cắt sợi</t>
  </si>
  <si>
    <t>Mực khô lột da - size L (3A)</t>
  </si>
  <si>
    <t>Mực khô lột da - size M25 (3A)</t>
  </si>
  <si>
    <t>Mực khô lột da - size M30 (3A)</t>
  </si>
  <si>
    <t>Mực khô lột da - size S (3A)</t>
  </si>
  <si>
    <t>Mực khô lột da - size 2S (3A)</t>
  </si>
  <si>
    <t>Mực khô lột da - size L (2A)</t>
  </si>
  <si>
    <t>Mực khô lột da - size M (2A)</t>
  </si>
  <si>
    <t>Mực khô lột da - size S (2A)</t>
  </si>
  <si>
    <t>Mực khô lột da - size 2S (2A)</t>
  </si>
  <si>
    <t>Mực nắng cán size 15cm - 20cm</t>
  </si>
  <si>
    <t>HYUNDAFOOD</t>
  </si>
  <si>
    <t>Cty TNHH TM Dịch Vụ Hải Trung Anh</t>
  </si>
  <si>
    <t>XN Chế Biến Thuỷ Sản Xuất Khẩu III - Chi Nhánh</t>
  </si>
  <si>
    <t>Cty TNHH NYD Logistics</t>
  </si>
  <si>
    <t>Khô cá mai nướng tẩm</t>
  </si>
  <si>
    <t>Thùng carton 41.5x34.5x24.5</t>
  </si>
  <si>
    <t>Thùng carton 48x32.5x15</t>
  </si>
  <si>
    <t>Thùng carton 48x29x10</t>
  </si>
  <si>
    <t>Thùng carton 48x30x22</t>
  </si>
  <si>
    <t>Túi PA 20x52</t>
  </si>
  <si>
    <t>Túi PP 40x60</t>
  </si>
  <si>
    <t>Túi PP 86x75</t>
  </si>
  <si>
    <t>Túi PP 86x60</t>
  </si>
  <si>
    <t>Cty TNHH TM Thuỷ Giang Sơn</t>
  </si>
  <si>
    <t>Cty TNHH DV Giao Nhận AAAS</t>
  </si>
  <si>
    <t>PACIFIC OCEAN ENTERPRISE</t>
  </si>
  <si>
    <t>FLAK VOSTOK LLC</t>
  </si>
  <si>
    <t>ZHOUSHAN FAR EAST NANYANG AQUATIC PRODUCT</t>
  </si>
  <si>
    <t>Khô cá chai tẩm</t>
  </si>
  <si>
    <t>Lá rong biển thắt nơ (15kg/thùng)</t>
  </si>
  <si>
    <t>Lá rong biển thắt nơ (35kg/thùng)</t>
  </si>
  <si>
    <t>Cá ngừ sấy khô</t>
  </si>
  <si>
    <t>Cty TNHH Dịch Vụ Vận Chuyển Quốc Tế Hoàng Anh</t>
  </si>
  <si>
    <t>Cá đục tẩm TP</t>
  </si>
  <si>
    <t>Cá đổng NL</t>
  </si>
  <si>
    <t>Cá đuối NL</t>
  </si>
  <si>
    <t>Cá ngừ NL</t>
  </si>
  <si>
    <t>Cá đục NL</t>
  </si>
  <si>
    <t>Cá chai NL</t>
  </si>
  <si>
    <t>Mực NL</t>
  </si>
  <si>
    <t>Lá rong biển muối</t>
  </si>
  <si>
    <t>Cọng rong biển muối</t>
  </si>
  <si>
    <t>Nguyễn Ngọc Anh</t>
  </si>
  <si>
    <t>Ngô Văn Vàng</t>
  </si>
  <si>
    <t>Nguyễn Văn Tư</t>
  </si>
  <si>
    <t>Nguyễn Văn Đức</t>
  </si>
  <si>
    <t>Cá mai NL</t>
  </si>
  <si>
    <t>Cá cơm NL</t>
  </si>
  <si>
    <t>Nguyễn Thị Hội</t>
  </si>
  <si>
    <t>NATIONAL STARCH</t>
  </si>
  <si>
    <t>Thùng carton 47x34x11</t>
  </si>
  <si>
    <t>Thùng carton 47x30x21</t>
  </si>
  <si>
    <t>Thùng carton 49x30x10</t>
  </si>
  <si>
    <t>Cty Bảo Việt Sài Gòn</t>
  </si>
  <si>
    <t>Cty TNHH Vận Tải Trần Quốc</t>
  </si>
  <si>
    <t>HAECHEONG FOOD CO., LTD</t>
  </si>
  <si>
    <t>DNTN Hải Sản Kim Châu</t>
  </si>
  <si>
    <t>Cá chỉ vàng NL</t>
  </si>
  <si>
    <t>DNTN Thuỷ Đồng</t>
  </si>
  <si>
    <t>Khô cá ngân</t>
  </si>
  <si>
    <t>Cty CP XNK Thực Phẩm Sài Gòn</t>
  </si>
  <si>
    <t>DNTN Thuỷ Sản Phương Mai</t>
  </si>
  <si>
    <t>Cty TNHH IFB International Freightbridge Việt Nam</t>
  </si>
  <si>
    <t/>
  </si>
  <si>
    <t>Thùng carton 50x29.5x19</t>
  </si>
  <si>
    <t>Cty TNHH Bao Bì Giấy Kim Dung Phát</t>
  </si>
  <si>
    <t xml:space="preserve">Cty TNHH SX TM Kim Dung Phát </t>
  </si>
  <si>
    <t>Cty TNHH TM và DV Mai Phương Huy</t>
  </si>
  <si>
    <t>Khô cá lóc TP</t>
  </si>
  <si>
    <t>Khô cá chỉ vàng mặn TP</t>
  </si>
  <si>
    <t>Khô cá sặc TP</t>
  </si>
  <si>
    <t>Khô cá chỉ vàng tẩm TP</t>
  </si>
  <si>
    <t xml:space="preserve">Ruốc khô </t>
  </si>
  <si>
    <t>Khô mực Daroma</t>
  </si>
  <si>
    <t>Tôm mặn nga</t>
  </si>
  <si>
    <t>Bánh cá surimi</t>
  </si>
  <si>
    <t>Cty TNHH Thuỷ Sản Việt Kim</t>
  </si>
  <si>
    <t>Cty TNHH SX - TM Tân Minh Thông</t>
  </si>
  <si>
    <t>Cty TNHH TM Toàn Phát</t>
  </si>
  <si>
    <t>Cty TNHH TM Thành Long</t>
  </si>
  <si>
    <t>Lưu Quý Vinh</t>
  </si>
  <si>
    <t>Mè trắng</t>
  </si>
  <si>
    <t>Nguyễn Anh Tiến</t>
  </si>
  <si>
    <t xml:space="preserve">Nhãn </t>
  </si>
  <si>
    <t>Cty TNHH MTV Khai Huy</t>
  </si>
  <si>
    <t>Khô cá đù</t>
  </si>
  <si>
    <t>DNTN Anh Long</t>
  </si>
  <si>
    <t>Cá sặc NL</t>
  </si>
  <si>
    <t>Cá lóc NL</t>
  </si>
  <si>
    <t>Ruốc NL</t>
  </si>
  <si>
    <t>Tôm NL</t>
  </si>
  <si>
    <t>Cá đù NL</t>
  </si>
  <si>
    <t>Thùng carton 50x35x25</t>
  </si>
  <si>
    <t>Khô cá chỉ vàng ngọt</t>
  </si>
  <si>
    <t>TP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</si>
</sst>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3" formatCode="_(* #,##0.0_);_(* \(#,##0.0\);_(* &quot;-&quot;??_);_(@_)"/>
  </numFmts>
  <fonts count="5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VNI-Times"/>
    </font>
    <font>
      <b/>
      <sz val="9"/>
      <name val="VNI-Times"/>
    </font>
    <font>
      <sz val="10"/>
      <name val="Arial"/>
      <family val="2"/>
    </font>
    <font>
      <b/>
      <sz val="12"/>
      <name val="Arial"/>
      <family val="2"/>
    </font>
    <font>
      <sz val="9"/>
      <name val="VNI-Times"/>
    </font>
    <font>
      <sz val="10"/>
      <name val=".VnAvant"/>
      <family val="2"/>
    </font>
    <font>
      <b/>
      <sz val="12"/>
      <name val="VNI-Cooper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11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1"/>
      <name val="Times New Roman"/>
      <family val="1"/>
    </font>
    <font>
      <sz val="10"/>
      <name val="VNI-Times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8"/>
      <name val="Arial"/>
      <family val="2"/>
    </font>
    <font>
      <sz val="10"/>
      <color rgb="FF0000FF"/>
      <name val="Times New Roman"/>
      <family val="1"/>
    </font>
    <font>
      <sz val="10"/>
      <color rgb="FFFF0000"/>
      <name val="Times New Roman"/>
      <family val="1"/>
    </font>
    <font>
      <sz val="12"/>
      <name val="VNI-Times"/>
    </font>
    <font>
      <b/>
      <sz val="11"/>
      <color indexed="63"/>
      <name val="Times New Roman"/>
      <family val="1"/>
    </font>
    <font>
      <b/>
      <sz val="10"/>
      <color indexed="63"/>
      <name val="Times New Roman"/>
      <family val="1"/>
    </font>
    <font>
      <sz val="22"/>
      <name val="Times New Roman"/>
      <family val="1"/>
    </font>
    <font>
      <sz val="11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22"/>
      <color theme="0"/>
      <name val="Times New Roman"/>
      <family val="1"/>
    </font>
    <font>
      <sz val="10"/>
      <color rgb="FFC00000"/>
      <name val="Times New Roman"/>
      <family val="1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92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6" fillId="3" borderId="0" applyNumberFormat="0" applyBorder="0" applyAlignment="0" applyProtection="0"/>
    <xf numFmtId="0" fontId="7" fillId="20" borderId="1" applyNumberFormat="0" applyAlignment="0" applyProtection="0"/>
    <xf numFmtId="3" fontId="22" fillId="21" borderId="2"/>
    <xf numFmtId="0" fontId="8" fillId="22" borderId="3" applyNumberFormat="0" applyAlignment="0" applyProtection="0"/>
    <xf numFmtId="43" fontId="3" fillId="0" borderId="0" applyFont="0" applyFill="0" applyBorder="0" applyAlignment="0" applyProtection="0"/>
    <xf numFmtId="3" fontId="23" fillId="0" borderId="0" applyFont="0" applyFill="0" applyBorder="0" applyAlignment="0" applyProtection="0"/>
    <xf numFmtId="167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2" fillId="21" borderId="2">
      <alignment horizontal="centerContinuous" vertical="center" wrapText="1"/>
    </xf>
    <xf numFmtId="3" fontId="22" fillId="21" borderId="2">
      <alignment horizontal="center" vertical="center" wrapText="1"/>
    </xf>
    <xf numFmtId="2" fontId="23" fillId="0" borderId="0" applyFont="0" applyFill="0" applyBorder="0" applyAlignment="0" applyProtection="0"/>
    <xf numFmtId="0" fontId="10" fillId="4" borderId="0" applyNumberFormat="0" applyBorder="0" applyAlignment="0" applyProtection="0"/>
    <xf numFmtId="0" fontId="24" fillId="0" borderId="4" applyNumberFormat="0" applyAlignment="0" applyProtection="0">
      <alignment horizontal="left" vertical="center"/>
    </xf>
    <xf numFmtId="0" fontId="24" fillId="0" borderId="5">
      <alignment horizontal="left" vertical="center"/>
    </xf>
    <xf numFmtId="0" fontId="11" fillId="0" borderId="6" applyNumberFormat="0" applyFill="0" applyAlignment="0" applyProtection="0"/>
    <xf numFmtId="0" fontId="12" fillId="0" borderId="7" applyNumberFormat="0" applyFill="0" applyAlignment="0" applyProtection="0"/>
    <xf numFmtId="0" fontId="13" fillId="0" borderId="8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3" fontId="22" fillId="0" borderId="9"/>
    <xf numFmtId="3" fontId="25" fillId="0" borderId="10"/>
    <xf numFmtId="3" fontId="22" fillId="0" borderId="2">
      <alignment horizontal="center" vertical="center" wrapText="1"/>
    </xf>
    <xf numFmtId="3" fontId="22" fillId="0" borderId="2">
      <alignment horizontal="centerContinuous" vertical="center"/>
    </xf>
    <xf numFmtId="0" fontId="15" fillId="0" borderId="11" applyNumberFormat="0" applyFill="0" applyAlignment="0" applyProtection="0"/>
    <xf numFmtId="170" fontId="26" fillId="0" borderId="12"/>
    <xf numFmtId="0" fontId="16" fillId="23" borderId="0" applyNumberFormat="0" applyBorder="0" applyAlignment="0" applyProtection="0"/>
    <xf numFmtId="0" fontId="25" fillId="0" borderId="0"/>
    <xf numFmtId="0" fontId="3" fillId="0" borderId="0"/>
    <xf numFmtId="0" fontId="4" fillId="24" borderId="13" applyNumberFormat="0" applyFont="0" applyAlignment="0" applyProtection="0"/>
    <xf numFmtId="0" fontId="17" fillId="20" borderId="14" applyNumberFormat="0" applyAlignment="0" applyProtection="0"/>
    <xf numFmtId="0" fontId="27" fillId="0" borderId="0">
      <alignment horizontal="centerContinuous"/>
    </xf>
    <xf numFmtId="0" fontId="18" fillId="0" borderId="0" applyNumberFormat="0" applyFill="0" applyBorder="0" applyAlignment="0" applyProtection="0"/>
    <xf numFmtId="0" fontId="19" fillId="0" borderId="15" applyNumberFormat="0" applyFill="0" applyAlignment="0" applyProtection="0"/>
    <xf numFmtId="0" fontId="20" fillId="0" borderId="0" applyNumberFormat="0" applyFill="0" applyBorder="0" applyAlignment="0" applyProtection="0"/>
    <xf numFmtId="40" fontId="28" fillId="0" borderId="0" applyFont="0" applyFill="0" applyBorder="0" applyAlignment="0" applyProtection="0"/>
    <xf numFmtId="38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0" fontId="23" fillId="0" borderId="0" applyFont="0" applyFill="0" applyBorder="0" applyAlignment="0" applyProtection="0"/>
    <xf numFmtId="0" fontId="29" fillId="0" borderId="0"/>
    <xf numFmtId="168" fontId="23" fillId="0" borderId="0" applyFont="0" applyFill="0" applyBorder="0" applyAlignment="0" applyProtection="0"/>
    <xf numFmtId="169" fontId="23" fillId="0" borderId="0" applyFont="0" applyFill="0" applyBorder="0" applyAlignment="0" applyProtection="0"/>
    <xf numFmtId="166" fontId="30" fillId="0" borderId="0" applyFont="0" applyFill="0" applyBorder="0" applyAlignment="0" applyProtection="0"/>
    <xf numFmtId="165" fontId="30" fillId="0" borderId="0" applyFont="0" applyFill="0" applyBorder="0" applyAlignment="0" applyProtection="0"/>
    <xf numFmtId="0" fontId="31" fillId="0" borderId="0"/>
    <xf numFmtId="43" fontId="36" fillId="0" borderId="0" applyFont="0" applyFill="0" applyBorder="0" applyAlignment="0" applyProtection="0"/>
    <xf numFmtId="0" fontId="23" fillId="0" borderId="0"/>
    <xf numFmtId="0" fontId="36" fillId="0" borderId="0"/>
    <xf numFmtId="0" fontId="40" fillId="0" borderId="0">
      <alignment horizontal="center"/>
    </xf>
    <xf numFmtId="43" fontId="43" fillId="0" borderId="0" applyFont="0" applyFill="0" applyBorder="0" applyAlignment="0" applyProtection="0"/>
    <xf numFmtId="43" fontId="4" fillId="0" borderId="0" applyFont="0" applyFill="0" applyBorder="0" applyAlignment="0" applyProtection="0"/>
    <xf numFmtId="170" fontId="43" fillId="0" borderId="0" applyFont="0" applyFill="0" applyBorder="0" applyAlignment="0" applyProtection="0"/>
    <xf numFmtId="0" fontId="43" fillId="0" borderId="0"/>
    <xf numFmtId="0" fontId="2" fillId="0" borderId="0"/>
    <xf numFmtId="171" fontId="3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0" fontId="36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</cellStyleXfs>
  <cellXfs count="123">
    <xf numFmtId="0" fontId="0" fillId="0" borderId="0" xfId="0"/>
    <xf numFmtId="3" fontId="33" fillId="0" borderId="16" xfId="46" applyFont="1" applyBorder="1" applyAlignment="1">
      <alignment horizontal="center" vertical="center"/>
    </xf>
    <xf numFmtId="3" fontId="33" fillId="0" borderId="16" xfId="46" applyFont="1" applyBorder="1" applyAlignment="1">
      <alignment vertical="center"/>
    </xf>
    <xf numFmtId="164" fontId="33" fillId="0" borderId="16" xfId="29" applyNumberFormat="1" applyFont="1" applyBorder="1" applyAlignment="1">
      <alignment vertical="center"/>
    </xf>
    <xf numFmtId="0" fontId="33" fillId="0" borderId="0" xfId="52" applyFont="1" applyAlignment="1">
      <alignment vertical="center"/>
    </xf>
    <xf numFmtId="0" fontId="33" fillId="21" borderId="2" xfId="52" applyFont="1" applyFill="1" applyBorder="1" applyAlignment="1">
      <alignment vertical="center"/>
    </xf>
    <xf numFmtId="3" fontId="33" fillId="21" borderId="2" xfId="27" applyFont="1" applyFill="1" applyBorder="1" applyAlignment="1">
      <alignment vertical="center"/>
    </xf>
    <xf numFmtId="164" fontId="33" fillId="21" borderId="2" xfId="29" applyNumberFormat="1" applyFont="1" applyFill="1" applyBorder="1" applyAlignment="1">
      <alignment vertical="center"/>
    </xf>
    <xf numFmtId="0" fontId="33" fillId="21" borderId="0" xfId="52" applyFont="1" applyFill="1" applyAlignment="1">
      <alignment vertical="center"/>
    </xf>
    <xf numFmtId="164" fontId="25" fillId="0" borderId="0" xfId="29" applyNumberFormat="1" applyFont="1" applyAlignment="1">
      <alignment vertical="center"/>
    </xf>
    <xf numFmtId="164" fontId="33" fillId="0" borderId="21" xfId="29" applyNumberFormat="1" applyFont="1" applyBorder="1" applyAlignment="1">
      <alignment vertical="center"/>
    </xf>
    <xf numFmtId="164" fontId="33" fillId="0" borderId="16" xfId="72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/>
    </xf>
    <xf numFmtId="49" fontId="33" fillId="0" borderId="16" xfId="72" applyNumberFormat="1" applyFont="1" applyFill="1" applyBorder="1" applyAlignment="1">
      <alignment horizontal="left" vertical="center" wrapText="1"/>
    </xf>
    <xf numFmtId="49" fontId="41" fillId="0" borderId="16" xfId="72" applyNumberFormat="1" applyFont="1" applyFill="1" applyBorder="1" applyAlignment="1">
      <alignment horizontal="left" vertical="center"/>
    </xf>
    <xf numFmtId="49" fontId="41" fillId="0" borderId="16" xfId="72" quotePrefix="1" applyNumberFormat="1" applyFont="1" applyFill="1" applyBorder="1" applyAlignment="1">
      <alignment horizontal="left" vertical="center"/>
    </xf>
    <xf numFmtId="164" fontId="33" fillId="0" borderId="21" xfId="29" applyNumberFormat="1" applyFont="1" applyBorder="1" applyAlignment="1">
      <alignment horizontal="center" vertical="center"/>
    </xf>
    <xf numFmtId="49" fontId="42" fillId="0" borderId="16" xfId="72" applyNumberFormat="1" applyFont="1" applyFill="1" applyBorder="1" applyAlignment="1">
      <alignment horizontal="left" vertical="center"/>
    </xf>
    <xf numFmtId="0" fontId="25" fillId="0" borderId="0" xfId="52" applyFont="1" applyAlignment="1">
      <alignment vertical="center"/>
    </xf>
    <xf numFmtId="164" fontId="25" fillId="0" borderId="0" xfId="52" applyNumberFormat="1" applyFont="1" applyAlignment="1">
      <alignment vertical="center"/>
    </xf>
    <xf numFmtId="49" fontId="33" fillId="0" borderId="16" xfId="82" applyNumberFormat="1" applyFont="1" applyFill="1" applyBorder="1" applyAlignment="1">
      <alignment horizontal="left" vertical="center"/>
    </xf>
    <xf numFmtId="49" fontId="41" fillId="0" borderId="16" xfId="82" applyNumberFormat="1" applyFont="1" applyFill="1" applyBorder="1" applyAlignment="1">
      <alignment horizontal="left" vertical="center"/>
    </xf>
    <xf numFmtId="0" fontId="38" fillId="21" borderId="20" xfId="34" applyFont="1" applyBorder="1" applyAlignment="1">
      <alignment horizontal="center" vertical="center" wrapText="1"/>
    </xf>
    <xf numFmtId="3" fontId="33" fillId="0" borderId="16" xfId="46" applyFont="1" applyFill="1" applyBorder="1" applyAlignment="1">
      <alignment vertical="center"/>
    </xf>
    <xf numFmtId="164" fontId="33" fillId="0" borderId="16" xfId="71" applyNumberFormat="1" applyFont="1" applyBorder="1" applyAlignment="1">
      <alignment horizontal="center" vertical="center"/>
    </xf>
    <xf numFmtId="164" fontId="33" fillId="0" borderId="16" xfId="29" applyNumberFormat="1" applyFont="1" applyFill="1" applyBorder="1" applyAlignment="1">
      <alignment vertical="center"/>
    </xf>
    <xf numFmtId="164" fontId="32" fillId="0" borderId="0" xfId="53" applyNumberFormat="1" applyFont="1" applyAlignment="1">
      <alignment horizontal="center" vertical="center"/>
    </xf>
    <xf numFmtId="0" fontId="45" fillId="25" borderId="0" xfId="87" applyFont="1" applyFill="1" applyAlignment="1">
      <alignment vertical="center"/>
    </xf>
    <xf numFmtId="0" fontId="44" fillId="25" borderId="0" xfId="87" applyFont="1" applyFill="1" applyAlignment="1">
      <alignment horizontal="center" vertical="center" wrapText="1"/>
    </xf>
    <xf numFmtId="0" fontId="32" fillId="0" borderId="0" xfId="87" applyFont="1" applyAlignment="1">
      <alignment vertical="center"/>
    </xf>
    <xf numFmtId="164" fontId="48" fillId="0" borderId="0" xfId="53" applyNumberFormat="1" applyFont="1" applyAlignment="1">
      <alignment horizontal="center" vertical="center" wrapText="1"/>
    </xf>
    <xf numFmtId="0" fontId="45" fillId="25" borderId="0" xfId="87" applyFont="1" applyFill="1" applyAlignment="1">
      <alignment horizontal="left" vertical="center"/>
    </xf>
    <xf numFmtId="0" fontId="44" fillId="25" borderId="0" xfId="87" applyFont="1" applyFill="1" applyAlignment="1">
      <alignment horizontal="left" vertical="center" wrapText="1"/>
    </xf>
    <xf numFmtId="164" fontId="49" fillId="0" borderId="0" xfId="53" applyNumberFormat="1" applyFont="1" applyAlignment="1">
      <alignment vertical="center" wrapText="1"/>
    </xf>
    <xf numFmtId="164" fontId="49" fillId="0" borderId="0" xfId="53" applyNumberFormat="1" applyFont="1" applyAlignment="1">
      <alignment horizontal="left" vertical="center" wrapText="1"/>
    </xf>
    <xf numFmtId="0" fontId="32" fillId="0" borderId="0" xfId="88" applyFont="1" applyAlignment="1">
      <alignment vertical="center"/>
    </xf>
    <xf numFmtId="0" fontId="47" fillId="0" borderId="0" xfId="88" applyFont="1" applyAlignment="1">
      <alignment vertical="center"/>
    </xf>
    <xf numFmtId="0" fontId="46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33" fillId="21" borderId="2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49" fillId="0" borderId="0" xfId="0" applyFont="1" applyAlignment="1">
      <alignment horizontal="center" vertical="center"/>
    </xf>
    <xf numFmtId="164" fontId="33" fillId="0" borderId="0" xfId="29" applyNumberFormat="1" applyFont="1" applyAlignment="1">
      <alignment vertical="center"/>
    </xf>
    <xf numFmtId="0" fontId="33" fillId="0" borderId="16" xfId="89" applyFont="1" applyBorder="1" applyAlignment="1">
      <alignment horizontal="center" vertical="center"/>
    </xf>
    <xf numFmtId="0" fontId="33" fillId="0" borderId="21" xfId="0" applyFont="1" applyBorder="1" applyAlignment="1">
      <alignment vertical="center"/>
    </xf>
    <xf numFmtId="0" fontId="33" fillId="0" borderId="21" xfId="0" applyFont="1" applyBorder="1" applyAlignment="1">
      <alignment horizontal="center" vertical="center"/>
    </xf>
    <xf numFmtId="164" fontId="49" fillId="0" borderId="0" xfId="29" applyNumberFormat="1" applyFont="1" applyAlignment="1">
      <alignment vertical="center"/>
    </xf>
    <xf numFmtId="0" fontId="33" fillId="0" borderId="16" xfId="0" applyFont="1" applyBorder="1" applyAlignment="1">
      <alignment vertical="center"/>
    </xf>
    <xf numFmtId="0" fontId="33" fillId="0" borderId="16" xfId="0" applyFont="1" applyBorder="1" applyAlignment="1">
      <alignment horizontal="center" vertical="center"/>
    </xf>
    <xf numFmtId="0" fontId="33" fillId="0" borderId="16" xfId="0" applyFont="1" applyFill="1" applyBorder="1" applyAlignment="1">
      <alignment vertical="center"/>
    </xf>
    <xf numFmtId="3" fontId="33" fillId="0" borderId="16" xfId="0" applyNumberFormat="1" applyFont="1" applyFill="1" applyBorder="1" applyAlignment="1">
      <alignment horizontal="center" vertical="center"/>
    </xf>
    <xf numFmtId="0" fontId="33" fillId="0" borderId="16" xfId="0" applyFont="1" applyFill="1" applyBorder="1" applyAlignment="1">
      <alignment horizontal="center" vertical="center"/>
    </xf>
    <xf numFmtId="0" fontId="51" fillId="0" borderId="16" xfId="0" applyFont="1" applyFill="1" applyBorder="1" applyAlignment="1">
      <alignment vertical="center"/>
    </xf>
    <xf numFmtId="0" fontId="51" fillId="0" borderId="16" xfId="0" applyFont="1" applyFill="1" applyBorder="1" applyAlignment="1">
      <alignment horizontal="center" vertical="center"/>
    </xf>
    <xf numFmtId="164" fontId="51" fillId="0" borderId="16" xfId="29" applyNumberFormat="1" applyFont="1" applyFill="1" applyBorder="1" applyAlignment="1">
      <alignment vertical="center"/>
    </xf>
    <xf numFmtId="164" fontId="51" fillId="0" borderId="16" xfId="29" applyNumberFormat="1" applyFont="1" applyBorder="1" applyAlignment="1">
      <alignment vertical="center"/>
    </xf>
    <xf numFmtId="0" fontId="39" fillId="0" borderId="0" xfId="0" applyFont="1" applyAlignment="1">
      <alignment vertical="center"/>
    </xf>
    <xf numFmtId="0" fontId="33" fillId="21" borderId="2" xfId="0" applyFont="1" applyFill="1" applyBorder="1" applyAlignment="1">
      <alignment vertical="center"/>
    </xf>
    <xf numFmtId="0" fontId="33" fillId="0" borderId="19" xfId="0" applyFont="1" applyBorder="1" applyAlignment="1">
      <alignment vertical="center"/>
    </xf>
    <xf numFmtId="3" fontId="33" fillId="0" borderId="19" xfId="0" applyNumberFormat="1" applyFont="1" applyBorder="1" applyAlignment="1">
      <alignment horizontal="center" vertical="center"/>
    </xf>
    <xf numFmtId="164" fontId="33" fillId="0" borderId="19" xfId="29" applyNumberFormat="1" applyFont="1" applyBorder="1" applyAlignment="1">
      <alignment vertical="center"/>
    </xf>
    <xf numFmtId="173" fontId="33" fillId="0" borderId="21" xfId="29" applyNumberFormat="1" applyFont="1" applyBorder="1" applyAlignment="1">
      <alignment horizontal="center" vertical="center"/>
    </xf>
    <xf numFmtId="0" fontId="33" fillId="0" borderId="0" xfId="0" applyFont="1" applyBorder="1" applyAlignment="1">
      <alignment vertical="center"/>
    </xf>
    <xf numFmtId="3" fontId="33" fillId="0" borderId="0" xfId="0" applyNumberFormat="1" applyFont="1" applyAlignment="1">
      <alignment vertical="center"/>
    </xf>
    <xf numFmtId="0" fontId="32" fillId="0" borderId="0" xfId="89" applyFont="1" applyAlignment="1" applyProtection="1">
      <protection hidden="1"/>
    </xf>
    <xf numFmtId="0" fontId="32" fillId="0" borderId="0" xfId="89" applyFont="1" applyAlignment="1" applyProtection="1">
      <alignment horizontal="center"/>
      <protection hidden="1"/>
    </xf>
    <xf numFmtId="0" fontId="34" fillId="0" borderId="0" xfId="52" applyFont="1" applyAlignment="1">
      <alignment vertical="center"/>
    </xf>
    <xf numFmtId="164" fontId="25" fillId="0" borderId="0" xfId="71" applyNumberFormat="1" applyFont="1" applyAlignment="1">
      <alignment vertical="center"/>
    </xf>
    <xf numFmtId="164" fontId="33" fillId="21" borderId="2" xfId="71" applyNumberFormat="1" applyFont="1" applyFill="1" applyBorder="1" applyAlignment="1">
      <alignment vertical="center"/>
    </xf>
    <xf numFmtId="43" fontId="33" fillId="21" borderId="2" xfId="71" applyNumberFormat="1" applyFont="1" applyFill="1" applyBorder="1" applyAlignment="1">
      <alignment vertical="center"/>
    </xf>
    <xf numFmtId="43" fontId="33" fillId="0" borderId="16" xfId="71" applyFont="1" applyBorder="1" applyAlignment="1">
      <alignment horizontal="center" vertical="center"/>
    </xf>
    <xf numFmtId="164" fontId="33" fillId="0" borderId="16" xfId="71" applyNumberFormat="1" applyFont="1" applyBorder="1" applyAlignment="1">
      <alignment vertical="center"/>
    </xf>
    <xf numFmtId="43" fontId="33" fillId="0" borderId="16" xfId="71" applyFont="1" applyBorder="1" applyAlignment="1">
      <alignment vertical="center"/>
    </xf>
    <xf numFmtId="0" fontId="34" fillId="0" borderId="16" xfId="52" applyFont="1" applyBorder="1" applyAlignment="1">
      <alignment vertical="center"/>
    </xf>
    <xf numFmtId="3" fontId="33" fillId="0" borderId="21" xfId="46" applyFont="1" applyBorder="1" applyAlignment="1">
      <alignment horizontal="center" vertical="center"/>
    </xf>
    <xf numFmtId="164" fontId="38" fillId="21" borderId="2" xfId="71" applyNumberFormat="1" applyFont="1" applyFill="1" applyBorder="1" applyAlignment="1">
      <alignment horizontal="center" vertical="center" wrapText="1"/>
    </xf>
    <xf numFmtId="164" fontId="38" fillId="21" borderId="2" xfId="71" applyNumberFormat="1" applyFont="1" applyFill="1" applyBorder="1" applyAlignment="1">
      <alignment horizontal="centerContinuous" vertical="center" wrapText="1"/>
    </xf>
    <xf numFmtId="0" fontId="38" fillId="21" borderId="2" xfId="34" applyFont="1" applyBorder="1" applyAlignment="1">
      <alignment horizontal="centerContinuous" vertical="center" wrapText="1"/>
    </xf>
    <xf numFmtId="0" fontId="33" fillId="0" borderId="21" xfId="89" applyFont="1" applyBorder="1" applyAlignment="1">
      <alignment horizontal="center" vertical="center"/>
    </xf>
    <xf numFmtId="0" fontId="33" fillId="21" borderId="12" xfId="0" applyFont="1" applyFill="1" applyBorder="1" applyAlignment="1">
      <alignment horizontal="center" vertical="center"/>
    </xf>
    <xf numFmtId="0" fontId="33" fillId="21" borderId="12" xfId="0" applyFont="1" applyFill="1" applyBorder="1" applyAlignment="1">
      <alignment vertical="center"/>
    </xf>
    <xf numFmtId="164" fontId="33" fillId="21" borderId="12" xfId="29" applyNumberFormat="1" applyFont="1" applyFill="1" applyBorder="1" applyAlignment="1">
      <alignment vertical="center"/>
    </xf>
    <xf numFmtId="0" fontId="41" fillId="0" borderId="16" xfId="0" applyFont="1" applyBorder="1" applyAlignment="1">
      <alignment vertical="center"/>
    </xf>
    <xf numFmtId="0" fontId="41" fillId="0" borderId="16" xfId="0" applyFont="1" applyBorder="1" applyAlignment="1">
      <alignment horizontal="center" vertical="center"/>
    </xf>
    <xf numFmtId="164" fontId="41" fillId="0" borderId="16" xfId="29" applyNumberFormat="1" applyFont="1" applyBorder="1" applyAlignment="1">
      <alignment vertical="center"/>
    </xf>
    <xf numFmtId="164" fontId="41" fillId="0" borderId="21" xfId="29" applyNumberFormat="1" applyFont="1" applyBorder="1" applyAlignment="1">
      <alignment vertical="center"/>
    </xf>
    <xf numFmtId="164" fontId="41" fillId="0" borderId="16" xfId="29" applyNumberFormat="1" applyFont="1" applyFill="1" applyBorder="1" applyAlignment="1">
      <alignment vertical="center"/>
    </xf>
    <xf numFmtId="3" fontId="41" fillId="0" borderId="16" xfId="0" applyNumberFormat="1" applyFont="1" applyBorder="1" applyAlignment="1">
      <alignment vertical="center"/>
    </xf>
    <xf numFmtId="3" fontId="41" fillId="0" borderId="16" xfId="46" applyFont="1" applyBorder="1" applyAlignment="1">
      <alignment vertical="center"/>
    </xf>
    <xf numFmtId="164" fontId="41" fillId="0" borderId="21" xfId="29" applyNumberFormat="1" applyFont="1" applyBorder="1" applyAlignment="1">
      <alignment horizontal="center" vertical="center"/>
    </xf>
    <xf numFmtId="0" fontId="41" fillId="0" borderId="0" xfId="52" applyFont="1" applyAlignment="1">
      <alignment vertical="center"/>
    </xf>
    <xf numFmtId="3" fontId="41" fillId="0" borderId="16" xfId="46" applyFont="1" applyFill="1" applyBorder="1" applyAlignment="1">
      <alignment vertical="center"/>
    </xf>
    <xf numFmtId="3" fontId="42" fillId="0" borderId="16" xfId="46" applyFont="1" applyFill="1" applyBorder="1" applyAlignment="1">
      <alignment vertical="center"/>
    </xf>
    <xf numFmtId="0" fontId="38" fillId="21" borderId="2" xfId="34" applyFont="1" applyBorder="1" applyAlignment="1">
      <alignment horizontal="center" vertical="center" wrapText="1"/>
    </xf>
    <xf numFmtId="43" fontId="33" fillId="0" borderId="25" xfId="71" applyFont="1" applyBorder="1" applyAlignment="1">
      <alignment vertical="center"/>
    </xf>
    <xf numFmtId="43" fontId="33" fillId="21" borderId="2" xfId="29" applyFont="1" applyFill="1" applyBorder="1" applyAlignment="1">
      <alignment vertical="center"/>
    </xf>
    <xf numFmtId="3" fontId="39" fillId="0" borderId="16" xfId="46" applyFont="1" applyBorder="1" applyAlignment="1">
      <alignment vertical="center"/>
    </xf>
    <xf numFmtId="0" fontId="37" fillId="0" borderId="22" xfId="56" applyFont="1" applyBorder="1" applyAlignment="1">
      <alignment horizontal="center" vertical="center"/>
    </xf>
    <xf numFmtId="0" fontId="38" fillId="21" borderId="24" xfId="34" applyFont="1" applyBorder="1" applyAlignment="1">
      <alignment horizontal="center" vertical="center" wrapText="1"/>
    </xf>
    <xf numFmtId="0" fontId="38" fillId="21" borderId="20" xfId="34" applyFont="1" applyBorder="1" applyAlignment="1">
      <alignment horizontal="center" vertical="center" wrapText="1"/>
    </xf>
    <xf numFmtId="0" fontId="38" fillId="21" borderId="17" xfId="52" applyFont="1" applyFill="1" applyBorder="1" applyAlignment="1">
      <alignment horizontal="center" vertical="center"/>
    </xf>
    <xf numFmtId="0" fontId="38" fillId="21" borderId="23" xfId="52" applyFont="1" applyFill="1" applyBorder="1" applyAlignment="1">
      <alignment horizontal="center" vertical="center"/>
    </xf>
    <xf numFmtId="0" fontId="38" fillId="21" borderId="17" xfId="34" applyFont="1" applyBorder="1" applyAlignment="1">
      <alignment horizontal="center" vertical="center" wrapText="1"/>
    </xf>
    <xf numFmtId="0" fontId="38" fillId="21" borderId="23" xfId="34" applyFont="1" applyBorder="1" applyAlignment="1">
      <alignment horizontal="center" vertical="center" wrapText="1"/>
    </xf>
    <xf numFmtId="164" fontId="38" fillId="0" borderId="0" xfId="53" applyNumberFormat="1" applyFont="1" applyAlignment="1">
      <alignment horizontal="center" vertical="center" wrapText="1"/>
    </xf>
    <xf numFmtId="164" fontId="33" fillId="0" borderId="0" xfId="53" applyNumberFormat="1" applyFont="1" applyAlignment="1">
      <alignment horizontal="center" vertical="center" wrapText="1"/>
    </xf>
    <xf numFmtId="0" fontId="38" fillId="21" borderId="2" xfId="34" applyFont="1" applyBorder="1" applyAlignment="1">
      <alignment horizontal="center" vertical="center" wrapText="1"/>
    </xf>
    <xf numFmtId="0" fontId="38" fillId="21" borderId="2" xfId="52" applyFont="1" applyFill="1" applyBorder="1" applyAlignment="1">
      <alignment horizontal="center" vertical="center"/>
    </xf>
    <xf numFmtId="0" fontId="32" fillId="0" borderId="0" xfId="89" applyFont="1" applyAlignment="1" applyProtection="1">
      <alignment horizontal="center"/>
      <protection hidden="1"/>
    </xf>
    <xf numFmtId="0" fontId="46" fillId="0" borderId="22" xfId="0" applyFont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/>
    </xf>
    <xf numFmtId="0" fontId="33" fillId="21" borderId="2" xfId="0" applyFont="1" applyFill="1" applyBorder="1" applyAlignment="1">
      <alignment horizontal="center" vertical="center" wrapText="1"/>
    </xf>
    <xf numFmtId="0" fontId="33" fillId="21" borderId="17" xfId="0" applyFont="1" applyFill="1" applyBorder="1" applyAlignment="1">
      <alignment horizontal="center" vertical="center" wrapText="1"/>
    </xf>
    <xf numFmtId="0" fontId="33" fillId="21" borderId="18" xfId="0" applyFont="1" applyFill="1" applyBorder="1" applyAlignment="1">
      <alignment horizontal="center" vertical="center" wrapText="1"/>
    </xf>
    <xf numFmtId="3" fontId="33" fillId="21" borderId="2" xfId="29" applyNumberFormat="1" applyFont="1" applyFill="1" applyBorder="1" applyAlignment="1">
      <alignment horizontal="center" vertical="center"/>
    </xf>
    <xf numFmtId="164" fontId="33" fillId="21" borderId="2" xfId="29" applyNumberFormat="1" applyFont="1" applyFill="1" applyBorder="1" applyAlignment="1">
      <alignment horizontal="center" vertical="center"/>
    </xf>
    <xf numFmtId="0" fontId="32" fillId="0" borderId="0" xfId="88" applyFont="1" applyAlignment="1">
      <alignment horizontal="center" vertical="center"/>
    </xf>
    <xf numFmtId="164" fontId="33" fillId="0" borderId="0" xfId="53" applyNumberFormat="1" applyFont="1" applyAlignment="1">
      <alignment horizontal="center" vertical="center"/>
    </xf>
    <xf numFmtId="0" fontId="35" fillId="0" borderId="0" xfId="88" applyFont="1" applyAlignment="1">
      <alignment horizontal="center" vertical="center" wrapText="1"/>
    </xf>
  </cellXfs>
  <cellStyles count="9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 2" xfId="71"/>
    <cellStyle name="Comma 2 2" xfId="86"/>
    <cellStyle name="Comma 3" xfId="75"/>
    <cellStyle name="Comma 4" xfId="76"/>
    <cellStyle name="Comma 5" xfId="77"/>
    <cellStyle name="Comma 6" xfId="80"/>
    <cellStyle name="Comma 6 2" xfId="84"/>
    <cellStyle name="Comma 9" xfId="90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Input" xfId="44" builtinId="20" customBuiltin="1"/>
    <cellStyle name="k0" xfId="45"/>
    <cellStyle name="k1" xfId="46"/>
    <cellStyle name="k2" xfId="47"/>
    <cellStyle name="k3" xfId="48"/>
    <cellStyle name="Linked Cell" xfId="49" builtinId="24" customBuiltin="1"/>
    <cellStyle name="moi" xfId="50"/>
    <cellStyle name="Neutral" xfId="51" builtinId="28" customBuiltin="1"/>
    <cellStyle name="Normal" xfId="0" builtinId="0"/>
    <cellStyle name="Normal 2" xfId="73"/>
    <cellStyle name="Normal 2 2" xfId="85"/>
    <cellStyle name="Normal 2 2 2" xfId="91"/>
    <cellStyle name="Normal 3" xfId="78"/>
    <cellStyle name="Normal 4" xfId="79"/>
    <cellStyle name="Normal 5" xfId="81"/>
    <cellStyle name="Normal 5 2" xfId="83"/>
    <cellStyle name="Normal_311" xfId="87"/>
    <cellStyle name="Normal_Ctkt08" xfId="52"/>
    <cellStyle name="Normal_Ke-toan-mo-phong-mauso_ke_toan_NKC_excel-1" xfId="89"/>
    <cellStyle name="Normal_ketoanthucte_NhatKySoCai" xfId="53"/>
    <cellStyle name="Normal_ketoanthucte_NhatKySoCai 2" xfId="72"/>
    <cellStyle name="Normal_ketoanthucte_NhatKySoCai 2 2" xfId="82"/>
    <cellStyle name="Normal_SS-NKSC" xfId="88"/>
    <cellStyle name="Note" xfId="54" builtinId="10" customBuiltin="1"/>
    <cellStyle name="Output" xfId="55" builtinId="21" customBuiltin="1"/>
    <cellStyle name="TD1" xfId="56"/>
    <cellStyle name="Title" xfId="57" builtinId="15" customBuiltin="1"/>
    <cellStyle name="Total" xfId="58" builtinId="25" customBuiltin="1"/>
    <cellStyle name="Tua de so" xfId="74"/>
    <cellStyle name="Warning Text" xfId="59" builtinId="11" customBuiltin="1"/>
    <cellStyle name="똿뗦먛귟 [0.00]_PRODUCT DETAIL Q1" xfId="60"/>
    <cellStyle name="똿뗦먛귟_PRODUCT DETAIL Q1" xfId="61"/>
    <cellStyle name="믅됞 [0.00]_PRODUCT DETAIL Q1" xfId="62"/>
    <cellStyle name="믅됞_PRODUCT DETAIL Q1" xfId="63"/>
    <cellStyle name="백분율_HOBONG" xfId="64"/>
    <cellStyle name="뷭?_BOOKSHIP" xfId="65"/>
    <cellStyle name="콤마 [0]_1202" xfId="66"/>
    <cellStyle name="콤마_1202" xfId="67"/>
    <cellStyle name="통화 [0]_1202" xfId="68"/>
    <cellStyle name="통화_1202" xfId="69"/>
    <cellStyle name="표준_(정보부문)월별인원계획" xfId="7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I101"/>
  <sheetViews>
    <sheetView showZeros="0" tabSelected="1" workbookViewId="0">
      <pane ySplit="3" topLeftCell="A76" activePane="bottomLeft" state="frozen"/>
      <selection pane="bottomLeft" activeCell="D100" sqref="D100"/>
    </sheetView>
  </sheetViews>
  <sheetFormatPr defaultColWidth="8" defaultRowHeight="13.5"/>
  <cols>
    <col min="1" max="1" width="5.5703125" style="18" customWidth="1"/>
    <col min="2" max="2" width="59.140625" style="18" customWidth="1"/>
    <col min="3" max="8" width="16.42578125" style="18" customWidth="1"/>
    <col min="9" max="16384" width="8" style="18"/>
  </cols>
  <sheetData>
    <row r="1" spans="1:8" ht="27" customHeight="1">
      <c r="A1" s="101" t="s">
        <v>10</v>
      </c>
      <c r="B1" s="101"/>
      <c r="C1" s="101"/>
      <c r="D1" s="101"/>
      <c r="E1" s="101"/>
      <c r="F1" s="101"/>
      <c r="G1" s="101"/>
      <c r="H1" s="101"/>
    </row>
    <row r="2" spans="1:8" s="4" customFormat="1" ht="14.25" customHeight="1">
      <c r="A2" s="104" t="s">
        <v>2</v>
      </c>
      <c r="B2" s="106" t="s">
        <v>3</v>
      </c>
      <c r="C2" s="102" t="s">
        <v>4</v>
      </c>
      <c r="D2" s="103"/>
      <c r="E2" s="102" t="s">
        <v>5</v>
      </c>
      <c r="F2" s="103"/>
      <c r="G2" s="102" t="s">
        <v>7</v>
      </c>
      <c r="H2" s="103"/>
    </row>
    <row r="3" spans="1:8" s="4" customFormat="1" ht="14.25" customHeight="1">
      <c r="A3" s="105"/>
      <c r="B3" s="107"/>
      <c r="C3" s="22" t="s">
        <v>8</v>
      </c>
      <c r="D3" s="22" t="s">
        <v>9</v>
      </c>
      <c r="E3" s="22" t="s">
        <v>8</v>
      </c>
      <c r="F3" s="22" t="s">
        <v>9</v>
      </c>
      <c r="G3" s="22" t="s">
        <v>8</v>
      </c>
      <c r="H3" s="22" t="s">
        <v>9</v>
      </c>
    </row>
    <row r="4" spans="1:8" s="94" customFormat="1" ht="16.5" customHeight="1">
      <c r="A4" s="1">
        <v>1</v>
      </c>
      <c r="B4" s="100" t="s">
        <v>203</v>
      </c>
      <c r="C4" s="88">
        <v>0</v>
      </c>
      <c r="D4" s="88">
        <v>0</v>
      </c>
      <c r="E4" s="88">
        <v>147323000</v>
      </c>
      <c r="F4" s="88">
        <v>147323000</v>
      </c>
      <c r="G4" s="93">
        <v>0</v>
      </c>
      <c r="H4" s="93">
        <v>0</v>
      </c>
    </row>
    <row r="5" spans="1:8" s="4" customFormat="1" ht="16.5" customHeight="1">
      <c r="A5" s="1">
        <v>2</v>
      </c>
      <c r="B5" s="21" t="s">
        <v>147</v>
      </c>
      <c r="C5" s="3">
        <v>0</v>
      </c>
      <c r="D5" s="3">
        <v>0</v>
      </c>
      <c r="E5" s="3">
        <v>265727000</v>
      </c>
      <c r="F5" s="3">
        <v>265727000</v>
      </c>
      <c r="G5" s="16">
        <v>0</v>
      </c>
      <c r="H5" s="16">
        <v>0</v>
      </c>
    </row>
    <row r="6" spans="1:8" s="4" customFormat="1" ht="16.5" customHeight="1">
      <c r="A6" s="1">
        <v>3</v>
      </c>
      <c r="B6" s="2" t="s">
        <v>107</v>
      </c>
      <c r="C6" s="3">
        <v>0</v>
      </c>
      <c r="D6" s="3">
        <v>0</v>
      </c>
      <c r="E6" s="3">
        <v>16170000</v>
      </c>
      <c r="F6" s="3">
        <v>16170000</v>
      </c>
      <c r="G6" s="16">
        <v>0</v>
      </c>
      <c r="H6" s="16">
        <v>0</v>
      </c>
    </row>
    <row r="7" spans="1:8" s="4" customFormat="1" ht="16.5" customHeight="1">
      <c r="A7" s="1">
        <v>4</v>
      </c>
      <c r="B7" s="2" t="s">
        <v>108</v>
      </c>
      <c r="C7" s="3">
        <v>0</v>
      </c>
      <c r="D7" s="3">
        <v>0</v>
      </c>
      <c r="E7" s="3">
        <v>9114999</v>
      </c>
      <c r="F7" s="3">
        <v>9114999</v>
      </c>
      <c r="G7" s="16">
        <v>0</v>
      </c>
      <c r="H7" s="16">
        <v>0</v>
      </c>
    </row>
    <row r="8" spans="1:8" s="4" customFormat="1" ht="16.5" customHeight="1">
      <c r="A8" s="1">
        <v>5</v>
      </c>
      <c r="B8" s="2" t="s">
        <v>109</v>
      </c>
      <c r="C8" s="3">
        <v>0</v>
      </c>
      <c r="D8" s="3">
        <v>0</v>
      </c>
      <c r="E8" s="3">
        <v>38000000</v>
      </c>
      <c r="F8" s="3">
        <v>38000000</v>
      </c>
      <c r="G8" s="16">
        <v>0</v>
      </c>
      <c r="H8" s="16">
        <v>0</v>
      </c>
    </row>
    <row r="9" spans="1:8" s="4" customFormat="1" ht="16.5" customHeight="1">
      <c r="A9" s="1">
        <v>6</v>
      </c>
      <c r="B9" s="12" t="s">
        <v>136</v>
      </c>
      <c r="C9" s="3">
        <v>0</v>
      </c>
      <c r="D9" s="3">
        <v>0</v>
      </c>
      <c r="E9" s="3">
        <v>138600000</v>
      </c>
      <c r="F9" s="3">
        <v>214060000</v>
      </c>
      <c r="G9" s="16">
        <v>0</v>
      </c>
      <c r="H9" s="16">
        <v>75460000</v>
      </c>
    </row>
    <row r="10" spans="1:8" s="4" customFormat="1" ht="16.5" customHeight="1">
      <c r="A10" s="1">
        <v>7</v>
      </c>
      <c r="B10" s="2" t="s">
        <v>110</v>
      </c>
      <c r="C10" s="3">
        <v>0</v>
      </c>
      <c r="D10" s="3">
        <v>0</v>
      </c>
      <c r="E10" s="3">
        <v>200000000</v>
      </c>
      <c r="F10" s="3">
        <v>376888574</v>
      </c>
      <c r="G10" s="16">
        <v>0</v>
      </c>
      <c r="H10" s="16">
        <v>176888574</v>
      </c>
    </row>
    <row r="11" spans="1:8" s="4" customFormat="1" ht="16.5" customHeight="1">
      <c r="A11" s="1">
        <v>8</v>
      </c>
      <c r="B11" s="13" t="s">
        <v>111</v>
      </c>
      <c r="C11" s="3">
        <v>0</v>
      </c>
      <c r="D11" s="3">
        <v>60990540</v>
      </c>
      <c r="E11" s="3">
        <v>98798640</v>
      </c>
      <c r="F11" s="3">
        <v>37808100</v>
      </c>
      <c r="G11" s="16">
        <v>0</v>
      </c>
      <c r="H11" s="16">
        <v>0</v>
      </c>
    </row>
    <row r="12" spans="1:8" s="4" customFormat="1" ht="16.5" customHeight="1">
      <c r="A12" s="1">
        <v>9</v>
      </c>
      <c r="B12" s="2" t="s">
        <v>112</v>
      </c>
      <c r="C12" s="3">
        <v>0</v>
      </c>
      <c r="D12" s="3">
        <v>62480865</v>
      </c>
      <c r="E12" s="3">
        <v>0</v>
      </c>
      <c r="F12" s="3">
        <v>0</v>
      </c>
      <c r="G12" s="16">
        <v>0</v>
      </c>
      <c r="H12" s="16">
        <v>62480865</v>
      </c>
    </row>
    <row r="13" spans="1:8" s="4" customFormat="1" ht="16.5" customHeight="1">
      <c r="A13" s="1">
        <v>10</v>
      </c>
      <c r="B13" s="2" t="s">
        <v>123</v>
      </c>
      <c r="C13" s="3">
        <v>0</v>
      </c>
      <c r="D13" s="3">
        <v>0</v>
      </c>
      <c r="E13" s="3">
        <v>91100000</v>
      </c>
      <c r="F13" s="3">
        <v>91100000</v>
      </c>
      <c r="G13" s="16">
        <v>0</v>
      </c>
      <c r="H13" s="16">
        <v>0</v>
      </c>
    </row>
    <row r="14" spans="1:8" s="4" customFormat="1" ht="16.5" customHeight="1">
      <c r="A14" s="1">
        <v>11</v>
      </c>
      <c r="B14" s="2" t="s">
        <v>124</v>
      </c>
      <c r="C14" s="3">
        <v>0</v>
      </c>
      <c r="D14" s="3">
        <v>0</v>
      </c>
      <c r="E14" s="3">
        <v>36300000</v>
      </c>
      <c r="F14" s="3">
        <v>36300000</v>
      </c>
      <c r="G14" s="16">
        <v>0</v>
      </c>
      <c r="H14" s="16">
        <v>0</v>
      </c>
    </row>
    <row r="15" spans="1:8" s="4" customFormat="1" ht="16.5" customHeight="1">
      <c r="A15" s="1">
        <v>12</v>
      </c>
      <c r="B15" s="13" t="s">
        <v>113</v>
      </c>
      <c r="C15" s="3">
        <v>0</v>
      </c>
      <c r="D15" s="3">
        <v>38506000</v>
      </c>
      <c r="E15" s="3">
        <v>283397400</v>
      </c>
      <c r="F15" s="3">
        <v>308096800</v>
      </c>
      <c r="G15" s="16">
        <v>0</v>
      </c>
      <c r="H15" s="16">
        <v>63205400</v>
      </c>
    </row>
    <row r="16" spans="1:8" s="4" customFormat="1" ht="16.5" customHeight="1">
      <c r="A16" s="1">
        <v>13</v>
      </c>
      <c r="B16" s="13" t="s">
        <v>135</v>
      </c>
      <c r="C16" s="3">
        <v>0</v>
      </c>
      <c r="D16" s="3">
        <v>0</v>
      </c>
      <c r="E16" s="3">
        <v>8400480</v>
      </c>
      <c r="F16" s="3">
        <v>8400480</v>
      </c>
      <c r="G16" s="16">
        <v>0</v>
      </c>
      <c r="H16" s="16">
        <v>0</v>
      </c>
    </row>
    <row r="17" spans="1:8" s="4" customFormat="1" ht="16.5" customHeight="1">
      <c r="A17" s="1">
        <v>14</v>
      </c>
      <c r="B17" s="12" t="s">
        <v>138</v>
      </c>
      <c r="C17" s="3">
        <v>0</v>
      </c>
      <c r="D17" s="3">
        <v>0</v>
      </c>
      <c r="E17" s="3">
        <v>37576000</v>
      </c>
      <c r="F17" s="3">
        <v>37576000</v>
      </c>
      <c r="G17" s="16">
        <v>0</v>
      </c>
      <c r="H17" s="16">
        <v>0</v>
      </c>
    </row>
    <row r="18" spans="1:8" s="4" customFormat="1" ht="16.5" customHeight="1">
      <c r="A18" s="1">
        <v>15</v>
      </c>
      <c r="B18" s="2" t="s">
        <v>114</v>
      </c>
      <c r="C18" s="3">
        <v>0</v>
      </c>
      <c r="D18" s="3">
        <v>7500000</v>
      </c>
      <c r="E18" s="3">
        <v>7500000</v>
      </c>
      <c r="F18" s="3">
        <v>0</v>
      </c>
      <c r="G18" s="16">
        <v>0</v>
      </c>
      <c r="H18" s="16">
        <v>0</v>
      </c>
    </row>
    <row r="19" spans="1:8" s="4" customFormat="1" ht="16.5" customHeight="1">
      <c r="A19" s="1">
        <v>16</v>
      </c>
      <c r="B19" s="2" t="s">
        <v>115</v>
      </c>
      <c r="C19" s="3">
        <v>0</v>
      </c>
      <c r="D19" s="3">
        <v>24446400</v>
      </c>
      <c r="E19" s="3">
        <v>230586400</v>
      </c>
      <c r="F19" s="3">
        <v>206140000</v>
      </c>
      <c r="G19" s="16">
        <v>0</v>
      </c>
      <c r="H19" s="16">
        <v>0</v>
      </c>
    </row>
    <row r="20" spans="1:8" s="4" customFormat="1" ht="16.5" customHeight="1">
      <c r="A20" s="1">
        <v>17</v>
      </c>
      <c r="B20" s="12" t="s">
        <v>137</v>
      </c>
      <c r="C20" s="3">
        <v>0</v>
      </c>
      <c r="D20" s="3">
        <v>0</v>
      </c>
      <c r="E20" s="3">
        <v>1000000</v>
      </c>
      <c r="F20" s="3">
        <v>1000000</v>
      </c>
      <c r="G20" s="16">
        <v>0</v>
      </c>
      <c r="H20" s="16">
        <v>0</v>
      </c>
    </row>
    <row r="21" spans="1:8" s="4" customFormat="1" ht="16.5" customHeight="1">
      <c r="A21" s="1">
        <v>18</v>
      </c>
      <c r="B21" s="2" t="s">
        <v>116</v>
      </c>
      <c r="C21" s="3">
        <v>0</v>
      </c>
      <c r="D21" s="3">
        <v>0</v>
      </c>
      <c r="E21" s="3">
        <v>77615000</v>
      </c>
      <c r="F21" s="3">
        <v>76805000</v>
      </c>
      <c r="G21" s="16">
        <v>810000</v>
      </c>
      <c r="H21" s="16">
        <v>0</v>
      </c>
    </row>
    <row r="22" spans="1:8" s="4" customFormat="1" ht="16.5" customHeight="1">
      <c r="A22" s="1">
        <v>19</v>
      </c>
      <c r="B22" s="2" t="s">
        <v>117</v>
      </c>
      <c r="C22" s="3">
        <v>0</v>
      </c>
      <c r="D22" s="3">
        <v>124797985</v>
      </c>
      <c r="E22" s="3">
        <v>438043840</v>
      </c>
      <c r="F22" s="3">
        <v>375561798</v>
      </c>
      <c r="G22" s="16">
        <v>0</v>
      </c>
      <c r="H22" s="16">
        <v>62315943</v>
      </c>
    </row>
    <row r="23" spans="1:8" s="4" customFormat="1" ht="16.5" customHeight="1">
      <c r="A23" s="1">
        <v>20</v>
      </c>
      <c r="B23" s="2" t="s">
        <v>118</v>
      </c>
      <c r="C23" s="3">
        <v>0</v>
      </c>
      <c r="D23" s="3">
        <v>122052632</v>
      </c>
      <c r="E23" s="3">
        <v>222574576</v>
      </c>
      <c r="F23" s="3">
        <v>100521944</v>
      </c>
      <c r="G23" s="16">
        <v>0</v>
      </c>
      <c r="H23" s="16">
        <v>0</v>
      </c>
    </row>
    <row r="24" spans="1:8" s="4" customFormat="1" ht="16.5" customHeight="1">
      <c r="A24" s="1">
        <v>21</v>
      </c>
      <c r="B24" s="2" t="s">
        <v>119</v>
      </c>
      <c r="C24" s="3">
        <v>0</v>
      </c>
      <c r="D24" s="3">
        <v>39198830</v>
      </c>
      <c r="E24" s="3">
        <v>962087556</v>
      </c>
      <c r="F24" s="3">
        <v>954150286</v>
      </c>
      <c r="G24" s="16">
        <v>0</v>
      </c>
      <c r="H24" s="16">
        <v>31261560</v>
      </c>
    </row>
    <row r="25" spans="1:8" s="4" customFormat="1" ht="16.5" customHeight="1">
      <c r="A25" s="1">
        <v>22</v>
      </c>
      <c r="B25" s="2" t="s">
        <v>120</v>
      </c>
      <c r="C25" s="3">
        <v>60000000</v>
      </c>
      <c r="D25" s="3">
        <v>0</v>
      </c>
      <c r="E25" s="3">
        <v>77480000</v>
      </c>
      <c r="F25" s="3">
        <v>137480000</v>
      </c>
      <c r="G25" s="16">
        <v>0</v>
      </c>
      <c r="H25" s="16">
        <v>0</v>
      </c>
    </row>
    <row r="26" spans="1:8" s="4" customFormat="1" ht="16.5" customHeight="1">
      <c r="A26" s="1">
        <v>23</v>
      </c>
      <c r="B26" s="2" t="s">
        <v>121</v>
      </c>
      <c r="C26" s="3">
        <v>0</v>
      </c>
      <c r="D26" s="3">
        <v>56980000</v>
      </c>
      <c r="E26" s="3">
        <v>56980000</v>
      </c>
      <c r="F26" s="3">
        <v>0</v>
      </c>
      <c r="G26" s="16">
        <v>0</v>
      </c>
      <c r="H26" s="16">
        <v>0</v>
      </c>
    </row>
    <row r="27" spans="1:8" s="4" customFormat="1" ht="16.5" customHeight="1">
      <c r="A27" s="1">
        <v>24</v>
      </c>
      <c r="B27" s="12" t="s">
        <v>130</v>
      </c>
      <c r="C27" s="3">
        <v>0</v>
      </c>
      <c r="D27" s="3">
        <v>0</v>
      </c>
      <c r="E27" s="3">
        <v>36900000</v>
      </c>
      <c r="F27" s="3">
        <v>36900000</v>
      </c>
      <c r="G27" s="16">
        <v>0</v>
      </c>
      <c r="H27" s="16">
        <v>0</v>
      </c>
    </row>
    <row r="28" spans="1:8" s="94" customFormat="1" ht="16.5" customHeight="1">
      <c r="A28" s="1">
        <v>25</v>
      </c>
      <c r="B28" s="20" t="s">
        <v>129</v>
      </c>
      <c r="C28" s="3"/>
      <c r="D28" s="3"/>
      <c r="E28" s="3">
        <v>16269120</v>
      </c>
      <c r="F28" s="3">
        <v>458277191</v>
      </c>
      <c r="G28" s="16">
        <v>0</v>
      </c>
      <c r="H28" s="16">
        <v>442008071</v>
      </c>
    </row>
    <row r="29" spans="1:8" s="94" customFormat="1" ht="16.5" customHeight="1">
      <c r="A29" s="1">
        <v>26</v>
      </c>
      <c r="B29" s="20" t="s">
        <v>139</v>
      </c>
      <c r="C29" s="3">
        <v>0</v>
      </c>
      <c r="D29" s="3">
        <v>0</v>
      </c>
      <c r="E29" s="3">
        <v>364375104</v>
      </c>
      <c r="F29" s="3">
        <v>788938172</v>
      </c>
      <c r="G29" s="16">
        <v>0</v>
      </c>
      <c r="H29" s="16">
        <v>424563068</v>
      </c>
    </row>
    <row r="30" spans="1:8" s="4" customFormat="1" ht="16.5" customHeight="1">
      <c r="A30" s="1">
        <v>27</v>
      </c>
      <c r="B30" s="12" t="s">
        <v>151</v>
      </c>
      <c r="C30" s="3">
        <v>0</v>
      </c>
      <c r="D30" s="3">
        <v>0</v>
      </c>
      <c r="E30" s="3">
        <v>28690200</v>
      </c>
      <c r="F30" s="3">
        <v>28690200</v>
      </c>
      <c r="G30" s="16">
        <v>0</v>
      </c>
      <c r="H30" s="16">
        <v>0</v>
      </c>
    </row>
    <row r="31" spans="1:8" s="4" customFormat="1" ht="16.5" customHeight="1">
      <c r="A31" s="1">
        <v>28</v>
      </c>
      <c r="B31" s="12" t="s">
        <v>131</v>
      </c>
      <c r="C31" s="3">
        <v>0</v>
      </c>
      <c r="D31" s="3">
        <v>0</v>
      </c>
      <c r="E31" s="3">
        <v>11742000000</v>
      </c>
      <c r="F31" s="3">
        <v>26610740000</v>
      </c>
      <c r="G31" s="16">
        <v>0</v>
      </c>
      <c r="H31" s="16">
        <v>14868740000</v>
      </c>
    </row>
    <row r="32" spans="1:8" s="4" customFormat="1" ht="16.5" customHeight="1">
      <c r="A32" s="1">
        <v>29</v>
      </c>
      <c r="B32" s="12" t="s">
        <v>178</v>
      </c>
      <c r="C32" s="3">
        <v>0</v>
      </c>
      <c r="D32" s="3">
        <v>0</v>
      </c>
      <c r="E32" s="3">
        <v>37752066</v>
      </c>
      <c r="F32" s="3">
        <v>61462410</v>
      </c>
      <c r="G32" s="16">
        <v>0</v>
      </c>
      <c r="H32" s="16">
        <v>23710344</v>
      </c>
    </row>
    <row r="33" spans="1:8" s="4" customFormat="1" ht="16.5" customHeight="1">
      <c r="A33" s="1">
        <v>30</v>
      </c>
      <c r="B33" s="12" t="s">
        <v>177</v>
      </c>
      <c r="C33" s="3">
        <v>0</v>
      </c>
      <c r="D33" s="3">
        <v>0</v>
      </c>
      <c r="E33" s="3">
        <v>84555900</v>
      </c>
      <c r="F33" s="3">
        <v>114294400</v>
      </c>
      <c r="G33" s="16">
        <v>0</v>
      </c>
      <c r="H33" s="16">
        <v>29738500</v>
      </c>
    </row>
    <row r="34" spans="1:8" s="4" customFormat="1" ht="16.5" customHeight="1">
      <c r="A34" s="1">
        <v>31</v>
      </c>
      <c r="B34" s="12" t="s">
        <v>133</v>
      </c>
      <c r="C34" s="3">
        <v>0</v>
      </c>
      <c r="D34" s="3">
        <v>0</v>
      </c>
      <c r="E34" s="3">
        <v>78195873</v>
      </c>
      <c r="F34" s="3">
        <v>78195873</v>
      </c>
      <c r="G34" s="16">
        <v>0</v>
      </c>
      <c r="H34" s="16">
        <v>0</v>
      </c>
    </row>
    <row r="35" spans="1:8" s="4" customFormat="1" ht="16.5" customHeight="1">
      <c r="A35" s="1">
        <v>32</v>
      </c>
      <c r="B35" s="12" t="s">
        <v>186</v>
      </c>
      <c r="C35" s="3">
        <v>0</v>
      </c>
      <c r="D35" s="3">
        <v>0</v>
      </c>
      <c r="E35" s="3">
        <v>24884526</v>
      </c>
      <c r="F35" s="3">
        <v>24884526</v>
      </c>
      <c r="G35" s="16">
        <v>0</v>
      </c>
      <c r="H35" s="16">
        <v>0</v>
      </c>
    </row>
    <row r="36" spans="1:8" s="4" customFormat="1" ht="16.5" customHeight="1">
      <c r="A36" s="1">
        <v>33</v>
      </c>
      <c r="B36" s="12" t="s">
        <v>165</v>
      </c>
      <c r="C36" s="3">
        <v>0</v>
      </c>
      <c r="D36" s="3">
        <v>0</v>
      </c>
      <c r="E36" s="3">
        <v>58750000</v>
      </c>
      <c r="F36" s="3">
        <v>88125000</v>
      </c>
      <c r="G36" s="16">
        <v>0</v>
      </c>
      <c r="H36" s="16">
        <v>29375000</v>
      </c>
    </row>
    <row r="37" spans="1:8" s="4" customFormat="1" ht="16.5" customHeight="1">
      <c r="A37" s="1">
        <v>34</v>
      </c>
      <c r="B37" s="23" t="s">
        <v>149</v>
      </c>
      <c r="C37" s="3">
        <v>0</v>
      </c>
      <c r="D37" s="3">
        <v>0</v>
      </c>
      <c r="E37" s="3">
        <v>20293420</v>
      </c>
      <c r="F37" s="3">
        <v>20293420</v>
      </c>
      <c r="G37" s="16">
        <v>0</v>
      </c>
      <c r="H37" s="16">
        <v>0</v>
      </c>
    </row>
    <row r="38" spans="1:8" s="4" customFormat="1" ht="16.5" customHeight="1">
      <c r="A38" s="1">
        <v>35</v>
      </c>
      <c r="B38" s="12" t="s">
        <v>167</v>
      </c>
      <c r="C38" s="3">
        <v>0</v>
      </c>
      <c r="D38" s="3">
        <v>0</v>
      </c>
      <c r="E38" s="3">
        <v>11852379</v>
      </c>
      <c r="F38" s="3">
        <v>11852379</v>
      </c>
      <c r="G38" s="16">
        <v>0</v>
      </c>
      <c r="H38" s="16">
        <v>0</v>
      </c>
    </row>
    <row r="39" spans="1:8" s="4" customFormat="1" ht="16.5" customHeight="1">
      <c r="A39" s="1">
        <v>36</v>
      </c>
      <c r="B39" s="12" t="s">
        <v>207</v>
      </c>
      <c r="C39" s="3">
        <v>0</v>
      </c>
      <c r="D39" s="3">
        <v>0</v>
      </c>
      <c r="E39" s="3">
        <v>13197880</v>
      </c>
      <c r="F39" s="3">
        <v>13197880</v>
      </c>
      <c r="G39" s="16">
        <v>0</v>
      </c>
      <c r="H39" s="16">
        <v>0</v>
      </c>
    </row>
    <row r="40" spans="1:8" s="4" customFormat="1" ht="16.5" customHeight="1">
      <c r="A40" s="1">
        <v>37</v>
      </c>
      <c r="B40" s="12" t="s">
        <v>208</v>
      </c>
      <c r="C40" s="3">
        <v>0</v>
      </c>
      <c r="D40" s="3">
        <v>0</v>
      </c>
      <c r="E40" s="3">
        <v>0</v>
      </c>
      <c r="F40" s="3">
        <v>0</v>
      </c>
      <c r="G40" s="16">
        <v>0</v>
      </c>
      <c r="H40" s="16">
        <v>0</v>
      </c>
    </row>
    <row r="41" spans="1:8" s="4" customFormat="1" ht="16.5" customHeight="1">
      <c r="A41" s="1">
        <v>38</v>
      </c>
      <c r="B41" s="12" t="s">
        <v>216</v>
      </c>
      <c r="C41" s="3">
        <v>0</v>
      </c>
      <c r="D41" s="3">
        <v>0</v>
      </c>
      <c r="E41" s="3">
        <v>100000000</v>
      </c>
      <c r="F41" s="3">
        <v>208275774</v>
      </c>
      <c r="G41" s="16">
        <v>0</v>
      </c>
      <c r="H41" s="16">
        <v>108275774</v>
      </c>
    </row>
    <row r="42" spans="1:8" s="4" customFormat="1" ht="16.5" customHeight="1">
      <c r="A42" s="1">
        <v>39</v>
      </c>
      <c r="B42" s="20" t="s">
        <v>219</v>
      </c>
      <c r="C42" s="3">
        <v>0</v>
      </c>
      <c r="D42" s="3">
        <v>0</v>
      </c>
      <c r="E42" s="3">
        <v>488167350</v>
      </c>
      <c r="F42" s="3">
        <v>488167350</v>
      </c>
      <c r="G42" s="16">
        <v>0</v>
      </c>
      <c r="H42" s="16">
        <v>0</v>
      </c>
    </row>
    <row r="43" spans="1:8" s="4" customFormat="1" ht="16.5" customHeight="1">
      <c r="A43" s="1">
        <v>40</v>
      </c>
      <c r="B43" s="20" t="s">
        <v>220</v>
      </c>
      <c r="C43" s="3">
        <v>0</v>
      </c>
      <c r="D43" s="3">
        <v>0</v>
      </c>
      <c r="E43" s="3">
        <v>325949250</v>
      </c>
      <c r="F43" s="3">
        <v>325949250</v>
      </c>
      <c r="G43" s="16">
        <v>0</v>
      </c>
      <c r="H43" s="16">
        <v>0</v>
      </c>
    </row>
    <row r="44" spans="1:8" s="4" customFormat="1" ht="16.5" customHeight="1">
      <c r="A44" s="1">
        <v>41</v>
      </c>
      <c r="B44" s="20" t="s">
        <v>231</v>
      </c>
      <c r="C44" s="3">
        <v>0</v>
      </c>
      <c r="D44" s="3">
        <v>0</v>
      </c>
      <c r="E44" s="3">
        <v>19487270</v>
      </c>
      <c r="F44" s="3">
        <v>19487270</v>
      </c>
      <c r="G44" s="16">
        <v>0</v>
      </c>
      <c r="H44" s="16">
        <v>0</v>
      </c>
    </row>
    <row r="45" spans="1:8" s="4" customFormat="1" ht="16.5" customHeight="1">
      <c r="A45" s="1">
        <v>42</v>
      </c>
      <c r="B45" s="20" t="s">
        <v>232</v>
      </c>
      <c r="C45" s="3">
        <v>0</v>
      </c>
      <c r="D45" s="3">
        <v>0</v>
      </c>
      <c r="E45" s="3">
        <v>18920000</v>
      </c>
      <c r="F45" s="3">
        <v>18920000</v>
      </c>
      <c r="G45" s="16">
        <v>0</v>
      </c>
      <c r="H45" s="16">
        <v>0</v>
      </c>
    </row>
    <row r="46" spans="1:8" s="4" customFormat="1" ht="16.5" customHeight="1">
      <c r="A46" s="1">
        <v>43</v>
      </c>
      <c r="B46" s="20" t="s">
        <v>233</v>
      </c>
      <c r="C46" s="3">
        <v>0</v>
      </c>
      <c r="D46" s="3">
        <v>0</v>
      </c>
      <c r="E46" s="3">
        <v>17710000</v>
      </c>
      <c r="F46" s="3">
        <v>17710000</v>
      </c>
      <c r="G46" s="16">
        <v>0</v>
      </c>
      <c r="H46" s="16">
        <v>0</v>
      </c>
    </row>
    <row r="47" spans="1:8" s="4" customFormat="1" ht="16.5" customHeight="1">
      <c r="A47" s="1">
        <v>44</v>
      </c>
      <c r="B47" s="20" t="s">
        <v>234</v>
      </c>
      <c r="C47" s="3">
        <v>0</v>
      </c>
      <c r="D47" s="3">
        <v>0</v>
      </c>
      <c r="E47" s="3">
        <v>19610000</v>
      </c>
      <c r="F47" s="3">
        <v>19610000</v>
      </c>
      <c r="G47" s="16">
        <v>0</v>
      </c>
      <c r="H47" s="16">
        <v>0</v>
      </c>
    </row>
    <row r="48" spans="1:8" s="4" customFormat="1" ht="16.5" customHeight="1">
      <c r="A48" s="1">
        <v>45</v>
      </c>
      <c r="B48" s="20" t="s">
        <v>236</v>
      </c>
      <c r="C48" s="3">
        <v>0</v>
      </c>
      <c r="D48" s="3">
        <v>0</v>
      </c>
      <c r="E48" s="3">
        <v>19610000</v>
      </c>
      <c r="F48" s="3">
        <v>19610000</v>
      </c>
      <c r="G48" s="16">
        <v>0</v>
      </c>
      <c r="H48" s="16">
        <v>0</v>
      </c>
    </row>
    <row r="49" spans="1:8" s="4" customFormat="1" ht="16.5" customHeight="1">
      <c r="A49" s="1">
        <v>46</v>
      </c>
      <c r="B49" s="20" t="s">
        <v>238</v>
      </c>
      <c r="C49" s="3">
        <v>0</v>
      </c>
      <c r="D49" s="3">
        <v>0</v>
      </c>
      <c r="E49" s="3">
        <v>27720000</v>
      </c>
      <c r="F49" s="3">
        <v>27720000</v>
      </c>
      <c r="G49" s="16">
        <v>0</v>
      </c>
      <c r="H49" s="16">
        <v>0</v>
      </c>
    </row>
    <row r="50" spans="1:8" s="4" customFormat="1" ht="16.5" customHeight="1">
      <c r="A50" s="1">
        <v>47</v>
      </c>
      <c r="B50" s="12" t="s">
        <v>221</v>
      </c>
      <c r="C50" s="3">
        <v>0</v>
      </c>
      <c r="D50" s="3">
        <v>0</v>
      </c>
      <c r="E50" s="3">
        <v>0</v>
      </c>
      <c r="F50" s="3">
        <v>21000000</v>
      </c>
      <c r="G50" s="16">
        <v>0</v>
      </c>
      <c r="H50" s="16">
        <v>21000000</v>
      </c>
    </row>
    <row r="51" spans="1:8" s="4" customFormat="1" ht="16.5" customHeight="1">
      <c r="A51" s="1">
        <v>48</v>
      </c>
      <c r="B51" s="14" t="s">
        <v>127</v>
      </c>
      <c r="C51" s="3">
        <v>0</v>
      </c>
      <c r="D51" s="3">
        <v>0</v>
      </c>
      <c r="E51" s="3">
        <v>0</v>
      </c>
      <c r="F51" s="3">
        <v>157080000</v>
      </c>
      <c r="G51" s="16">
        <v>0</v>
      </c>
      <c r="H51" s="16">
        <v>157080000</v>
      </c>
    </row>
    <row r="52" spans="1:8" s="4" customFormat="1" ht="16.5" customHeight="1">
      <c r="A52" s="1">
        <v>49</v>
      </c>
      <c r="B52" s="12" t="s">
        <v>210</v>
      </c>
      <c r="C52" s="88"/>
      <c r="D52" s="88"/>
      <c r="E52" s="88">
        <v>14667659500</v>
      </c>
      <c r="F52" s="88">
        <v>14667659500</v>
      </c>
      <c r="G52" s="93">
        <v>0</v>
      </c>
      <c r="H52" s="93">
        <v>0</v>
      </c>
    </row>
    <row r="53" spans="1:8" s="4" customFormat="1" ht="16.5" customHeight="1">
      <c r="A53" s="1">
        <v>50</v>
      </c>
      <c r="B53" s="12" t="s">
        <v>212</v>
      </c>
      <c r="C53" s="88"/>
      <c r="D53" s="88"/>
      <c r="E53" s="88">
        <v>6625495500</v>
      </c>
      <c r="F53" s="88">
        <v>6625495500</v>
      </c>
      <c r="G53" s="93">
        <v>0</v>
      </c>
      <c r="H53" s="93">
        <v>0</v>
      </c>
    </row>
    <row r="54" spans="1:8" s="4" customFormat="1" ht="16.5" customHeight="1">
      <c r="A54" s="1">
        <v>51</v>
      </c>
      <c r="B54" s="14" t="s">
        <v>215</v>
      </c>
      <c r="C54" s="88"/>
      <c r="D54" s="88"/>
      <c r="E54" s="88">
        <v>1094119000</v>
      </c>
      <c r="F54" s="88">
        <v>1094119000</v>
      </c>
      <c r="G54" s="93">
        <v>0</v>
      </c>
      <c r="H54" s="93">
        <v>0</v>
      </c>
    </row>
    <row r="55" spans="1:8" s="94" customFormat="1" ht="16.5" customHeight="1">
      <c r="A55" s="1">
        <v>52</v>
      </c>
      <c r="B55" s="14" t="s">
        <v>88</v>
      </c>
      <c r="C55" s="88"/>
      <c r="D55" s="88"/>
      <c r="E55" s="88">
        <v>377735000</v>
      </c>
      <c r="F55" s="88">
        <v>377735000</v>
      </c>
      <c r="G55" s="93">
        <v>0</v>
      </c>
      <c r="H55" s="93">
        <v>0</v>
      </c>
    </row>
    <row r="56" spans="1:8" s="94" customFormat="1" ht="16.5" customHeight="1">
      <c r="A56" s="1">
        <v>53</v>
      </c>
      <c r="B56" s="14" t="s">
        <v>84</v>
      </c>
      <c r="C56" s="88"/>
      <c r="D56" s="88"/>
      <c r="E56" s="88">
        <v>566122000</v>
      </c>
      <c r="F56" s="88">
        <v>566122000</v>
      </c>
      <c r="G56" s="93">
        <v>0</v>
      </c>
      <c r="H56" s="93">
        <v>0</v>
      </c>
    </row>
    <row r="57" spans="1:8" s="94" customFormat="1" ht="16.5" customHeight="1">
      <c r="A57" s="1">
        <v>54</v>
      </c>
      <c r="B57" s="15" t="s">
        <v>55</v>
      </c>
      <c r="C57" s="88"/>
      <c r="D57" s="88"/>
      <c r="E57" s="88">
        <v>6996064500</v>
      </c>
      <c r="F57" s="88">
        <v>9569940500</v>
      </c>
      <c r="G57" s="93">
        <v>0</v>
      </c>
      <c r="H57" s="93">
        <v>2573876000</v>
      </c>
    </row>
    <row r="58" spans="1:8" s="94" customFormat="1" ht="16.5" customHeight="1">
      <c r="A58" s="1">
        <v>55</v>
      </c>
      <c r="B58" s="14" t="s">
        <v>197</v>
      </c>
      <c r="C58" s="88"/>
      <c r="D58" s="88"/>
      <c r="E58" s="88">
        <v>463260000</v>
      </c>
      <c r="F58" s="88">
        <v>463260000</v>
      </c>
      <c r="G58" s="93">
        <v>0</v>
      </c>
      <c r="H58" s="93">
        <v>0</v>
      </c>
    </row>
    <row r="59" spans="1:8" s="94" customFormat="1" ht="16.5" customHeight="1">
      <c r="A59" s="1">
        <v>56</v>
      </c>
      <c r="B59" s="14" t="s">
        <v>87</v>
      </c>
      <c r="C59" s="88"/>
      <c r="D59" s="88"/>
      <c r="E59" s="88">
        <v>801199500</v>
      </c>
      <c r="F59" s="88">
        <v>801199500</v>
      </c>
      <c r="G59" s="93">
        <v>0</v>
      </c>
      <c r="H59" s="93">
        <v>0</v>
      </c>
    </row>
    <row r="60" spans="1:8" s="94" customFormat="1" ht="16.5" customHeight="1">
      <c r="A60" s="1">
        <v>57</v>
      </c>
      <c r="B60" s="14" t="s">
        <v>196</v>
      </c>
      <c r="C60" s="88"/>
      <c r="D60" s="88"/>
      <c r="E60" s="88">
        <v>745605000</v>
      </c>
      <c r="F60" s="88">
        <v>745605000</v>
      </c>
      <c r="G60" s="93">
        <v>0</v>
      </c>
      <c r="H60" s="93">
        <v>0</v>
      </c>
    </row>
    <row r="61" spans="1:8" s="94" customFormat="1" ht="16.5" customHeight="1">
      <c r="A61" s="1">
        <v>58</v>
      </c>
      <c r="B61" s="14" t="s">
        <v>59</v>
      </c>
      <c r="C61" s="88"/>
      <c r="D61" s="88"/>
      <c r="E61" s="88">
        <v>5789102000</v>
      </c>
      <c r="F61" s="88">
        <v>8260462000</v>
      </c>
      <c r="G61" s="93">
        <v>0</v>
      </c>
      <c r="H61" s="93">
        <v>2471360000</v>
      </c>
    </row>
    <row r="62" spans="1:8" s="94" customFormat="1" ht="16.5" customHeight="1">
      <c r="A62" s="1">
        <v>59</v>
      </c>
      <c r="B62" s="95" t="s">
        <v>42</v>
      </c>
      <c r="C62" s="88"/>
      <c r="D62" s="88"/>
      <c r="E62" s="88">
        <v>1236110500</v>
      </c>
      <c r="F62" s="88">
        <v>1236110500</v>
      </c>
      <c r="G62" s="93">
        <v>0</v>
      </c>
      <c r="H62" s="93">
        <v>0</v>
      </c>
    </row>
    <row r="63" spans="1:8" s="94" customFormat="1" ht="16.5" customHeight="1">
      <c r="A63" s="1">
        <v>60</v>
      </c>
      <c r="B63" s="95" t="s">
        <v>35</v>
      </c>
      <c r="C63" s="88"/>
      <c r="D63" s="88"/>
      <c r="E63" s="88">
        <v>853349000</v>
      </c>
      <c r="F63" s="88">
        <v>853349000</v>
      </c>
      <c r="G63" s="93">
        <v>0</v>
      </c>
      <c r="H63" s="93">
        <v>0</v>
      </c>
    </row>
    <row r="64" spans="1:8" s="94" customFormat="1" ht="16.5" customHeight="1">
      <c r="A64" s="1">
        <v>61</v>
      </c>
      <c r="B64" s="14" t="s">
        <v>81</v>
      </c>
      <c r="C64" s="88"/>
      <c r="D64" s="88"/>
      <c r="E64" s="88">
        <v>2202073500</v>
      </c>
      <c r="F64" s="88">
        <v>2202073500</v>
      </c>
      <c r="G64" s="93">
        <v>0</v>
      </c>
      <c r="H64" s="93">
        <v>0</v>
      </c>
    </row>
    <row r="65" spans="1:8" s="94" customFormat="1" ht="16.5" customHeight="1">
      <c r="A65" s="1">
        <v>62</v>
      </c>
      <c r="B65" s="14" t="s">
        <v>82</v>
      </c>
      <c r="C65" s="88"/>
      <c r="D65" s="88"/>
      <c r="E65" s="88">
        <v>579483000</v>
      </c>
      <c r="F65" s="88">
        <v>579483000</v>
      </c>
      <c r="G65" s="93">
        <v>0</v>
      </c>
      <c r="H65" s="93">
        <v>0</v>
      </c>
    </row>
    <row r="66" spans="1:8" s="94" customFormat="1" ht="16.5" customHeight="1">
      <c r="A66" s="1">
        <v>63</v>
      </c>
      <c r="B66" s="14" t="s">
        <v>202</v>
      </c>
      <c r="C66" s="88"/>
      <c r="D66" s="88"/>
      <c r="E66" s="88">
        <v>5904446500</v>
      </c>
      <c r="F66" s="88">
        <v>8116871500</v>
      </c>
      <c r="G66" s="93">
        <v>0</v>
      </c>
      <c r="H66" s="93">
        <v>2212425000</v>
      </c>
    </row>
    <row r="67" spans="1:8" s="94" customFormat="1" ht="16.5" customHeight="1">
      <c r="A67" s="1">
        <v>64</v>
      </c>
      <c r="B67" s="95" t="s">
        <v>44</v>
      </c>
      <c r="C67" s="88"/>
      <c r="D67" s="88"/>
      <c r="E67" s="88">
        <v>1016822500</v>
      </c>
      <c r="F67" s="88">
        <v>1016822500</v>
      </c>
      <c r="G67" s="93">
        <v>0</v>
      </c>
      <c r="H67" s="93">
        <v>0</v>
      </c>
    </row>
    <row r="68" spans="1:8" s="94" customFormat="1" ht="16.5" customHeight="1">
      <c r="A68" s="1">
        <v>65</v>
      </c>
      <c r="B68" s="14" t="s">
        <v>199</v>
      </c>
      <c r="C68" s="88"/>
      <c r="D68" s="88"/>
      <c r="E68" s="88">
        <v>1726494500</v>
      </c>
      <c r="F68" s="88">
        <v>1726494500</v>
      </c>
      <c r="G68" s="93">
        <v>0</v>
      </c>
      <c r="H68" s="93">
        <v>0</v>
      </c>
    </row>
    <row r="69" spans="1:8" s="94" customFormat="1" ht="16.5" customHeight="1">
      <c r="A69" s="1">
        <v>66</v>
      </c>
      <c r="B69" s="14" t="s">
        <v>61</v>
      </c>
      <c r="C69" s="88"/>
      <c r="D69" s="88"/>
      <c r="E69" s="88">
        <v>7398910000</v>
      </c>
      <c r="F69" s="88">
        <v>9986811000</v>
      </c>
      <c r="G69" s="93">
        <v>0</v>
      </c>
      <c r="H69" s="93">
        <v>2587901000</v>
      </c>
    </row>
    <row r="70" spans="1:8" s="94" customFormat="1" ht="16.5" customHeight="1">
      <c r="A70" s="1">
        <v>67</v>
      </c>
      <c r="B70" s="95" t="s">
        <v>37</v>
      </c>
      <c r="C70" s="88"/>
      <c r="D70" s="88"/>
      <c r="E70" s="88">
        <v>1878028000</v>
      </c>
      <c r="F70" s="88">
        <v>1878028000</v>
      </c>
      <c r="G70" s="93">
        <v>0</v>
      </c>
      <c r="H70" s="93">
        <v>0</v>
      </c>
    </row>
    <row r="71" spans="1:8" s="94" customFormat="1" ht="16.5" customHeight="1">
      <c r="A71" s="1">
        <v>68</v>
      </c>
      <c r="B71" s="95" t="s">
        <v>47</v>
      </c>
      <c r="C71" s="88"/>
      <c r="D71" s="88"/>
      <c r="E71" s="88">
        <v>918715000</v>
      </c>
      <c r="F71" s="88">
        <v>918715000</v>
      </c>
      <c r="G71" s="93">
        <v>0</v>
      </c>
      <c r="H71" s="93">
        <v>0</v>
      </c>
    </row>
    <row r="72" spans="1:8" s="94" customFormat="1" ht="16.5" customHeight="1">
      <c r="A72" s="1">
        <v>69</v>
      </c>
      <c r="B72" s="14" t="s">
        <v>198</v>
      </c>
      <c r="C72" s="88"/>
      <c r="D72" s="88"/>
      <c r="E72" s="88">
        <v>1394239500</v>
      </c>
      <c r="F72" s="88">
        <v>1394239500</v>
      </c>
      <c r="G72" s="93">
        <v>0</v>
      </c>
      <c r="H72" s="93">
        <v>0</v>
      </c>
    </row>
    <row r="73" spans="1:8" s="94" customFormat="1" ht="16.5" customHeight="1">
      <c r="A73" s="1">
        <v>70</v>
      </c>
      <c r="B73" s="95" t="s">
        <v>85</v>
      </c>
      <c r="C73" s="88"/>
      <c r="D73" s="88"/>
      <c r="E73" s="88">
        <v>1252985000</v>
      </c>
      <c r="F73" s="88">
        <v>1252985000</v>
      </c>
      <c r="G73" s="93">
        <v>0</v>
      </c>
      <c r="H73" s="93">
        <v>0</v>
      </c>
    </row>
    <row r="74" spans="1:8" s="94" customFormat="1" ht="16.5" customHeight="1">
      <c r="A74" s="1">
        <v>71</v>
      </c>
      <c r="B74" s="95" t="s">
        <v>66</v>
      </c>
      <c r="C74" s="88"/>
      <c r="D74" s="88"/>
      <c r="E74" s="88">
        <v>254500000</v>
      </c>
      <c r="F74" s="88">
        <v>254500000</v>
      </c>
      <c r="G74" s="93">
        <v>0</v>
      </c>
      <c r="H74" s="93">
        <v>0</v>
      </c>
    </row>
    <row r="75" spans="1:8" s="94" customFormat="1" ht="16.5" customHeight="1">
      <c r="A75" s="1">
        <v>72</v>
      </c>
      <c r="B75" s="14" t="s">
        <v>68</v>
      </c>
      <c r="C75" s="88"/>
      <c r="D75" s="88"/>
      <c r="E75" s="88">
        <v>404750000</v>
      </c>
      <c r="F75" s="88">
        <v>404750000</v>
      </c>
      <c r="G75" s="93">
        <v>0</v>
      </c>
      <c r="H75" s="93">
        <v>0</v>
      </c>
    </row>
    <row r="76" spans="1:8" s="94" customFormat="1" ht="16.5" customHeight="1">
      <c r="A76" s="1">
        <v>73</v>
      </c>
      <c r="B76" s="14" t="s">
        <v>69</v>
      </c>
      <c r="C76" s="88"/>
      <c r="D76" s="88"/>
      <c r="E76" s="88">
        <v>320500000</v>
      </c>
      <c r="F76" s="88">
        <v>320500000</v>
      </c>
      <c r="G76" s="93">
        <v>0</v>
      </c>
      <c r="H76" s="93">
        <v>0</v>
      </c>
    </row>
    <row r="77" spans="1:8" s="94" customFormat="1" ht="16.5" customHeight="1">
      <c r="A77" s="1">
        <v>74</v>
      </c>
      <c r="B77" s="14" t="s">
        <v>63</v>
      </c>
      <c r="C77" s="88"/>
      <c r="D77" s="88"/>
      <c r="E77" s="88">
        <v>6113790000</v>
      </c>
      <c r="F77" s="88">
        <v>8288159000</v>
      </c>
      <c r="G77" s="93">
        <v>0</v>
      </c>
      <c r="H77" s="93">
        <v>2174369000</v>
      </c>
    </row>
    <row r="78" spans="1:8" s="94" customFormat="1" ht="16.5" customHeight="1">
      <c r="A78" s="1">
        <v>75</v>
      </c>
      <c r="B78" s="14" t="s">
        <v>57</v>
      </c>
      <c r="C78" s="88"/>
      <c r="D78" s="88"/>
      <c r="E78" s="88">
        <v>7395265000</v>
      </c>
      <c r="F78" s="88">
        <v>9353812500</v>
      </c>
      <c r="G78" s="93">
        <v>0</v>
      </c>
      <c r="H78" s="93">
        <v>1958547500</v>
      </c>
    </row>
    <row r="79" spans="1:8" s="94" customFormat="1" ht="16.5" customHeight="1">
      <c r="A79" s="1">
        <v>76</v>
      </c>
      <c r="B79" s="95" t="s">
        <v>90</v>
      </c>
      <c r="C79" s="88"/>
      <c r="D79" s="88"/>
      <c r="E79" s="88">
        <v>948096500</v>
      </c>
      <c r="F79" s="88">
        <v>948096500</v>
      </c>
      <c r="G79" s="93">
        <v>0</v>
      </c>
      <c r="H79" s="93">
        <v>0</v>
      </c>
    </row>
    <row r="80" spans="1:8" s="94" customFormat="1" ht="16.5" customHeight="1">
      <c r="A80" s="1">
        <v>77</v>
      </c>
      <c r="B80" s="14" t="s">
        <v>79</v>
      </c>
      <c r="C80" s="88"/>
      <c r="D80" s="88"/>
      <c r="E80" s="88">
        <v>1339860000</v>
      </c>
      <c r="F80" s="88">
        <v>1339860000</v>
      </c>
      <c r="G80" s="93">
        <v>0</v>
      </c>
      <c r="H80" s="93">
        <v>0</v>
      </c>
    </row>
    <row r="81" spans="1:8" s="94" customFormat="1" ht="16.5" customHeight="1">
      <c r="A81" s="1">
        <v>78</v>
      </c>
      <c r="B81" s="14" t="s">
        <v>80</v>
      </c>
      <c r="C81" s="88"/>
      <c r="D81" s="88"/>
      <c r="E81" s="88">
        <v>1802321500</v>
      </c>
      <c r="F81" s="88">
        <v>1802321500</v>
      </c>
      <c r="G81" s="93">
        <v>0</v>
      </c>
      <c r="H81" s="93">
        <v>0</v>
      </c>
    </row>
    <row r="82" spans="1:8" s="94" customFormat="1" ht="16.5" customHeight="1">
      <c r="A82" s="1">
        <v>79</v>
      </c>
      <c r="B82" s="14" t="s">
        <v>70</v>
      </c>
      <c r="C82" s="88"/>
      <c r="D82" s="88"/>
      <c r="E82" s="88">
        <v>266200000</v>
      </c>
      <c r="F82" s="88">
        <v>266200000</v>
      </c>
      <c r="G82" s="93">
        <v>0</v>
      </c>
      <c r="H82" s="93">
        <v>0</v>
      </c>
    </row>
    <row r="83" spans="1:8" s="94" customFormat="1" ht="16.5" customHeight="1">
      <c r="A83" s="1">
        <v>80</v>
      </c>
      <c r="B83" s="92" t="s">
        <v>52</v>
      </c>
      <c r="C83" s="88"/>
      <c r="D83" s="88"/>
      <c r="E83" s="88">
        <v>6432710000</v>
      </c>
      <c r="F83" s="88">
        <v>8913420000</v>
      </c>
      <c r="G83" s="93">
        <v>0</v>
      </c>
      <c r="H83" s="93">
        <v>2480710000</v>
      </c>
    </row>
    <row r="84" spans="1:8" s="94" customFormat="1" ht="16.5" customHeight="1">
      <c r="A84" s="1">
        <v>81</v>
      </c>
      <c r="B84" s="92" t="s">
        <v>65</v>
      </c>
      <c r="C84" s="88"/>
      <c r="D84" s="88"/>
      <c r="E84" s="88">
        <v>5384188000</v>
      </c>
      <c r="F84" s="88">
        <v>8074928000</v>
      </c>
      <c r="G84" s="93">
        <v>0</v>
      </c>
      <c r="H84" s="93">
        <v>2690740000</v>
      </c>
    </row>
    <row r="85" spans="1:8" s="94" customFormat="1" ht="16.5" customHeight="1">
      <c r="A85" s="1">
        <v>82</v>
      </c>
      <c r="B85" s="92" t="s">
        <v>78</v>
      </c>
      <c r="C85" s="88"/>
      <c r="D85" s="88"/>
      <c r="E85" s="88">
        <v>1001937500</v>
      </c>
      <c r="F85" s="88">
        <v>1001937500</v>
      </c>
      <c r="G85" s="93">
        <v>0</v>
      </c>
      <c r="H85" s="93">
        <v>0</v>
      </c>
    </row>
    <row r="86" spans="1:8" s="94" customFormat="1" ht="16.5" customHeight="1">
      <c r="A86" s="1">
        <v>83</v>
      </c>
      <c r="B86" s="92" t="s">
        <v>72</v>
      </c>
      <c r="C86" s="88"/>
      <c r="D86" s="88"/>
      <c r="E86" s="88">
        <v>1006770000</v>
      </c>
      <c r="F86" s="88">
        <v>1006770000</v>
      </c>
      <c r="G86" s="93">
        <v>0</v>
      </c>
      <c r="H86" s="93">
        <v>0</v>
      </c>
    </row>
    <row r="87" spans="1:8" s="94" customFormat="1" ht="16.5" customHeight="1">
      <c r="A87" s="1">
        <v>84</v>
      </c>
      <c r="B87" s="92" t="s">
        <v>71</v>
      </c>
      <c r="C87" s="88"/>
      <c r="D87" s="88"/>
      <c r="E87" s="88">
        <v>757515000</v>
      </c>
      <c r="F87" s="88">
        <v>757515000</v>
      </c>
      <c r="G87" s="93">
        <v>0</v>
      </c>
      <c r="H87" s="93">
        <v>0</v>
      </c>
    </row>
    <row r="88" spans="1:8" s="94" customFormat="1" ht="16.5" customHeight="1">
      <c r="A88" s="1">
        <v>85</v>
      </c>
      <c r="B88" s="92" t="s">
        <v>73</v>
      </c>
      <c r="C88" s="88"/>
      <c r="D88" s="88"/>
      <c r="E88" s="88">
        <v>858605000</v>
      </c>
      <c r="F88" s="88">
        <v>858605000</v>
      </c>
      <c r="G88" s="93">
        <v>0</v>
      </c>
      <c r="H88" s="93">
        <v>0</v>
      </c>
    </row>
    <row r="89" spans="1:8" s="94" customFormat="1" ht="16.5" customHeight="1">
      <c r="A89" s="1">
        <v>86</v>
      </c>
      <c r="B89" s="92" t="s">
        <v>74</v>
      </c>
      <c r="C89" s="88"/>
      <c r="D89" s="88"/>
      <c r="E89" s="88">
        <v>828275000</v>
      </c>
      <c r="F89" s="88">
        <v>828275000</v>
      </c>
      <c r="G89" s="93">
        <v>0</v>
      </c>
      <c r="H89" s="93">
        <v>0</v>
      </c>
    </row>
    <row r="90" spans="1:8" s="94" customFormat="1" ht="16.5" customHeight="1">
      <c r="A90" s="1">
        <v>87</v>
      </c>
      <c r="B90" s="92" t="s">
        <v>76</v>
      </c>
      <c r="C90" s="88"/>
      <c r="D90" s="88"/>
      <c r="E90" s="88">
        <v>379335000</v>
      </c>
      <c r="F90" s="88">
        <v>379335000</v>
      </c>
      <c r="G90" s="93">
        <v>0</v>
      </c>
      <c r="H90" s="93">
        <v>0</v>
      </c>
    </row>
    <row r="91" spans="1:8" s="94" customFormat="1" ht="16.5" customHeight="1">
      <c r="A91" s="1">
        <v>88</v>
      </c>
      <c r="B91" s="92" t="s">
        <v>77</v>
      </c>
      <c r="C91" s="88"/>
      <c r="D91" s="88"/>
      <c r="E91" s="88">
        <v>177555000</v>
      </c>
      <c r="F91" s="88">
        <v>177555000</v>
      </c>
      <c r="G91" s="93">
        <v>0</v>
      </c>
      <c r="H91" s="93">
        <v>0</v>
      </c>
    </row>
    <row r="92" spans="1:8" s="4" customFormat="1" ht="16.5" customHeight="1">
      <c r="A92" s="1" t="s">
        <v>217</v>
      </c>
      <c r="B92" s="14"/>
      <c r="C92" s="88"/>
      <c r="D92" s="88"/>
      <c r="E92" s="88">
        <v>0</v>
      </c>
      <c r="F92" s="88">
        <v>0</v>
      </c>
      <c r="G92" s="93">
        <v>0</v>
      </c>
      <c r="H92" s="93">
        <v>0</v>
      </c>
    </row>
    <row r="93" spans="1:8" s="4" customFormat="1" ht="16.5" customHeight="1">
      <c r="A93" s="1"/>
      <c r="B93" s="14"/>
      <c r="C93" s="88"/>
      <c r="D93" s="88"/>
      <c r="E93" s="88"/>
      <c r="F93" s="88"/>
      <c r="G93" s="93"/>
      <c r="H93" s="93"/>
    </row>
    <row r="94" spans="1:8" s="8" customFormat="1" ht="14.25" customHeight="1">
      <c r="A94" s="5"/>
      <c r="B94" s="6" t="s">
        <v>6</v>
      </c>
      <c r="C94" s="7">
        <v>60000000</v>
      </c>
      <c r="D94" s="7">
        <v>536953252</v>
      </c>
      <c r="E94" s="7">
        <v>117159457729</v>
      </c>
      <c r="F94" s="7">
        <v>152407726076</v>
      </c>
      <c r="G94" s="7">
        <v>810000</v>
      </c>
      <c r="H94" s="7">
        <v>35726031599</v>
      </c>
    </row>
    <row r="96" spans="1:8">
      <c r="D96" s="19">
        <v>0</v>
      </c>
      <c r="E96" s="9">
        <v>0</v>
      </c>
      <c r="F96" s="9">
        <v>0</v>
      </c>
      <c r="H96" s="19">
        <v>0</v>
      </c>
    </row>
    <row r="97" spans="5:9">
      <c r="H97" s="19">
        <f>H94-G94</f>
        <v>35725221599</v>
      </c>
    </row>
    <row r="98" spans="5:9">
      <c r="E98" s="19"/>
      <c r="F98" s="19"/>
    </row>
    <row r="99" spans="5:9" ht="15">
      <c r="G99" s="112" t="s">
        <v>96</v>
      </c>
      <c r="H99" s="112"/>
      <c r="I99" s="112"/>
    </row>
    <row r="100" spans="5:9" ht="15">
      <c r="G100" s="112" t="s">
        <v>11</v>
      </c>
      <c r="H100" s="112"/>
      <c r="I100" s="112"/>
    </row>
    <row r="101" spans="5:9" ht="15">
      <c r="G101" s="112" t="s">
        <v>12</v>
      </c>
      <c r="H101" s="112"/>
      <c r="I101" s="112"/>
    </row>
  </sheetData>
  <autoFilter ref="A3:H94"/>
  <sortState ref="A39:I70">
    <sortCondition ref="B39:B70"/>
  </sortState>
  <mergeCells count="9">
    <mergeCell ref="G99:I99"/>
    <mergeCell ref="G100:I100"/>
    <mergeCell ref="G101:I101"/>
    <mergeCell ref="A1:H1"/>
    <mergeCell ref="G2:H2"/>
    <mergeCell ref="A2:A3"/>
    <mergeCell ref="B2:B3"/>
    <mergeCell ref="C2:D2"/>
    <mergeCell ref="E2:F2"/>
  </mergeCells>
  <phoneticPr fontId="21" type="noConversion"/>
  <pageMargins left="0.8" right="0.2" top="0.3" bottom="0.3" header="0.1" footer="0.1"/>
  <pageSetup paperSize="9" scale="85" orientation="landscape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F0"/>
  </sheetPr>
  <dimension ref="A1:N28"/>
  <sheetViews>
    <sheetView workbookViewId="0">
      <pane xSplit="2" ySplit="4" topLeftCell="F8" activePane="bottomRight" state="frozen"/>
      <selection activeCell="B5" sqref="B5"/>
      <selection pane="topRight" activeCell="B5" sqref="B5"/>
      <selection pane="bottomLeft" activeCell="B5" sqref="B5"/>
      <selection pane="bottomRight" activeCell="L26" sqref="L26:N28"/>
    </sheetView>
  </sheetViews>
  <sheetFormatPr defaultColWidth="8" defaultRowHeight="13.5"/>
  <cols>
    <col min="1" max="1" width="4.28515625" style="70" customWidth="1"/>
    <col min="2" max="2" width="34" style="70" customWidth="1"/>
    <col min="3" max="3" width="10.5703125" style="18" customWidth="1"/>
    <col min="4" max="4" width="14" style="71" customWidth="1"/>
    <col min="5" max="5" width="10.85546875" style="18" customWidth="1"/>
    <col min="6" max="6" width="14" style="71" customWidth="1"/>
    <col min="7" max="7" width="12.7109375" style="18" customWidth="1"/>
    <col min="8" max="8" width="15.7109375" style="71" customWidth="1"/>
    <col min="9" max="9" width="15.5703125" style="18" customWidth="1"/>
    <col min="10" max="10" width="14.7109375" style="71" customWidth="1"/>
    <col min="11" max="11" width="11.140625" style="18" customWidth="1"/>
    <col min="12" max="12" width="12.5703125" style="71" customWidth="1"/>
    <col min="13" max="13" width="14.5703125" style="18" customWidth="1"/>
    <col min="14" max="14" width="14.42578125" style="71" customWidth="1"/>
    <col min="15" max="16384" width="8" style="70"/>
  </cols>
  <sheetData>
    <row r="1" spans="1:14" ht="21" customHeight="1">
      <c r="A1" s="101" t="s">
        <v>106</v>
      </c>
      <c r="B1" s="101"/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</row>
    <row r="2" spans="1:14" s="4" customFormat="1" ht="15.75" customHeight="1">
      <c r="A2" s="111" t="s">
        <v>2</v>
      </c>
      <c r="B2" s="110" t="s">
        <v>3</v>
      </c>
      <c r="C2" s="81" t="s">
        <v>4</v>
      </c>
      <c r="D2" s="80"/>
      <c r="E2" s="81"/>
      <c r="F2" s="80"/>
      <c r="G2" s="81" t="s">
        <v>5</v>
      </c>
      <c r="H2" s="80"/>
      <c r="I2" s="81"/>
      <c r="J2" s="80"/>
      <c r="K2" s="81" t="s">
        <v>7</v>
      </c>
      <c r="L2" s="80"/>
      <c r="M2" s="81"/>
      <c r="N2" s="80"/>
    </row>
    <row r="3" spans="1:14" s="4" customFormat="1" ht="15.75" customHeight="1">
      <c r="A3" s="111"/>
      <c r="B3" s="110"/>
      <c r="C3" s="110" t="s">
        <v>8</v>
      </c>
      <c r="D3" s="110"/>
      <c r="E3" s="110" t="s">
        <v>9</v>
      </c>
      <c r="F3" s="110"/>
      <c r="G3" s="110" t="s">
        <v>8</v>
      </c>
      <c r="H3" s="110"/>
      <c r="I3" s="110" t="s">
        <v>9</v>
      </c>
      <c r="J3" s="110"/>
      <c r="K3" s="110" t="s">
        <v>8</v>
      </c>
      <c r="L3" s="110"/>
      <c r="M3" s="110" t="s">
        <v>9</v>
      </c>
      <c r="N3" s="110"/>
    </row>
    <row r="4" spans="1:14" s="4" customFormat="1" ht="15.75" customHeight="1">
      <c r="A4" s="111"/>
      <c r="B4" s="110"/>
      <c r="C4" s="97" t="s">
        <v>15</v>
      </c>
      <c r="D4" s="79" t="s">
        <v>105</v>
      </c>
      <c r="E4" s="97" t="s">
        <v>15</v>
      </c>
      <c r="F4" s="79" t="s">
        <v>105</v>
      </c>
      <c r="G4" s="97" t="s">
        <v>15</v>
      </c>
      <c r="H4" s="79" t="s">
        <v>105</v>
      </c>
      <c r="I4" s="97" t="s">
        <v>15</v>
      </c>
      <c r="J4" s="79" t="s">
        <v>105</v>
      </c>
      <c r="K4" s="97" t="s">
        <v>15</v>
      </c>
      <c r="L4" s="79" t="s">
        <v>105</v>
      </c>
      <c r="M4" s="97" t="s">
        <v>15</v>
      </c>
      <c r="N4" s="79" t="s">
        <v>105</v>
      </c>
    </row>
    <row r="5" spans="1:14" s="4" customFormat="1" ht="18" customHeight="1">
      <c r="A5" s="78">
        <v>1</v>
      </c>
      <c r="B5" s="2" t="s">
        <v>104</v>
      </c>
      <c r="C5" s="76">
        <v>44066.42</v>
      </c>
      <c r="D5" s="75">
        <v>986296391</v>
      </c>
      <c r="E5" s="76">
        <v>0</v>
      </c>
      <c r="F5" s="75">
        <v>0</v>
      </c>
      <c r="G5" s="76">
        <v>0</v>
      </c>
      <c r="H5" s="75">
        <v>0</v>
      </c>
      <c r="I5" s="76">
        <v>4997</v>
      </c>
      <c r="J5" s="75">
        <v>111333160</v>
      </c>
      <c r="K5" s="74">
        <v>39069.42</v>
      </c>
      <c r="L5" s="24">
        <v>874963231</v>
      </c>
      <c r="M5" s="74">
        <v>0</v>
      </c>
      <c r="N5" s="24">
        <v>0</v>
      </c>
    </row>
    <row r="6" spans="1:14" s="4" customFormat="1" ht="18" customHeight="1">
      <c r="A6" s="78">
        <v>2</v>
      </c>
      <c r="B6" s="2" t="s">
        <v>103</v>
      </c>
      <c r="C6" s="76">
        <v>0</v>
      </c>
      <c r="D6" s="76">
        <v>0</v>
      </c>
      <c r="E6" s="76">
        <v>0</v>
      </c>
      <c r="F6" s="75">
        <v>0</v>
      </c>
      <c r="G6" s="76">
        <v>281381</v>
      </c>
      <c r="H6" s="75">
        <v>6281279351</v>
      </c>
      <c r="I6" s="76">
        <v>281381.00000000006</v>
      </c>
      <c r="J6" s="75">
        <v>6281279351</v>
      </c>
      <c r="K6" s="74">
        <v>0</v>
      </c>
      <c r="L6" s="24">
        <v>0</v>
      </c>
      <c r="M6" s="74">
        <v>0</v>
      </c>
      <c r="N6" s="24">
        <v>0</v>
      </c>
    </row>
    <row r="7" spans="1:14" s="4" customFormat="1" ht="18" customHeight="1">
      <c r="A7" s="78">
        <v>3</v>
      </c>
      <c r="B7" s="2" t="s">
        <v>102</v>
      </c>
      <c r="C7" s="76">
        <v>103545</v>
      </c>
      <c r="D7" s="76">
        <v>2233983375</v>
      </c>
      <c r="E7" s="76">
        <v>0</v>
      </c>
      <c r="F7" s="76">
        <v>0</v>
      </c>
      <c r="G7" s="76">
        <v>0</v>
      </c>
      <c r="H7" s="75">
        <v>0</v>
      </c>
      <c r="I7" s="76">
        <v>0</v>
      </c>
      <c r="J7" s="75">
        <v>0</v>
      </c>
      <c r="K7" s="74">
        <v>103545</v>
      </c>
      <c r="L7" s="24">
        <v>2233983375</v>
      </c>
      <c r="M7" s="74">
        <v>0</v>
      </c>
      <c r="N7" s="24">
        <v>0</v>
      </c>
    </row>
    <row r="8" spans="1:14" s="4" customFormat="1" ht="18" customHeight="1">
      <c r="A8" s="78">
        <v>4</v>
      </c>
      <c r="B8" s="2" t="s">
        <v>101</v>
      </c>
      <c r="C8" s="76">
        <v>5219.6400000000003</v>
      </c>
      <c r="D8" s="76">
        <v>123101834</v>
      </c>
      <c r="E8" s="76">
        <v>0</v>
      </c>
      <c r="F8" s="76">
        <v>0</v>
      </c>
      <c r="G8" s="76">
        <v>208335</v>
      </c>
      <c r="H8" s="75">
        <v>4640606700</v>
      </c>
      <c r="I8" s="76">
        <v>213554.64</v>
      </c>
      <c r="J8" s="75">
        <v>4763708534</v>
      </c>
      <c r="K8" s="74">
        <v>0</v>
      </c>
      <c r="L8" s="24">
        <v>0</v>
      </c>
      <c r="M8" s="74">
        <v>0</v>
      </c>
      <c r="N8" s="24">
        <v>0</v>
      </c>
    </row>
    <row r="9" spans="1:14" s="4" customFormat="1" ht="18" customHeight="1">
      <c r="A9" s="78">
        <v>5</v>
      </c>
      <c r="B9" s="77" t="s">
        <v>100</v>
      </c>
      <c r="C9" s="76">
        <v>0</v>
      </c>
      <c r="D9" s="76">
        <v>0</v>
      </c>
      <c r="E9" s="76">
        <v>0</v>
      </c>
      <c r="F9" s="76">
        <v>0</v>
      </c>
      <c r="G9" s="76">
        <v>167040</v>
      </c>
      <c r="H9" s="75">
        <v>3744763199</v>
      </c>
      <c r="I9" s="76">
        <v>167040</v>
      </c>
      <c r="J9" s="75">
        <v>3744763199</v>
      </c>
      <c r="K9" s="74">
        <v>0</v>
      </c>
      <c r="L9" s="24">
        <v>0</v>
      </c>
      <c r="M9" s="74">
        <v>0</v>
      </c>
      <c r="N9" s="24">
        <v>0</v>
      </c>
    </row>
    <row r="10" spans="1:14" s="4" customFormat="1" ht="18" customHeight="1">
      <c r="A10" s="78">
        <v>6</v>
      </c>
      <c r="B10" s="77" t="s">
        <v>132</v>
      </c>
      <c r="C10" s="76">
        <v>0</v>
      </c>
      <c r="D10" s="76">
        <v>0</v>
      </c>
      <c r="E10" s="76">
        <v>0</v>
      </c>
      <c r="F10" s="76">
        <v>0</v>
      </c>
      <c r="G10" s="76">
        <v>118320</v>
      </c>
      <c r="H10" s="75">
        <v>2635056000</v>
      </c>
      <c r="I10" s="76">
        <v>118320.00000000001</v>
      </c>
      <c r="J10" s="75">
        <v>2635056000</v>
      </c>
      <c r="K10" s="74">
        <v>0</v>
      </c>
      <c r="L10" s="24">
        <v>0</v>
      </c>
      <c r="M10" s="74">
        <v>0</v>
      </c>
      <c r="N10" s="24">
        <v>0</v>
      </c>
    </row>
    <row r="11" spans="1:14" s="4" customFormat="1" ht="18" customHeight="1">
      <c r="A11" s="78">
        <v>7</v>
      </c>
      <c r="B11" s="77" t="s">
        <v>147</v>
      </c>
      <c r="C11" s="76">
        <v>0</v>
      </c>
      <c r="D11" s="76">
        <v>0</v>
      </c>
      <c r="E11" s="76">
        <v>0</v>
      </c>
      <c r="F11" s="76">
        <v>0</v>
      </c>
      <c r="G11" s="76">
        <v>20528.09</v>
      </c>
      <c r="H11" s="75">
        <v>457874564</v>
      </c>
      <c r="I11" s="76">
        <v>20528.09</v>
      </c>
      <c r="J11" s="75">
        <v>457874564</v>
      </c>
      <c r="K11" s="74">
        <v>0</v>
      </c>
      <c r="L11" s="24">
        <v>0</v>
      </c>
      <c r="M11" s="74">
        <v>0</v>
      </c>
      <c r="N11" s="24">
        <v>0</v>
      </c>
    </row>
    <row r="12" spans="1:14" s="4" customFormat="1" ht="18" customHeight="1">
      <c r="A12" s="78">
        <v>8</v>
      </c>
      <c r="B12" s="12" t="s">
        <v>148</v>
      </c>
      <c r="C12" s="76">
        <v>0</v>
      </c>
      <c r="D12" s="76">
        <v>0</v>
      </c>
      <c r="E12" s="76">
        <v>0</v>
      </c>
      <c r="F12" s="76">
        <v>0</v>
      </c>
      <c r="G12" s="76">
        <v>224500</v>
      </c>
      <c r="H12" s="75">
        <v>5014312500</v>
      </c>
      <c r="I12" s="76">
        <v>224500</v>
      </c>
      <c r="J12" s="75">
        <v>5014312500</v>
      </c>
      <c r="K12" s="74">
        <v>0</v>
      </c>
      <c r="L12" s="24">
        <v>0</v>
      </c>
      <c r="M12" s="74">
        <v>0</v>
      </c>
      <c r="N12" s="24">
        <v>0</v>
      </c>
    </row>
    <row r="13" spans="1:14" s="4" customFormat="1" ht="18" customHeight="1">
      <c r="A13" s="78">
        <v>9</v>
      </c>
      <c r="B13" s="12" t="s">
        <v>164</v>
      </c>
      <c r="C13" s="76">
        <v>0</v>
      </c>
      <c r="D13" s="76">
        <v>0</v>
      </c>
      <c r="E13" s="76">
        <v>0</v>
      </c>
      <c r="F13" s="76">
        <v>0</v>
      </c>
      <c r="G13" s="76">
        <v>174900</v>
      </c>
      <c r="H13" s="75">
        <v>3906746722</v>
      </c>
      <c r="I13" s="76">
        <v>174900.00100000002</v>
      </c>
      <c r="J13" s="75">
        <v>3906746722</v>
      </c>
      <c r="K13" s="74">
        <v>0</v>
      </c>
      <c r="L13" s="24">
        <v>0</v>
      </c>
      <c r="M13" s="74">
        <v>0</v>
      </c>
      <c r="N13" s="24">
        <v>0</v>
      </c>
    </row>
    <row r="14" spans="1:14" s="4" customFormat="1" ht="18" customHeight="1">
      <c r="A14" s="78">
        <v>10</v>
      </c>
      <c r="B14" s="17" t="s">
        <v>166</v>
      </c>
      <c r="C14" s="98"/>
      <c r="D14" s="98"/>
      <c r="E14" s="76"/>
      <c r="F14" s="76"/>
      <c r="G14" s="76">
        <v>0</v>
      </c>
      <c r="H14" s="75">
        <v>1334903691</v>
      </c>
      <c r="I14" s="76">
        <v>0</v>
      </c>
      <c r="J14" s="75">
        <v>1334903691</v>
      </c>
      <c r="K14" s="74">
        <v>0</v>
      </c>
      <c r="L14" s="24">
        <v>0</v>
      </c>
      <c r="M14" s="74">
        <v>0</v>
      </c>
      <c r="N14" s="24">
        <v>0</v>
      </c>
    </row>
    <row r="15" spans="1:14" s="4" customFormat="1" ht="18" customHeight="1">
      <c r="A15" s="78">
        <v>11</v>
      </c>
      <c r="B15" s="12" t="s">
        <v>179</v>
      </c>
      <c r="C15" s="98"/>
      <c r="D15" s="98"/>
      <c r="E15" s="76"/>
      <c r="F15" s="76"/>
      <c r="G15" s="76">
        <v>6000</v>
      </c>
      <c r="H15" s="75">
        <v>133560000</v>
      </c>
      <c r="I15" s="76">
        <v>6000</v>
      </c>
      <c r="J15" s="75">
        <v>133560000</v>
      </c>
      <c r="K15" s="74">
        <v>0</v>
      </c>
      <c r="L15" s="24">
        <v>0</v>
      </c>
      <c r="M15" s="74">
        <v>0</v>
      </c>
      <c r="N15" s="24">
        <v>0</v>
      </c>
    </row>
    <row r="16" spans="1:14" s="4" customFormat="1" ht="18" customHeight="1">
      <c r="A16" s="78">
        <v>12</v>
      </c>
      <c r="B16" s="12" t="s">
        <v>180</v>
      </c>
      <c r="C16" s="98"/>
      <c r="D16" s="98"/>
      <c r="E16" s="76"/>
      <c r="F16" s="76"/>
      <c r="G16" s="76">
        <v>547115</v>
      </c>
      <c r="H16" s="75">
        <v>12184251050</v>
      </c>
      <c r="I16" s="76">
        <v>547115</v>
      </c>
      <c r="J16" s="75">
        <v>12184251050</v>
      </c>
      <c r="K16" s="74">
        <v>0</v>
      </c>
      <c r="L16" s="24">
        <v>0</v>
      </c>
      <c r="M16" s="74">
        <v>0</v>
      </c>
      <c r="N16" s="24">
        <v>0</v>
      </c>
    </row>
    <row r="17" spans="1:14" s="4" customFormat="1" ht="18" customHeight="1">
      <c r="A17" s="78">
        <v>13</v>
      </c>
      <c r="B17" s="14" t="s">
        <v>181</v>
      </c>
      <c r="C17" s="98"/>
      <c r="D17" s="98"/>
      <c r="E17" s="76"/>
      <c r="F17" s="76"/>
      <c r="G17" s="76">
        <v>5278056.8800000008</v>
      </c>
      <c r="H17" s="75">
        <v>119477059988</v>
      </c>
      <c r="I17" s="76">
        <v>2902242.7199999997</v>
      </c>
      <c r="J17" s="75">
        <v>65602410598.400002</v>
      </c>
      <c r="K17" s="74">
        <v>2375814.16</v>
      </c>
      <c r="L17" s="24">
        <v>53874649390</v>
      </c>
      <c r="M17" s="74">
        <v>0</v>
      </c>
      <c r="N17" s="24">
        <v>0</v>
      </c>
    </row>
    <row r="18" spans="1:14" s="4" customFormat="1" ht="18" customHeight="1">
      <c r="A18" s="78">
        <v>14</v>
      </c>
      <c r="B18" s="14" t="s">
        <v>209</v>
      </c>
      <c r="C18" s="98"/>
      <c r="D18" s="98"/>
      <c r="E18" s="76"/>
      <c r="F18" s="76"/>
      <c r="G18" s="76">
        <v>85000</v>
      </c>
      <c r="H18" s="75">
        <v>1899450000</v>
      </c>
      <c r="I18" s="76">
        <v>85000</v>
      </c>
      <c r="J18" s="75">
        <v>1899450000</v>
      </c>
      <c r="K18" s="74">
        <v>0</v>
      </c>
      <c r="L18" s="24">
        <v>0</v>
      </c>
      <c r="M18" s="74">
        <v>0</v>
      </c>
      <c r="N18" s="24">
        <v>0</v>
      </c>
    </row>
    <row r="19" spans="1:14" s="4" customFormat="1" ht="18" customHeight="1">
      <c r="A19" s="78">
        <v>15</v>
      </c>
      <c r="B19" s="96" t="s">
        <v>214</v>
      </c>
      <c r="C19" s="98"/>
      <c r="D19" s="98"/>
      <c r="E19" s="76"/>
      <c r="F19" s="76"/>
      <c r="G19" s="76">
        <v>0</v>
      </c>
      <c r="H19" s="75">
        <v>1456477600</v>
      </c>
      <c r="I19" s="76">
        <v>0</v>
      </c>
      <c r="J19" s="75">
        <v>1456477600</v>
      </c>
      <c r="K19" s="74">
        <v>0</v>
      </c>
      <c r="L19" s="24">
        <v>0</v>
      </c>
      <c r="M19" s="74">
        <v>0</v>
      </c>
      <c r="N19" s="24">
        <v>0</v>
      </c>
    </row>
    <row r="20" spans="1:14" s="4" customFormat="1" ht="18" customHeight="1">
      <c r="A20" s="78">
        <v>16</v>
      </c>
      <c r="B20" s="95" t="s">
        <v>230</v>
      </c>
      <c r="C20" s="98"/>
      <c r="D20" s="98"/>
      <c r="E20" s="76"/>
      <c r="F20" s="76"/>
      <c r="G20" s="76">
        <v>0</v>
      </c>
      <c r="H20" s="75">
        <v>169362600</v>
      </c>
      <c r="I20" s="76">
        <v>0</v>
      </c>
      <c r="J20" s="75">
        <v>114165700</v>
      </c>
      <c r="K20" s="74">
        <v>0</v>
      </c>
      <c r="L20" s="24">
        <v>55196900</v>
      </c>
      <c r="M20" s="74">
        <v>0</v>
      </c>
      <c r="N20" s="24">
        <v>0</v>
      </c>
    </row>
    <row r="21" spans="1:14" s="4" customFormat="1" ht="18" customHeight="1">
      <c r="A21" s="78">
        <v>16</v>
      </c>
      <c r="B21" s="95" t="s">
        <v>240</v>
      </c>
      <c r="C21" s="98"/>
      <c r="D21" s="98"/>
      <c r="E21" s="76"/>
      <c r="F21" s="76"/>
      <c r="G21" s="76">
        <v>0</v>
      </c>
      <c r="H21" s="75">
        <v>599306000</v>
      </c>
      <c r="I21" s="76">
        <v>0</v>
      </c>
      <c r="J21" s="75">
        <v>599306000</v>
      </c>
      <c r="K21" s="74">
        <v>0</v>
      </c>
      <c r="L21" s="24">
        <v>0</v>
      </c>
      <c r="M21" s="74">
        <v>0</v>
      </c>
      <c r="N21" s="24">
        <v>0</v>
      </c>
    </row>
    <row r="22" spans="1:14" ht="18" customHeight="1">
      <c r="A22" s="5"/>
      <c r="B22" s="6" t="s">
        <v>6</v>
      </c>
      <c r="C22" s="73">
        <v>152831.06</v>
      </c>
      <c r="D22" s="72">
        <v>3343381600</v>
      </c>
      <c r="E22" s="73">
        <v>0</v>
      </c>
      <c r="F22" s="72">
        <v>0</v>
      </c>
      <c r="G22" s="73">
        <v>7111175.9700000007</v>
      </c>
      <c r="H22" s="72">
        <v>163935009965</v>
      </c>
      <c r="I22" s="99">
        <v>4745578.4509999994</v>
      </c>
      <c r="J22" s="72">
        <v>110239598669.39999</v>
      </c>
      <c r="K22" s="73">
        <v>2518428.58</v>
      </c>
      <c r="L22" s="72">
        <v>57038792896</v>
      </c>
      <c r="M22" s="73">
        <v>0</v>
      </c>
      <c r="N22" s="72">
        <v>0</v>
      </c>
    </row>
    <row r="24" spans="1:14">
      <c r="D24" s="71">
        <v>0</v>
      </c>
      <c r="H24" s="71">
        <v>0</v>
      </c>
      <c r="J24" s="71">
        <v>0</v>
      </c>
    </row>
    <row r="26" spans="1:14" ht="15">
      <c r="I26" s="71"/>
      <c r="L26" s="112" t="s">
        <v>96</v>
      </c>
      <c r="M26" s="112"/>
      <c r="N26" s="112"/>
    </row>
    <row r="27" spans="1:14" ht="15">
      <c r="L27" s="112" t="s">
        <v>11</v>
      </c>
      <c r="M27" s="112"/>
      <c r="N27" s="112"/>
    </row>
    <row r="28" spans="1:14" ht="15">
      <c r="L28" s="112" t="s">
        <v>12</v>
      </c>
      <c r="M28" s="112"/>
      <c r="N28" s="112"/>
    </row>
  </sheetData>
  <autoFilter ref="A1:N22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</autoFilter>
  <mergeCells count="12">
    <mergeCell ref="L26:N26"/>
    <mergeCell ref="L27:N27"/>
    <mergeCell ref="L28:N28"/>
    <mergeCell ref="C3:D3"/>
    <mergeCell ref="E3:F3"/>
    <mergeCell ref="G3:H3"/>
    <mergeCell ref="A1:N1"/>
    <mergeCell ref="I3:J3"/>
    <mergeCell ref="K3:L3"/>
    <mergeCell ref="M3:N3"/>
    <mergeCell ref="A2:A4"/>
    <mergeCell ref="B2:B4"/>
  </mergeCells>
  <pageMargins left="0.16" right="0" top="0" bottom="0" header="0" footer="0"/>
  <pageSetup paperSize="9"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indexed="28"/>
  </sheetPr>
  <dimension ref="A1:N129"/>
  <sheetViews>
    <sheetView topLeftCell="A107" workbookViewId="0">
      <selection activeCell="J123" sqref="J123:L125"/>
    </sheetView>
  </sheetViews>
  <sheetFormatPr defaultRowHeight="12.75"/>
  <cols>
    <col min="1" max="1" width="3.7109375" style="39" customWidth="1"/>
    <col min="2" max="2" width="3.42578125" style="39" customWidth="1"/>
    <col min="3" max="3" width="28.28515625" style="39" customWidth="1"/>
    <col min="4" max="4" width="7.7109375" style="43" customWidth="1"/>
    <col min="5" max="5" width="9.42578125" style="67" customWidth="1"/>
    <col min="6" max="6" width="12.5703125" style="67" customWidth="1"/>
    <col min="7" max="7" width="11.85546875" style="46" customWidth="1"/>
    <col min="8" max="8" width="15.42578125" style="46" customWidth="1"/>
    <col min="9" max="9" width="11.7109375" style="46" customWidth="1"/>
    <col min="10" max="10" width="13.85546875" style="46" customWidth="1"/>
    <col min="11" max="11" width="12" style="46" customWidth="1"/>
    <col min="12" max="12" width="12.85546875" style="46" customWidth="1"/>
    <col min="13" max="13" width="3.28515625" style="40" customWidth="1"/>
    <col min="14" max="16384" width="9.140625" style="39"/>
  </cols>
  <sheetData>
    <row r="1" spans="1:13" s="26" customFormat="1" ht="14.25" customHeight="1">
      <c r="B1" s="27" t="s">
        <v>16</v>
      </c>
      <c r="C1" s="28"/>
      <c r="D1" s="28"/>
      <c r="E1" s="28"/>
      <c r="F1" s="29"/>
      <c r="G1" s="29"/>
      <c r="H1" s="108" t="s">
        <v>17</v>
      </c>
      <c r="I1" s="108"/>
      <c r="J1" s="108"/>
      <c r="K1" s="108"/>
      <c r="L1" s="108"/>
      <c r="M1" s="30"/>
    </row>
    <row r="2" spans="1:13" s="26" customFormat="1" ht="14.25" customHeight="1">
      <c r="B2" s="31" t="s">
        <v>18</v>
      </c>
      <c r="C2" s="32"/>
      <c r="D2" s="32"/>
      <c r="E2" s="32"/>
      <c r="F2" s="32"/>
      <c r="G2" s="32"/>
      <c r="H2" s="109" t="s">
        <v>19</v>
      </c>
      <c r="I2" s="109"/>
      <c r="J2" s="109"/>
      <c r="K2" s="109"/>
      <c r="L2" s="109"/>
      <c r="M2" s="33"/>
    </row>
    <row r="3" spans="1:13" s="26" customFormat="1" ht="14.25" customHeight="1">
      <c r="B3" s="32"/>
      <c r="C3" s="32"/>
      <c r="D3" s="32"/>
      <c r="E3" s="32"/>
      <c r="F3" s="32"/>
      <c r="G3" s="32"/>
      <c r="H3" s="121" t="s">
        <v>20</v>
      </c>
      <c r="I3" s="121"/>
      <c r="J3" s="121"/>
      <c r="K3" s="121"/>
      <c r="L3" s="121"/>
      <c r="M3" s="34"/>
    </row>
    <row r="4" spans="1:13" s="35" customFormat="1" ht="27.75" customHeight="1">
      <c r="B4" s="122" t="s">
        <v>21</v>
      </c>
      <c r="C4" s="122"/>
      <c r="D4" s="122"/>
      <c r="E4" s="122"/>
      <c r="F4" s="122"/>
      <c r="G4" s="122"/>
      <c r="H4" s="122"/>
      <c r="I4" s="122"/>
      <c r="J4" s="122"/>
      <c r="K4" s="122"/>
      <c r="L4" s="122"/>
      <c r="M4" s="36"/>
    </row>
    <row r="5" spans="1:13" s="35" customFormat="1" ht="15"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36"/>
    </row>
    <row r="6" spans="1:13" s="35" customFormat="1" ht="15" hidden="1">
      <c r="B6" s="120" t="s">
        <v>22</v>
      </c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36"/>
    </row>
    <row r="7" spans="1:13" s="37" customFormat="1" ht="27.75" hidden="1">
      <c r="C7" s="113" t="s">
        <v>23</v>
      </c>
      <c r="D7" s="113"/>
      <c r="E7" s="113"/>
      <c r="F7" s="113"/>
      <c r="G7" s="113"/>
      <c r="H7" s="113"/>
      <c r="I7" s="113"/>
      <c r="J7" s="113"/>
      <c r="K7" s="113"/>
      <c r="L7" s="113"/>
      <c r="M7" s="38"/>
    </row>
    <row r="8" spans="1:13" ht="12.75" customHeight="1">
      <c r="B8" s="114" t="s">
        <v>2</v>
      </c>
      <c r="C8" s="115" t="s">
        <v>24</v>
      </c>
      <c r="D8" s="116" t="s">
        <v>25</v>
      </c>
      <c r="E8" s="118" t="s">
        <v>13</v>
      </c>
      <c r="F8" s="118"/>
      <c r="G8" s="118"/>
      <c r="H8" s="118"/>
      <c r="I8" s="118"/>
      <c r="J8" s="118"/>
      <c r="K8" s="118"/>
      <c r="L8" s="118"/>
    </row>
    <row r="9" spans="1:13" ht="20.25" customHeight="1">
      <c r="B9" s="114"/>
      <c r="C9" s="115"/>
      <c r="D9" s="117"/>
      <c r="E9" s="118" t="s">
        <v>26</v>
      </c>
      <c r="F9" s="118"/>
      <c r="G9" s="119" t="s">
        <v>27</v>
      </c>
      <c r="H9" s="119"/>
      <c r="I9" s="119" t="s">
        <v>28</v>
      </c>
      <c r="J9" s="119"/>
      <c r="K9" s="119" t="s">
        <v>29</v>
      </c>
      <c r="L9" s="119"/>
    </row>
    <row r="10" spans="1:13" ht="20.25" hidden="1" customHeight="1">
      <c r="B10" s="114"/>
      <c r="C10" s="115"/>
      <c r="D10" s="41"/>
      <c r="E10" s="42" t="s">
        <v>30</v>
      </c>
      <c r="F10" s="42" t="s">
        <v>31</v>
      </c>
      <c r="G10" s="42" t="s">
        <v>30</v>
      </c>
      <c r="H10" s="42" t="s">
        <v>31</v>
      </c>
      <c r="I10" s="42" t="s">
        <v>30</v>
      </c>
      <c r="J10" s="42" t="s">
        <v>31</v>
      </c>
      <c r="K10" s="42" t="s">
        <v>30</v>
      </c>
      <c r="L10" s="42" t="s">
        <v>31</v>
      </c>
    </row>
    <row r="11" spans="1:13" s="43" customFormat="1">
      <c r="B11" s="44" t="s">
        <v>0</v>
      </c>
      <c r="C11" s="41" t="s">
        <v>1</v>
      </c>
      <c r="D11" s="41"/>
      <c r="E11" s="42">
        <v>1</v>
      </c>
      <c r="F11" s="42">
        <v>1</v>
      </c>
      <c r="G11" s="42">
        <v>2</v>
      </c>
      <c r="H11" s="42">
        <v>2</v>
      </c>
      <c r="I11" s="42">
        <v>3</v>
      </c>
      <c r="J11" s="42">
        <v>3</v>
      </c>
      <c r="K11" s="42">
        <v>4</v>
      </c>
      <c r="L11" s="42">
        <v>4</v>
      </c>
      <c r="M11" s="45"/>
    </row>
    <row r="12" spans="1:13" ht="18" customHeight="1">
      <c r="A12" s="46" t="s">
        <v>99</v>
      </c>
      <c r="B12" s="47">
        <v>1</v>
      </c>
      <c r="C12" s="48" t="s">
        <v>32</v>
      </c>
      <c r="D12" s="49" t="s">
        <v>33</v>
      </c>
      <c r="E12" s="10">
        <v>450</v>
      </c>
      <c r="F12" s="10">
        <v>15950000</v>
      </c>
      <c r="G12" s="10">
        <v>1113</v>
      </c>
      <c r="H12" s="10">
        <v>33815700</v>
      </c>
      <c r="I12" s="10">
        <v>1063</v>
      </c>
      <c r="J12" s="10">
        <v>33665700</v>
      </c>
      <c r="K12" s="10">
        <v>500</v>
      </c>
      <c r="L12" s="10">
        <v>16100000</v>
      </c>
      <c r="M12" s="50"/>
    </row>
    <row r="13" spans="1:13" ht="18" customHeight="1">
      <c r="A13" s="46" t="s">
        <v>99</v>
      </c>
      <c r="B13" s="47">
        <v>2</v>
      </c>
      <c r="C13" s="51" t="s">
        <v>34</v>
      </c>
      <c r="D13" s="52" t="s">
        <v>33</v>
      </c>
      <c r="E13" s="3">
        <v>525</v>
      </c>
      <c r="F13" s="3">
        <v>24539130</v>
      </c>
      <c r="G13" s="10">
        <v>3000</v>
      </c>
      <c r="H13" s="10">
        <v>147037000</v>
      </c>
      <c r="I13" s="10">
        <v>3125</v>
      </c>
      <c r="J13" s="10">
        <v>151965330</v>
      </c>
      <c r="K13" s="3">
        <v>400</v>
      </c>
      <c r="L13" s="3">
        <v>19610800</v>
      </c>
      <c r="M13" s="50"/>
    </row>
    <row r="14" spans="1:13" ht="18" customHeight="1">
      <c r="A14" s="46" t="s">
        <v>99</v>
      </c>
      <c r="B14" s="47">
        <v>3</v>
      </c>
      <c r="C14" s="51" t="s">
        <v>36</v>
      </c>
      <c r="D14" s="52" t="s">
        <v>33</v>
      </c>
      <c r="E14" s="3">
        <v>300</v>
      </c>
      <c r="F14" s="3">
        <v>3500002</v>
      </c>
      <c r="G14" s="10">
        <v>7100</v>
      </c>
      <c r="H14" s="10">
        <v>104780953</v>
      </c>
      <c r="I14" s="10">
        <v>5300</v>
      </c>
      <c r="J14" s="10">
        <v>75023812</v>
      </c>
      <c r="K14" s="3">
        <v>2100</v>
      </c>
      <c r="L14" s="3">
        <v>33257143</v>
      </c>
      <c r="M14" s="50"/>
    </row>
    <row r="15" spans="1:13" ht="18" customHeight="1">
      <c r="A15" s="46" t="s">
        <v>99</v>
      </c>
      <c r="B15" s="47">
        <v>4</v>
      </c>
      <c r="C15" s="12" t="s">
        <v>235</v>
      </c>
      <c r="D15" s="52" t="s">
        <v>33</v>
      </c>
      <c r="E15" s="3"/>
      <c r="F15" s="3"/>
      <c r="G15" s="10">
        <v>740</v>
      </c>
      <c r="H15" s="10">
        <v>39220000</v>
      </c>
      <c r="I15" s="10">
        <v>370</v>
      </c>
      <c r="J15" s="10">
        <v>19610000</v>
      </c>
      <c r="K15" s="3">
        <v>370</v>
      </c>
      <c r="L15" s="3">
        <v>19610000</v>
      </c>
      <c r="M15" s="50"/>
    </row>
    <row r="16" spans="1:13" ht="18" customHeight="1">
      <c r="A16" s="46" t="s">
        <v>99</v>
      </c>
      <c r="B16" s="47">
        <v>5</v>
      </c>
      <c r="C16" s="51" t="s">
        <v>14</v>
      </c>
      <c r="D16" s="52" t="s">
        <v>33</v>
      </c>
      <c r="E16" s="3">
        <v>495</v>
      </c>
      <c r="F16" s="3">
        <v>10879997</v>
      </c>
      <c r="G16" s="10">
        <v>450</v>
      </c>
      <c r="H16" s="10">
        <v>8286363</v>
      </c>
      <c r="I16" s="10">
        <v>945</v>
      </c>
      <c r="J16" s="10">
        <v>19166360</v>
      </c>
      <c r="K16" s="3">
        <v>0</v>
      </c>
      <c r="L16" s="3">
        <v>0</v>
      </c>
      <c r="M16" s="50"/>
    </row>
    <row r="17" spans="1:14" ht="18" customHeight="1">
      <c r="A17" s="46" t="s">
        <v>99</v>
      </c>
      <c r="B17" s="47">
        <v>6</v>
      </c>
      <c r="C17" s="51" t="s">
        <v>38</v>
      </c>
      <c r="D17" s="52" t="s">
        <v>33</v>
      </c>
      <c r="E17" s="3">
        <v>50</v>
      </c>
      <c r="F17" s="3">
        <v>175000</v>
      </c>
      <c r="G17" s="10">
        <v>12000</v>
      </c>
      <c r="H17" s="10">
        <v>38000000</v>
      </c>
      <c r="I17" s="10">
        <v>10050</v>
      </c>
      <c r="J17" s="10">
        <v>32175000</v>
      </c>
      <c r="K17" s="3">
        <v>2000</v>
      </c>
      <c r="L17" s="3">
        <v>6000000</v>
      </c>
      <c r="M17" s="50"/>
    </row>
    <row r="18" spans="1:14" ht="18" customHeight="1">
      <c r="A18" s="46" t="s">
        <v>99</v>
      </c>
      <c r="B18" s="47">
        <v>7</v>
      </c>
      <c r="C18" s="53" t="s">
        <v>39</v>
      </c>
      <c r="D18" s="54" t="s">
        <v>33</v>
      </c>
      <c r="E18" s="25">
        <v>5400</v>
      </c>
      <c r="F18" s="25">
        <v>80459999</v>
      </c>
      <c r="G18" s="10">
        <v>18900</v>
      </c>
      <c r="H18" s="10">
        <v>276588000</v>
      </c>
      <c r="I18" s="10">
        <v>18550</v>
      </c>
      <c r="J18" s="10">
        <v>272361999</v>
      </c>
      <c r="K18" s="3">
        <v>5750</v>
      </c>
      <c r="L18" s="3">
        <v>84686000</v>
      </c>
      <c r="M18" s="50"/>
    </row>
    <row r="19" spans="1:14" ht="18" customHeight="1">
      <c r="A19" s="46" t="s">
        <v>99</v>
      </c>
      <c r="B19" s="47">
        <v>8</v>
      </c>
      <c r="C19" s="53" t="s">
        <v>134</v>
      </c>
      <c r="D19" s="55" t="s">
        <v>33</v>
      </c>
      <c r="E19" s="25"/>
      <c r="F19" s="25"/>
      <c r="G19" s="10">
        <v>600</v>
      </c>
      <c r="H19" s="10">
        <v>7636800</v>
      </c>
      <c r="I19" s="10">
        <v>600</v>
      </c>
      <c r="J19" s="10">
        <v>7636800</v>
      </c>
      <c r="K19" s="3">
        <v>0</v>
      </c>
      <c r="L19" s="3">
        <v>0</v>
      </c>
      <c r="M19" s="50"/>
    </row>
    <row r="20" spans="1:14" ht="18" customHeight="1">
      <c r="A20" s="46" t="s">
        <v>99</v>
      </c>
      <c r="B20" s="47">
        <v>9</v>
      </c>
      <c r="C20" s="53" t="s">
        <v>40</v>
      </c>
      <c r="D20" s="55" t="s">
        <v>41</v>
      </c>
      <c r="E20" s="25">
        <v>950</v>
      </c>
      <c r="F20" s="25">
        <v>8075000</v>
      </c>
      <c r="G20" s="10">
        <v>1800</v>
      </c>
      <c r="H20" s="10">
        <v>14700000</v>
      </c>
      <c r="I20" s="10">
        <v>2550</v>
      </c>
      <c r="J20" s="10">
        <v>21175000</v>
      </c>
      <c r="K20" s="25">
        <v>200</v>
      </c>
      <c r="L20" s="25">
        <v>1600000</v>
      </c>
      <c r="M20" s="50"/>
    </row>
    <row r="21" spans="1:14" ht="18" customHeight="1">
      <c r="A21" s="46" t="s">
        <v>99</v>
      </c>
      <c r="B21" s="47">
        <v>10</v>
      </c>
      <c r="C21" s="53" t="s">
        <v>43</v>
      </c>
      <c r="D21" s="55" t="s">
        <v>33</v>
      </c>
      <c r="E21" s="25">
        <v>1647</v>
      </c>
      <c r="F21" s="25">
        <v>531969</v>
      </c>
      <c r="G21" s="10">
        <v>1000</v>
      </c>
      <c r="H21" s="10">
        <v>33000000</v>
      </c>
      <c r="I21" s="10">
        <v>2647</v>
      </c>
      <c r="J21" s="10">
        <v>33531969</v>
      </c>
      <c r="K21" s="25">
        <v>0</v>
      </c>
      <c r="L21" s="25">
        <v>0</v>
      </c>
      <c r="M21" s="50"/>
    </row>
    <row r="22" spans="1:14" ht="18" customHeight="1">
      <c r="A22" s="46" t="s">
        <v>99</v>
      </c>
      <c r="B22" s="47">
        <v>11</v>
      </c>
      <c r="C22" s="11" t="s">
        <v>173</v>
      </c>
      <c r="D22" s="55" t="s">
        <v>33</v>
      </c>
      <c r="E22" s="25"/>
      <c r="F22" s="25"/>
      <c r="G22" s="10">
        <v>70500</v>
      </c>
      <c r="H22" s="10">
        <v>81075000</v>
      </c>
      <c r="I22" s="10">
        <v>70500</v>
      </c>
      <c r="J22" s="10">
        <v>81075000</v>
      </c>
      <c r="K22" s="25">
        <v>0</v>
      </c>
      <c r="L22" s="25">
        <v>0</v>
      </c>
      <c r="M22" s="50"/>
    </row>
    <row r="23" spans="1:14" ht="18" customHeight="1">
      <c r="A23" s="46" t="s">
        <v>99</v>
      </c>
      <c r="B23" s="47">
        <v>12</v>
      </c>
      <c r="C23" s="11" t="s">
        <v>174</v>
      </c>
      <c r="D23" s="55" t="s">
        <v>33</v>
      </c>
      <c r="E23" s="25"/>
      <c r="F23" s="25"/>
      <c r="G23" s="10">
        <v>200</v>
      </c>
      <c r="H23" s="10">
        <v>7400000</v>
      </c>
      <c r="I23" s="10">
        <v>200</v>
      </c>
      <c r="J23" s="10">
        <v>7400000</v>
      </c>
      <c r="K23" s="25">
        <v>0</v>
      </c>
      <c r="L23" s="25">
        <v>0</v>
      </c>
      <c r="M23" s="50"/>
    </row>
    <row r="24" spans="1:14" ht="18" customHeight="1">
      <c r="A24" s="46" t="s">
        <v>99</v>
      </c>
      <c r="B24" s="47">
        <v>13</v>
      </c>
      <c r="C24" s="11" t="s">
        <v>175</v>
      </c>
      <c r="D24" s="55" t="s">
        <v>33</v>
      </c>
      <c r="E24" s="25"/>
      <c r="F24" s="25"/>
      <c r="G24" s="10">
        <v>111</v>
      </c>
      <c r="H24" s="10">
        <v>4107000</v>
      </c>
      <c r="I24" s="10">
        <v>111</v>
      </c>
      <c r="J24" s="10">
        <v>4107000</v>
      </c>
      <c r="K24" s="25">
        <v>0</v>
      </c>
      <c r="L24" s="25">
        <v>0</v>
      </c>
      <c r="M24" s="50"/>
    </row>
    <row r="25" spans="1:14" ht="18" customHeight="1">
      <c r="A25" s="46" t="s">
        <v>99</v>
      </c>
      <c r="B25" s="47">
        <v>14</v>
      </c>
      <c r="C25" s="11" t="s">
        <v>176</v>
      </c>
      <c r="D25" s="55" t="s">
        <v>33</v>
      </c>
      <c r="E25" s="25"/>
      <c r="F25" s="25"/>
      <c r="G25" s="10">
        <v>306</v>
      </c>
      <c r="H25" s="10">
        <v>11322000</v>
      </c>
      <c r="I25" s="10">
        <v>306</v>
      </c>
      <c r="J25" s="10">
        <v>11322000</v>
      </c>
      <c r="K25" s="25">
        <v>0</v>
      </c>
      <c r="L25" s="25">
        <v>0</v>
      </c>
      <c r="M25" s="50"/>
    </row>
    <row r="26" spans="1:14" ht="18" customHeight="1">
      <c r="A26" s="46" t="s">
        <v>99</v>
      </c>
      <c r="B26" s="47">
        <v>15</v>
      </c>
      <c r="C26" s="91" t="s">
        <v>50</v>
      </c>
      <c r="D26" s="87" t="s">
        <v>46</v>
      </c>
      <c r="E26" s="88">
        <v>295214</v>
      </c>
      <c r="F26" s="88">
        <v>102435290</v>
      </c>
      <c r="G26" s="89">
        <v>0</v>
      </c>
      <c r="H26" s="89">
        <v>0</v>
      </c>
      <c r="I26" s="89">
        <v>295214</v>
      </c>
      <c r="J26" s="89">
        <v>102435290</v>
      </c>
      <c r="K26" s="90">
        <v>0</v>
      </c>
      <c r="L26" s="90">
        <v>0</v>
      </c>
      <c r="M26" s="50"/>
    </row>
    <row r="27" spans="1:14" ht="18" customHeight="1">
      <c r="A27" s="46" t="s">
        <v>99</v>
      </c>
      <c r="B27" s="47">
        <v>16</v>
      </c>
      <c r="C27" s="91" t="s">
        <v>51</v>
      </c>
      <c r="D27" s="87" t="s">
        <v>46</v>
      </c>
      <c r="E27" s="88">
        <v>6600</v>
      </c>
      <c r="F27" s="88">
        <v>3597000</v>
      </c>
      <c r="G27" s="89">
        <v>0</v>
      </c>
      <c r="H27" s="89">
        <v>0</v>
      </c>
      <c r="I27" s="89">
        <v>6600</v>
      </c>
      <c r="J27" s="89">
        <v>3597000</v>
      </c>
      <c r="K27" s="90">
        <v>0</v>
      </c>
      <c r="L27" s="90">
        <v>0</v>
      </c>
      <c r="M27" s="50"/>
    </row>
    <row r="28" spans="1:14" ht="18" customHeight="1">
      <c r="A28" s="46" t="s">
        <v>99</v>
      </c>
      <c r="B28" s="47">
        <v>17</v>
      </c>
      <c r="C28" s="86" t="s">
        <v>45</v>
      </c>
      <c r="D28" s="87" t="s">
        <v>46</v>
      </c>
      <c r="E28" s="88">
        <v>93800</v>
      </c>
      <c r="F28" s="88">
        <v>28140000</v>
      </c>
      <c r="G28" s="89">
        <v>0</v>
      </c>
      <c r="H28" s="89">
        <v>0</v>
      </c>
      <c r="I28" s="89">
        <v>0</v>
      </c>
      <c r="J28" s="89">
        <v>0</v>
      </c>
      <c r="K28" s="88">
        <v>93800</v>
      </c>
      <c r="L28" s="88">
        <v>28140000</v>
      </c>
      <c r="M28" s="50"/>
      <c r="N28" s="60"/>
    </row>
    <row r="29" spans="1:14" s="60" customFormat="1" ht="18" customHeight="1">
      <c r="A29" s="46" t="s">
        <v>99</v>
      </c>
      <c r="B29" s="47">
        <v>18</v>
      </c>
      <c r="C29" s="91" t="s">
        <v>48</v>
      </c>
      <c r="D29" s="87" t="s">
        <v>46</v>
      </c>
      <c r="E29" s="88">
        <v>48700</v>
      </c>
      <c r="F29" s="88">
        <v>19480000</v>
      </c>
      <c r="G29" s="89">
        <v>0</v>
      </c>
      <c r="H29" s="89">
        <v>0</v>
      </c>
      <c r="I29" s="89">
        <v>0</v>
      </c>
      <c r="J29" s="89">
        <v>0</v>
      </c>
      <c r="K29" s="88">
        <v>48700</v>
      </c>
      <c r="L29" s="88">
        <v>19480000</v>
      </c>
      <c r="M29" s="50"/>
    </row>
    <row r="30" spans="1:14" s="60" customFormat="1" ht="18" customHeight="1">
      <c r="A30" s="46" t="s">
        <v>99</v>
      </c>
      <c r="B30" s="47">
        <v>19</v>
      </c>
      <c r="C30" s="91" t="s">
        <v>49</v>
      </c>
      <c r="D30" s="87" t="s">
        <v>46</v>
      </c>
      <c r="E30" s="88">
        <v>12300</v>
      </c>
      <c r="F30" s="88">
        <v>2890500</v>
      </c>
      <c r="G30" s="89">
        <v>0</v>
      </c>
      <c r="H30" s="89">
        <v>0</v>
      </c>
      <c r="I30" s="89">
        <v>12300</v>
      </c>
      <c r="J30" s="89">
        <v>2890500</v>
      </c>
      <c r="K30" s="88">
        <v>0</v>
      </c>
      <c r="L30" s="88">
        <v>0</v>
      </c>
      <c r="M30" s="50"/>
    </row>
    <row r="31" spans="1:14" s="60" customFormat="1" ht="18" customHeight="1">
      <c r="A31" s="46" t="s">
        <v>99</v>
      </c>
      <c r="B31" s="47">
        <v>20</v>
      </c>
      <c r="C31" s="20" t="s">
        <v>150</v>
      </c>
      <c r="D31" s="57" t="s">
        <v>54</v>
      </c>
      <c r="E31" s="58"/>
      <c r="F31" s="58"/>
      <c r="G31" s="10">
        <v>600</v>
      </c>
      <c r="H31" s="10">
        <v>1440000</v>
      </c>
      <c r="I31" s="10">
        <v>600</v>
      </c>
      <c r="J31" s="10">
        <v>1440000</v>
      </c>
      <c r="K31" s="58">
        <v>0</v>
      </c>
      <c r="L31" s="58">
        <v>0</v>
      </c>
      <c r="M31" s="50"/>
      <c r="N31" s="39"/>
    </row>
    <row r="32" spans="1:14" ht="18.75" customHeight="1">
      <c r="A32" s="46" t="s">
        <v>99</v>
      </c>
      <c r="B32" s="47">
        <v>21</v>
      </c>
      <c r="C32" s="53" t="s">
        <v>122</v>
      </c>
      <c r="D32" s="57" t="s">
        <v>54</v>
      </c>
      <c r="E32" s="25"/>
      <c r="F32" s="25"/>
      <c r="G32" s="10">
        <v>16168</v>
      </c>
      <c r="H32" s="10">
        <v>220682000</v>
      </c>
      <c r="I32" s="10">
        <v>16168</v>
      </c>
      <c r="J32" s="10">
        <v>220682000</v>
      </c>
      <c r="K32" s="58">
        <v>0</v>
      </c>
      <c r="L32" s="58">
        <v>0</v>
      </c>
      <c r="M32" s="50"/>
    </row>
    <row r="33" spans="1:13" ht="18.75" customHeight="1">
      <c r="A33" s="46" t="s">
        <v>99</v>
      </c>
      <c r="B33" s="47">
        <v>22</v>
      </c>
      <c r="C33" s="56" t="s">
        <v>128</v>
      </c>
      <c r="D33" s="57" t="s">
        <v>54</v>
      </c>
      <c r="E33" s="58"/>
      <c r="F33" s="58"/>
      <c r="G33" s="10">
        <v>400</v>
      </c>
      <c r="H33" s="10">
        <v>1000000</v>
      </c>
      <c r="I33" s="10">
        <v>400</v>
      </c>
      <c r="J33" s="10">
        <v>1000000</v>
      </c>
      <c r="K33" s="58">
        <v>0</v>
      </c>
      <c r="L33" s="58">
        <v>0</v>
      </c>
      <c r="M33" s="50"/>
    </row>
    <row r="34" spans="1:13" ht="18.75" customHeight="1">
      <c r="A34" s="46" t="s">
        <v>99</v>
      </c>
      <c r="B34" s="47">
        <v>23</v>
      </c>
      <c r="C34" s="56" t="s">
        <v>53</v>
      </c>
      <c r="D34" s="57" t="s">
        <v>54</v>
      </c>
      <c r="E34" s="58">
        <v>9928</v>
      </c>
      <c r="F34" s="58">
        <v>57392400</v>
      </c>
      <c r="G34" s="10">
        <v>0</v>
      </c>
      <c r="H34" s="10">
        <v>0</v>
      </c>
      <c r="I34" s="10">
        <v>9928</v>
      </c>
      <c r="J34" s="10">
        <v>57392400</v>
      </c>
      <c r="K34" s="59">
        <v>0</v>
      </c>
      <c r="L34" s="59">
        <v>0</v>
      </c>
      <c r="M34" s="50"/>
    </row>
    <row r="35" spans="1:13" ht="18.75" customHeight="1">
      <c r="A35" s="46" t="s">
        <v>99</v>
      </c>
      <c r="B35" s="47">
        <v>24</v>
      </c>
      <c r="C35" s="56" t="s">
        <v>56</v>
      </c>
      <c r="D35" s="57" t="s">
        <v>54</v>
      </c>
      <c r="E35" s="58">
        <v>13938</v>
      </c>
      <c r="F35" s="58">
        <v>62251600</v>
      </c>
      <c r="G35" s="10">
        <v>0</v>
      </c>
      <c r="H35" s="10">
        <v>0</v>
      </c>
      <c r="I35" s="10">
        <v>13938</v>
      </c>
      <c r="J35" s="10">
        <v>62251600</v>
      </c>
      <c r="K35" s="59">
        <v>0</v>
      </c>
      <c r="L35" s="59">
        <v>0</v>
      </c>
      <c r="M35" s="50"/>
    </row>
    <row r="36" spans="1:13" ht="18.75" customHeight="1">
      <c r="A36" s="46" t="s">
        <v>99</v>
      </c>
      <c r="B36" s="47">
        <v>25</v>
      </c>
      <c r="C36" s="20" t="s">
        <v>169</v>
      </c>
      <c r="D36" s="57" t="s">
        <v>54</v>
      </c>
      <c r="E36" s="58"/>
      <c r="F36" s="58"/>
      <c r="G36" s="10">
        <v>120</v>
      </c>
      <c r="H36" s="10">
        <v>1320000</v>
      </c>
      <c r="I36" s="10">
        <v>120</v>
      </c>
      <c r="J36" s="10">
        <v>1320000</v>
      </c>
      <c r="K36" s="58">
        <v>0</v>
      </c>
      <c r="L36" s="58">
        <v>0</v>
      </c>
      <c r="M36" s="50"/>
    </row>
    <row r="37" spans="1:13" ht="18.75" customHeight="1">
      <c r="A37" s="46" t="s">
        <v>99</v>
      </c>
      <c r="B37" s="47">
        <v>26</v>
      </c>
      <c r="C37" s="56" t="s">
        <v>62</v>
      </c>
      <c r="D37" s="57" t="s">
        <v>54</v>
      </c>
      <c r="E37" s="58"/>
      <c r="F37" s="58"/>
      <c r="G37" s="10">
        <v>1155</v>
      </c>
      <c r="H37" s="10">
        <v>10972500</v>
      </c>
      <c r="I37" s="10">
        <v>525</v>
      </c>
      <c r="J37" s="10">
        <v>4987500</v>
      </c>
      <c r="K37" s="58">
        <v>630</v>
      </c>
      <c r="L37" s="58">
        <v>5985000</v>
      </c>
      <c r="M37" s="50"/>
    </row>
    <row r="38" spans="1:13" ht="18.75" customHeight="1">
      <c r="A38" s="46" t="s">
        <v>99</v>
      </c>
      <c r="B38" s="47">
        <v>27</v>
      </c>
      <c r="C38" s="56" t="s">
        <v>67</v>
      </c>
      <c r="D38" s="57" t="s">
        <v>54</v>
      </c>
      <c r="E38" s="58"/>
      <c r="F38" s="58"/>
      <c r="G38" s="10">
        <v>5304</v>
      </c>
      <c r="H38" s="10">
        <v>91172000</v>
      </c>
      <c r="I38" s="10">
        <v>4228</v>
      </c>
      <c r="J38" s="10">
        <v>76646000</v>
      </c>
      <c r="K38" s="58">
        <v>1076</v>
      </c>
      <c r="L38" s="58">
        <v>14526000</v>
      </c>
      <c r="M38" s="50"/>
    </row>
    <row r="39" spans="1:13" ht="18.75" customHeight="1">
      <c r="A39" s="46" t="s">
        <v>99</v>
      </c>
      <c r="B39" s="47">
        <v>28</v>
      </c>
      <c r="C39" s="56" t="s">
        <v>204</v>
      </c>
      <c r="D39" s="57" t="s">
        <v>54</v>
      </c>
      <c r="E39" s="58"/>
      <c r="F39" s="58"/>
      <c r="G39" s="10">
        <v>204</v>
      </c>
      <c r="H39" s="10">
        <v>2754000</v>
      </c>
      <c r="I39" s="10">
        <v>95</v>
      </c>
      <c r="J39" s="10">
        <v>1282500</v>
      </c>
      <c r="K39" s="58">
        <v>109</v>
      </c>
      <c r="L39" s="58">
        <v>1471500</v>
      </c>
      <c r="M39" s="50"/>
    </row>
    <row r="40" spans="1:13" ht="18.75" customHeight="1">
      <c r="A40" s="46" t="s">
        <v>99</v>
      </c>
      <c r="B40" s="47">
        <v>29</v>
      </c>
      <c r="C40" s="56" t="s">
        <v>205</v>
      </c>
      <c r="D40" s="57" t="s">
        <v>54</v>
      </c>
      <c r="E40" s="58"/>
      <c r="F40" s="58"/>
      <c r="G40" s="10">
        <v>4468</v>
      </c>
      <c r="H40" s="10">
        <v>46020400</v>
      </c>
      <c r="I40" s="10">
        <v>2665</v>
      </c>
      <c r="J40" s="10">
        <v>27449500</v>
      </c>
      <c r="K40" s="58">
        <v>1803</v>
      </c>
      <c r="L40" s="58">
        <v>18570900</v>
      </c>
      <c r="M40" s="50"/>
    </row>
    <row r="41" spans="1:13" ht="18.75" customHeight="1">
      <c r="A41" s="46" t="s">
        <v>99</v>
      </c>
      <c r="B41" s="47">
        <v>30</v>
      </c>
      <c r="C41" s="56" t="s">
        <v>60</v>
      </c>
      <c r="D41" s="57" t="s">
        <v>54</v>
      </c>
      <c r="E41" s="58"/>
      <c r="F41" s="58"/>
      <c r="G41" s="10">
        <v>4309</v>
      </c>
      <c r="H41" s="10">
        <v>62017688</v>
      </c>
      <c r="I41" s="10">
        <v>3702</v>
      </c>
      <c r="J41" s="10">
        <v>53823188</v>
      </c>
      <c r="K41" s="58">
        <v>607</v>
      </c>
      <c r="L41" s="58">
        <v>8194500</v>
      </c>
      <c r="M41" s="50"/>
    </row>
    <row r="42" spans="1:13" ht="18" customHeight="1">
      <c r="A42" s="46" t="s">
        <v>99</v>
      </c>
      <c r="B42" s="47">
        <v>31</v>
      </c>
      <c r="C42" s="20" t="s">
        <v>171</v>
      </c>
      <c r="D42" s="57" t="s">
        <v>54</v>
      </c>
      <c r="E42" s="58"/>
      <c r="F42" s="58"/>
      <c r="G42" s="10">
        <v>1009</v>
      </c>
      <c r="H42" s="10">
        <v>15135000</v>
      </c>
      <c r="I42" s="10">
        <v>1009</v>
      </c>
      <c r="J42" s="10">
        <v>15135000</v>
      </c>
      <c r="K42" s="58">
        <v>0</v>
      </c>
      <c r="L42" s="58">
        <v>0</v>
      </c>
      <c r="M42" s="50"/>
    </row>
    <row r="43" spans="1:13" ht="18" customHeight="1">
      <c r="A43" s="46" t="s">
        <v>99</v>
      </c>
      <c r="B43" s="47">
        <v>32</v>
      </c>
      <c r="C43" s="11" t="s">
        <v>172</v>
      </c>
      <c r="D43" s="57" t="s">
        <v>54</v>
      </c>
      <c r="E43" s="58"/>
      <c r="F43" s="58"/>
      <c r="G43" s="10">
        <v>2000</v>
      </c>
      <c r="H43" s="10">
        <v>23000000</v>
      </c>
      <c r="I43" s="10">
        <v>2000</v>
      </c>
      <c r="J43" s="10">
        <v>23000000</v>
      </c>
      <c r="K43" s="58">
        <v>0</v>
      </c>
      <c r="L43" s="58">
        <v>0</v>
      </c>
      <c r="M43" s="50"/>
    </row>
    <row r="44" spans="1:13" ht="18" customHeight="1">
      <c r="A44" s="46" t="s">
        <v>99</v>
      </c>
      <c r="B44" s="47">
        <v>33</v>
      </c>
      <c r="C44" s="20" t="s">
        <v>170</v>
      </c>
      <c r="D44" s="57" t="s">
        <v>54</v>
      </c>
      <c r="E44" s="58"/>
      <c r="F44" s="58"/>
      <c r="G44" s="10">
        <v>4987</v>
      </c>
      <c r="H44" s="10">
        <v>50846100</v>
      </c>
      <c r="I44" s="10">
        <v>1560</v>
      </c>
      <c r="J44" s="10">
        <v>15600000</v>
      </c>
      <c r="K44" s="58">
        <v>3427</v>
      </c>
      <c r="L44" s="58">
        <v>35246100</v>
      </c>
      <c r="M44" s="50"/>
    </row>
    <row r="45" spans="1:13" ht="19.5" customHeight="1">
      <c r="A45" s="46" t="s">
        <v>99</v>
      </c>
      <c r="B45" s="47">
        <v>34</v>
      </c>
      <c r="C45" s="20" t="s">
        <v>206</v>
      </c>
      <c r="D45" s="57" t="s">
        <v>54</v>
      </c>
      <c r="E45" s="58"/>
      <c r="F45" s="58"/>
      <c r="G45" s="10">
        <v>2117</v>
      </c>
      <c r="H45" s="10">
        <v>28579500</v>
      </c>
      <c r="I45" s="10">
        <v>1077</v>
      </c>
      <c r="J45" s="10">
        <v>14539500</v>
      </c>
      <c r="K45" s="58">
        <v>1040</v>
      </c>
      <c r="L45" s="58">
        <v>14040000</v>
      </c>
      <c r="M45" s="50"/>
    </row>
    <row r="46" spans="1:13" ht="19.5" customHeight="1">
      <c r="A46" s="46" t="s">
        <v>99</v>
      </c>
      <c r="B46" s="47">
        <v>35</v>
      </c>
      <c r="C46" s="20" t="s">
        <v>142</v>
      </c>
      <c r="D46" s="57" t="s">
        <v>54</v>
      </c>
      <c r="E46" s="58"/>
      <c r="F46" s="58"/>
      <c r="G46" s="10">
        <v>72</v>
      </c>
      <c r="H46" s="10">
        <v>1536984</v>
      </c>
      <c r="I46" s="10">
        <v>72</v>
      </c>
      <c r="J46" s="10">
        <v>1536984</v>
      </c>
      <c r="K46" s="58">
        <v>0</v>
      </c>
      <c r="L46" s="58">
        <v>0</v>
      </c>
      <c r="M46" s="50"/>
    </row>
    <row r="47" spans="1:13" ht="19.5" customHeight="1">
      <c r="A47" s="46" t="s">
        <v>99</v>
      </c>
      <c r="B47" s="47">
        <v>36</v>
      </c>
      <c r="C47" s="56" t="s">
        <v>58</v>
      </c>
      <c r="D47" s="57" t="s">
        <v>54</v>
      </c>
      <c r="E47" s="58">
        <v>7380</v>
      </c>
      <c r="F47" s="58">
        <v>106222000</v>
      </c>
      <c r="G47" s="10">
        <v>0</v>
      </c>
      <c r="H47" s="10">
        <v>0</v>
      </c>
      <c r="I47" s="10">
        <v>7380</v>
      </c>
      <c r="J47" s="10">
        <v>106222000</v>
      </c>
      <c r="K47" s="58">
        <v>0</v>
      </c>
      <c r="L47" s="58">
        <v>0</v>
      </c>
      <c r="M47" s="50"/>
    </row>
    <row r="48" spans="1:13" ht="19.5" customHeight="1">
      <c r="A48" s="46" t="s">
        <v>99</v>
      </c>
      <c r="B48" s="47">
        <v>37</v>
      </c>
      <c r="C48" s="20" t="s">
        <v>141</v>
      </c>
      <c r="D48" s="57" t="s">
        <v>54</v>
      </c>
      <c r="E48" s="58"/>
      <c r="F48" s="58"/>
      <c r="G48" s="10">
        <v>62</v>
      </c>
      <c r="H48" s="10">
        <v>806000</v>
      </c>
      <c r="I48" s="10">
        <v>62</v>
      </c>
      <c r="J48" s="10">
        <v>806000</v>
      </c>
      <c r="K48" s="58">
        <v>0</v>
      </c>
      <c r="L48" s="58">
        <v>0</v>
      </c>
      <c r="M48" s="50"/>
    </row>
    <row r="49" spans="1:13" ht="19.5" customHeight="1">
      <c r="A49" s="46" t="s">
        <v>99</v>
      </c>
      <c r="B49" s="47">
        <v>38</v>
      </c>
      <c r="C49" s="20" t="s">
        <v>143</v>
      </c>
      <c r="D49" s="57" t="s">
        <v>54</v>
      </c>
      <c r="E49" s="58"/>
      <c r="F49" s="58"/>
      <c r="G49" s="10">
        <v>132</v>
      </c>
      <c r="H49" s="10">
        <v>2817804</v>
      </c>
      <c r="I49" s="10">
        <v>132</v>
      </c>
      <c r="J49" s="10">
        <v>2817804</v>
      </c>
      <c r="K49" s="58">
        <v>0</v>
      </c>
      <c r="L49" s="58">
        <v>0</v>
      </c>
      <c r="M49" s="50"/>
    </row>
    <row r="50" spans="1:13" ht="18" customHeight="1">
      <c r="A50" s="46" t="s">
        <v>99</v>
      </c>
      <c r="B50" s="47">
        <v>39</v>
      </c>
      <c r="C50" s="56" t="s">
        <v>64</v>
      </c>
      <c r="D50" s="57" t="s">
        <v>54</v>
      </c>
      <c r="E50" s="58"/>
      <c r="F50" s="58"/>
      <c r="G50" s="10">
        <v>1000</v>
      </c>
      <c r="H50" s="10">
        <v>17600000</v>
      </c>
      <c r="I50" s="10">
        <v>1000</v>
      </c>
      <c r="J50" s="10">
        <v>17600000</v>
      </c>
      <c r="K50" s="58">
        <v>0</v>
      </c>
      <c r="L50" s="58">
        <v>0</v>
      </c>
      <c r="M50" s="50"/>
    </row>
    <row r="51" spans="1:13" ht="18" customHeight="1">
      <c r="A51" s="46" t="s">
        <v>99</v>
      </c>
      <c r="B51" s="47">
        <v>40</v>
      </c>
      <c r="C51" s="20" t="s">
        <v>140</v>
      </c>
      <c r="D51" s="57" t="s">
        <v>54</v>
      </c>
      <c r="E51" s="58"/>
      <c r="F51" s="58"/>
      <c r="G51" s="10">
        <v>939</v>
      </c>
      <c r="H51" s="10">
        <v>12207000</v>
      </c>
      <c r="I51" s="10">
        <v>636</v>
      </c>
      <c r="J51" s="10">
        <v>8268000</v>
      </c>
      <c r="K51" s="58">
        <v>303</v>
      </c>
      <c r="L51" s="58">
        <v>3939000</v>
      </c>
      <c r="M51" s="50"/>
    </row>
    <row r="52" spans="1:13" ht="18.75" customHeight="1">
      <c r="A52" s="46" t="s">
        <v>99</v>
      </c>
      <c r="B52" s="47">
        <v>41</v>
      </c>
      <c r="C52" s="17" t="s">
        <v>218</v>
      </c>
      <c r="D52" s="57" t="s">
        <v>54</v>
      </c>
      <c r="E52" s="58"/>
      <c r="F52" s="58"/>
      <c r="G52" s="10">
        <v>113462</v>
      </c>
      <c r="H52" s="10">
        <v>740106000</v>
      </c>
      <c r="I52" s="10">
        <v>111627</v>
      </c>
      <c r="J52" s="10">
        <v>726343500</v>
      </c>
      <c r="K52" s="58">
        <v>1835</v>
      </c>
      <c r="L52" s="58">
        <v>13762500</v>
      </c>
      <c r="M52" s="50"/>
    </row>
    <row r="53" spans="1:13" ht="18.75" customHeight="1">
      <c r="A53" s="46" t="s">
        <v>99</v>
      </c>
      <c r="B53" s="47">
        <v>42</v>
      </c>
      <c r="C53" s="12" t="s">
        <v>237</v>
      </c>
      <c r="D53" s="57" t="s">
        <v>54</v>
      </c>
      <c r="E53" s="58"/>
      <c r="F53" s="58"/>
      <c r="G53" s="10">
        <v>84000</v>
      </c>
      <c r="H53" s="10">
        <v>25200000</v>
      </c>
      <c r="I53" s="10">
        <v>84000</v>
      </c>
      <c r="J53" s="10">
        <v>25200000</v>
      </c>
      <c r="K53" s="58">
        <v>0</v>
      </c>
      <c r="L53" s="58">
        <v>0</v>
      </c>
      <c r="M53" s="50"/>
    </row>
    <row r="54" spans="1:13" ht="18.75" customHeight="1">
      <c r="A54" s="46" t="s">
        <v>99</v>
      </c>
      <c r="B54" s="47">
        <v>43</v>
      </c>
      <c r="C54" s="14" t="s">
        <v>246</v>
      </c>
      <c r="D54" s="57" t="s">
        <v>54</v>
      </c>
      <c r="E54" s="58"/>
      <c r="F54" s="58"/>
      <c r="G54" s="10">
        <v>760</v>
      </c>
      <c r="H54" s="10">
        <v>7772000</v>
      </c>
      <c r="I54" s="10">
        <v>0</v>
      </c>
      <c r="J54" s="10">
        <v>0</v>
      </c>
      <c r="K54" s="58">
        <v>760</v>
      </c>
      <c r="L54" s="58">
        <v>7772000</v>
      </c>
      <c r="M54" s="50"/>
    </row>
    <row r="55" spans="1:13" ht="18.75" customHeight="1">
      <c r="A55" s="46" t="s">
        <v>217</v>
      </c>
      <c r="B55" s="47" t="s">
        <v>217</v>
      </c>
      <c r="C55" s="14"/>
      <c r="D55" s="57"/>
      <c r="E55" s="58"/>
      <c r="F55" s="58"/>
      <c r="G55" s="10"/>
      <c r="H55" s="10"/>
      <c r="I55" s="10"/>
      <c r="J55" s="10"/>
      <c r="K55" s="58"/>
      <c r="L55" s="58"/>
      <c r="M55" s="50"/>
    </row>
    <row r="56" spans="1:13" ht="18.75" customHeight="1">
      <c r="A56" s="46"/>
      <c r="B56" s="44"/>
      <c r="C56" s="61" t="s">
        <v>75</v>
      </c>
      <c r="D56" s="7"/>
      <c r="E56" s="7">
        <v>497677</v>
      </c>
      <c r="F56" s="7">
        <v>526519887</v>
      </c>
      <c r="G56" s="7">
        <v>361088</v>
      </c>
      <c r="H56" s="7">
        <v>2169953792</v>
      </c>
      <c r="I56" s="7">
        <v>693355</v>
      </c>
      <c r="J56" s="7">
        <v>2344482236</v>
      </c>
      <c r="K56" s="7">
        <v>165410</v>
      </c>
      <c r="L56" s="7">
        <v>351991443</v>
      </c>
      <c r="M56" s="50"/>
    </row>
    <row r="57" spans="1:13" ht="18.75" customHeight="1">
      <c r="A57" s="46" t="s">
        <v>217</v>
      </c>
      <c r="B57" s="83"/>
      <c r="C57" s="84"/>
      <c r="D57" s="85"/>
      <c r="E57" s="85"/>
      <c r="F57" s="85">
        <v>0</v>
      </c>
      <c r="G57" s="85"/>
      <c r="H57" s="85">
        <v>0</v>
      </c>
      <c r="I57" s="85"/>
      <c r="J57" s="85">
        <v>0</v>
      </c>
      <c r="K57" s="85"/>
      <c r="L57" s="85">
        <v>0</v>
      </c>
      <c r="M57" s="50"/>
    </row>
    <row r="58" spans="1:13" ht="18.75" customHeight="1">
      <c r="A58" s="46" t="s">
        <v>98</v>
      </c>
      <c r="B58" s="82">
        <v>1</v>
      </c>
      <c r="C58" s="48" t="s">
        <v>125</v>
      </c>
      <c r="D58" s="49" t="s">
        <v>33</v>
      </c>
      <c r="E58" s="10">
        <v>46400</v>
      </c>
      <c r="F58" s="10">
        <v>858400000</v>
      </c>
      <c r="G58" s="10">
        <v>278900</v>
      </c>
      <c r="H58" s="10">
        <v>5112750000</v>
      </c>
      <c r="I58" s="10">
        <v>325300</v>
      </c>
      <c r="J58" s="10">
        <v>5971150000</v>
      </c>
      <c r="K58" s="10">
        <v>0</v>
      </c>
      <c r="L58" s="10">
        <v>0</v>
      </c>
      <c r="M58" s="50"/>
    </row>
    <row r="59" spans="1:13" ht="18.75" customHeight="1">
      <c r="A59" s="46" t="s">
        <v>98</v>
      </c>
      <c r="B59" s="47">
        <v>2</v>
      </c>
      <c r="C59" s="51" t="s">
        <v>126</v>
      </c>
      <c r="D59" s="49" t="s">
        <v>33</v>
      </c>
      <c r="E59" s="3">
        <v>132000</v>
      </c>
      <c r="F59" s="3">
        <v>1914000000</v>
      </c>
      <c r="G59" s="10">
        <v>558380</v>
      </c>
      <c r="H59" s="10">
        <v>8782710000</v>
      </c>
      <c r="I59" s="10">
        <v>690380</v>
      </c>
      <c r="J59" s="10">
        <v>10696710000</v>
      </c>
      <c r="K59" s="3">
        <v>0</v>
      </c>
      <c r="L59" s="3">
        <v>0</v>
      </c>
      <c r="M59" s="50"/>
    </row>
    <row r="60" spans="1:13" ht="18.75" customHeight="1">
      <c r="A60" s="46" t="s">
        <v>98</v>
      </c>
      <c r="B60" s="47">
        <v>3</v>
      </c>
      <c r="C60" s="51" t="s">
        <v>211</v>
      </c>
      <c r="D60" s="49" t="s">
        <v>33</v>
      </c>
      <c r="E60" s="3"/>
      <c r="F60" s="3"/>
      <c r="G60" s="10">
        <v>179070</v>
      </c>
      <c r="H60" s="10">
        <v>4966537500</v>
      </c>
      <c r="I60" s="10">
        <v>179070</v>
      </c>
      <c r="J60" s="10">
        <v>4966537500</v>
      </c>
      <c r="K60" s="3">
        <v>0</v>
      </c>
      <c r="L60" s="3">
        <v>0</v>
      </c>
      <c r="M60" s="50"/>
    </row>
    <row r="61" spans="1:13" ht="19.5" customHeight="1">
      <c r="A61" s="46" t="s">
        <v>98</v>
      </c>
      <c r="B61" s="47">
        <v>4</v>
      </c>
      <c r="C61" s="51" t="s">
        <v>188</v>
      </c>
      <c r="D61" s="49" t="s">
        <v>33</v>
      </c>
      <c r="E61" s="3"/>
      <c r="F61" s="3"/>
      <c r="G61" s="10">
        <v>17100</v>
      </c>
      <c r="H61" s="10">
        <v>474500000</v>
      </c>
      <c r="I61" s="10">
        <v>17100</v>
      </c>
      <c r="J61" s="10">
        <v>474500000</v>
      </c>
      <c r="K61" s="3">
        <v>0</v>
      </c>
      <c r="L61" s="3">
        <v>0</v>
      </c>
      <c r="M61" s="50"/>
    </row>
    <row r="62" spans="1:13" ht="19.5" customHeight="1">
      <c r="A62" s="46" t="s">
        <v>98</v>
      </c>
      <c r="B62" s="47">
        <v>5</v>
      </c>
      <c r="C62" s="51" t="s">
        <v>189</v>
      </c>
      <c r="D62" s="49" t="s">
        <v>33</v>
      </c>
      <c r="E62" s="3"/>
      <c r="F62" s="3"/>
      <c r="G62" s="10">
        <v>3000</v>
      </c>
      <c r="H62" s="10">
        <v>84000000</v>
      </c>
      <c r="I62" s="10">
        <v>3000</v>
      </c>
      <c r="J62" s="10">
        <v>84000000</v>
      </c>
      <c r="K62" s="3">
        <v>0</v>
      </c>
      <c r="L62" s="3">
        <v>0</v>
      </c>
      <c r="M62" s="50"/>
    </row>
    <row r="63" spans="1:13" ht="19.5" customHeight="1">
      <c r="A63" s="46" t="s">
        <v>98</v>
      </c>
      <c r="B63" s="47">
        <v>6</v>
      </c>
      <c r="C63" s="51" t="s">
        <v>190</v>
      </c>
      <c r="D63" s="49" t="s">
        <v>33</v>
      </c>
      <c r="E63" s="3"/>
      <c r="F63" s="3"/>
      <c r="G63" s="10">
        <v>2500</v>
      </c>
      <c r="H63" s="10">
        <v>115000000</v>
      </c>
      <c r="I63" s="10">
        <v>2500</v>
      </c>
      <c r="J63" s="10">
        <v>115000000</v>
      </c>
      <c r="K63" s="3">
        <v>0</v>
      </c>
      <c r="L63" s="3">
        <v>0</v>
      </c>
      <c r="M63" s="50"/>
    </row>
    <row r="64" spans="1:13" ht="19.5" customHeight="1">
      <c r="A64" s="46" t="s">
        <v>98</v>
      </c>
      <c r="B64" s="47">
        <v>7</v>
      </c>
      <c r="C64" s="51" t="s">
        <v>191</v>
      </c>
      <c r="D64" s="49" t="s">
        <v>33</v>
      </c>
      <c r="E64" s="3"/>
      <c r="F64" s="3"/>
      <c r="G64" s="10">
        <v>6650</v>
      </c>
      <c r="H64" s="10">
        <v>231775000</v>
      </c>
      <c r="I64" s="10">
        <v>6650</v>
      </c>
      <c r="J64" s="10">
        <v>231775000</v>
      </c>
      <c r="K64" s="3">
        <v>0</v>
      </c>
      <c r="L64" s="3">
        <v>0</v>
      </c>
      <c r="M64" s="50"/>
    </row>
    <row r="65" spans="1:14" ht="19.5" customHeight="1">
      <c r="A65" s="46" t="s">
        <v>98</v>
      </c>
      <c r="B65" s="47">
        <v>8</v>
      </c>
      <c r="C65" s="51" t="s">
        <v>192</v>
      </c>
      <c r="D65" s="49" t="s">
        <v>33</v>
      </c>
      <c r="E65" s="3"/>
      <c r="F65" s="3"/>
      <c r="G65" s="10">
        <v>150000</v>
      </c>
      <c r="H65" s="10">
        <v>2850000000</v>
      </c>
      <c r="I65" s="10">
        <v>150000</v>
      </c>
      <c r="J65" s="10">
        <v>2850000000</v>
      </c>
      <c r="K65" s="3">
        <v>0</v>
      </c>
      <c r="L65" s="3">
        <v>0</v>
      </c>
      <c r="M65" s="50"/>
    </row>
    <row r="66" spans="1:14" ht="19.5" customHeight="1">
      <c r="A66" s="46" t="s">
        <v>98</v>
      </c>
      <c r="B66" s="47">
        <v>9</v>
      </c>
      <c r="C66" s="51" t="s">
        <v>193</v>
      </c>
      <c r="D66" s="49" t="s">
        <v>33</v>
      </c>
      <c r="E66" s="3"/>
      <c r="F66" s="3"/>
      <c r="G66" s="10">
        <v>24343</v>
      </c>
      <c r="H66" s="10">
        <v>2564065000</v>
      </c>
      <c r="I66" s="10">
        <v>24343</v>
      </c>
      <c r="J66" s="10">
        <v>2564065000</v>
      </c>
      <c r="K66" s="3">
        <v>0</v>
      </c>
      <c r="L66" s="3">
        <v>0</v>
      </c>
      <c r="M66" s="50"/>
    </row>
    <row r="67" spans="1:14" ht="19.5" customHeight="1">
      <c r="A67" s="46" t="s">
        <v>98</v>
      </c>
      <c r="B67" s="47">
        <v>10</v>
      </c>
      <c r="C67" s="51" t="s">
        <v>200</v>
      </c>
      <c r="D67" s="49" t="s">
        <v>33</v>
      </c>
      <c r="E67" s="3"/>
      <c r="F67" s="3"/>
      <c r="G67" s="10">
        <v>40430</v>
      </c>
      <c r="H67" s="10">
        <v>1070750000</v>
      </c>
      <c r="I67" s="10">
        <v>40430</v>
      </c>
      <c r="J67" s="10">
        <v>1070750000</v>
      </c>
      <c r="K67" s="3">
        <v>0</v>
      </c>
      <c r="L67" s="3">
        <v>0</v>
      </c>
      <c r="M67" s="66"/>
    </row>
    <row r="68" spans="1:14" ht="19.5" customHeight="1">
      <c r="A68" s="46" t="s">
        <v>98</v>
      </c>
      <c r="B68" s="47">
        <v>11</v>
      </c>
      <c r="C68" s="51" t="s">
        <v>201</v>
      </c>
      <c r="D68" s="49" t="s">
        <v>33</v>
      </c>
      <c r="E68" s="3"/>
      <c r="F68" s="3"/>
      <c r="G68" s="10">
        <v>3975342</v>
      </c>
      <c r="H68" s="10">
        <v>70564404500</v>
      </c>
      <c r="I68" s="10">
        <v>3975342</v>
      </c>
      <c r="J68" s="10">
        <v>70564404500</v>
      </c>
      <c r="K68" s="3">
        <v>0</v>
      </c>
      <c r="L68" s="3">
        <v>0</v>
      </c>
      <c r="M68" s="39"/>
    </row>
    <row r="69" spans="1:14" ht="19.5" customHeight="1">
      <c r="A69" s="46" t="s">
        <v>98</v>
      </c>
      <c r="B69" s="47">
        <v>12</v>
      </c>
      <c r="C69" s="51" t="s">
        <v>194</v>
      </c>
      <c r="D69" s="49" t="s">
        <v>33</v>
      </c>
      <c r="E69" s="3"/>
      <c r="F69" s="3"/>
      <c r="G69" s="10">
        <v>16100</v>
      </c>
      <c r="H69" s="10">
        <v>179756500</v>
      </c>
      <c r="I69" s="10">
        <v>16100</v>
      </c>
      <c r="J69" s="10">
        <v>179756500</v>
      </c>
      <c r="K69" s="3">
        <v>0</v>
      </c>
      <c r="L69" s="3">
        <v>0</v>
      </c>
      <c r="M69" s="39"/>
    </row>
    <row r="70" spans="1:14" ht="18.75" customHeight="1">
      <c r="A70" s="46" t="s">
        <v>98</v>
      </c>
      <c r="B70" s="47">
        <v>13</v>
      </c>
      <c r="C70" s="51" t="s">
        <v>195</v>
      </c>
      <c r="D70" s="49" t="s">
        <v>33</v>
      </c>
      <c r="E70" s="3"/>
      <c r="F70" s="3"/>
      <c r="G70" s="10">
        <v>7700</v>
      </c>
      <c r="H70" s="10">
        <v>85970500</v>
      </c>
      <c r="I70" s="10">
        <v>7700</v>
      </c>
      <c r="J70" s="10">
        <v>85970500</v>
      </c>
      <c r="K70" s="3">
        <v>0</v>
      </c>
      <c r="L70" s="3">
        <v>0</v>
      </c>
      <c r="M70" s="39"/>
      <c r="N70" s="66"/>
    </row>
    <row r="71" spans="1:14" ht="18.75" customHeight="1">
      <c r="A71" s="46" t="s">
        <v>98</v>
      </c>
      <c r="B71" s="47">
        <v>14</v>
      </c>
      <c r="C71" s="51" t="s">
        <v>242</v>
      </c>
      <c r="D71" s="49" t="s">
        <v>33</v>
      </c>
      <c r="E71" s="3"/>
      <c r="F71" s="3"/>
      <c r="G71" s="10">
        <v>660</v>
      </c>
      <c r="H71" s="10">
        <v>23100000</v>
      </c>
      <c r="I71" s="10">
        <v>660</v>
      </c>
      <c r="J71" s="10">
        <v>23100000</v>
      </c>
      <c r="K71" s="3">
        <v>0</v>
      </c>
      <c r="L71" s="3">
        <v>0</v>
      </c>
      <c r="M71" s="39"/>
      <c r="N71" s="66"/>
    </row>
    <row r="72" spans="1:14" ht="18.75" customHeight="1">
      <c r="A72" s="46" t="s">
        <v>98</v>
      </c>
      <c r="B72" s="47">
        <v>15</v>
      </c>
      <c r="C72" s="51" t="s">
        <v>241</v>
      </c>
      <c r="D72" s="49" t="s">
        <v>33</v>
      </c>
      <c r="E72" s="3"/>
      <c r="F72" s="3"/>
      <c r="G72" s="10">
        <v>600</v>
      </c>
      <c r="H72" s="10">
        <v>19200000</v>
      </c>
      <c r="I72" s="10">
        <v>600</v>
      </c>
      <c r="J72" s="10">
        <v>19200000</v>
      </c>
      <c r="K72" s="3">
        <v>0</v>
      </c>
      <c r="L72" s="3">
        <v>0</v>
      </c>
      <c r="M72" s="39"/>
      <c r="N72" s="66"/>
    </row>
    <row r="73" spans="1:14" ht="18.75" customHeight="1">
      <c r="A73" s="46" t="s">
        <v>98</v>
      </c>
      <c r="B73" s="47">
        <v>16</v>
      </c>
      <c r="C73" s="51" t="s">
        <v>243</v>
      </c>
      <c r="D73" s="49" t="s">
        <v>33</v>
      </c>
      <c r="E73" s="3"/>
      <c r="F73" s="3"/>
      <c r="G73" s="10">
        <v>300</v>
      </c>
      <c r="H73" s="10">
        <v>2700000</v>
      </c>
      <c r="I73" s="10">
        <v>300</v>
      </c>
      <c r="J73" s="10">
        <v>2700000</v>
      </c>
      <c r="K73" s="3">
        <v>0</v>
      </c>
      <c r="L73" s="3">
        <v>0</v>
      </c>
      <c r="M73" s="39"/>
      <c r="N73" s="66"/>
    </row>
    <row r="74" spans="1:14" ht="18.75" customHeight="1">
      <c r="A74" s="46" t="s">
        <v>98</v>
      </c>
      <c r="B74" s="47">
        <v>17</v>
      </c>
      <c r="C74" s="51" t="s">
        <v>244</v>
      </c>
      <c r="D74" s="49" t="s">
        <v>33</v>
      </c>
      <c r="E74" s="3"/>
      <c r="F74" s="3"/>
      <c r="G74" s="10">
        <v>11</v>
      </c>
      <c r="H74" s="10">
        <v>1155000</v>
      </c>
      <c r="I74" s="10">
        <v>11</v>
      </c>
      <c r="J74" s="10">
        <v>1155000</v>
      </c>
      <c r="K74" s="3">
        <v>0</v>
      </c>
      <c r="L74" s="3">
        <v>0</v>
      </c>
      <c r="M74" s="39"/>
      <c r="N74" s="66"/>
    </row>
    <row r="75" spans="1:14" ht="18.75" customHeight="1">
      <c r="A75" s="46" t="s">
        <v>98</v>
      </c>
      <c r="B75" s="47">
        <v>18</v>
      </c>
      <c r="C75" s="51" t="s">
        <v>245</v>
      </c>
      <c r="D75" s="49" t="s">
        <v>33</v>
      </c>
      <c r="E75" s="3"/>
      <c r="F75" s="3"/>
      <c r="G75" s="10">
        <v>3440</v>
      </c>
      <c r="H75" s="10">
        <v>60200000</v>
      </c>
      <c r="I75" s="10">
        <v>3440</v>
      </c>
      <c r="J75" s="10">
        <v>60200000</v>
      </c>
      <c r="K75" s="3">
        <v>0</v>
      </c>
      <c r="L75" s="3">
        <v>0</v>
      </c>
      <c r="M75" s="39"/>
      <c r="N75" s="66"/>
    </row>
    <row r="76" spans="1:14" ht="18.75" customHeight="1">
      <c r="A76" s="46" t="s">
        <v>217</v>
      </c>
      <c r="B76" s="47" t="s">
        <v>217</v>
      </c>
      <c r="C76" s="62"/>
      <c r="D76" s="63"/>
      <c r="E76" s="64"/>
      <c r="F76" s="64"/>
      <c r="G76" s="64"/>
      <c r="H76" s="64"/>
      <c r="I76" s="64"/>
      <c r="J76" s="64"/>
      <c r="K76" s="3"/>
      <c r="L76" s="3"/>
      <c r="M76" s="39"/>
      <c r="N76" s="66"/>
    </row>
    <row r="77" spans="1:14" ht="19.5" customHeight="1">
      <c r="A77" s="46"/>
      <c r="B77" s="44"/>
      <c r="C77" s="61" t="s">
        <v>83</v>
      </c>
      <c r="D77" s="44"/>
      <c r="E77" s="7">
        <v>178400</v>
      </c>
      <c r="F77" s="7">
        <v>2772400000</v>
      </c>
      <c r="G77" s="7">
        <v>5264526</v>
      </c>
      <c r="H77" s="7">
        <v>97188574000</v>
      </c>
      <c r="I77" s="7">
        <v>5442926</v>
      </c>
      <c r="J77" s="7">
        <v>99960974000</v>
      </c>
      <c r="K77" s="7">
        <v>0</v>
      </c>
      <c r="L77" s="7">
        <v>0</v>
      </c>
      <c r="M77" s="39"/>
    </row>
    <row r="78" spans="1:14" ht="19.5" customHeight="1">
      <c r="A78" s="46" t="s">
        <v>217</v>
      </c>
      <c r="B78" s="83"/>
      <c r="C78" s="84"/>
      <c r="D78" s="83"/>
      <c r="E78" s="85"/>
      <c r="F78" s="85">
        <v>0</v>
      </c>
      <c r="G78" s="85"/>
      <c r="H78" s="85">
        <v>0</v>
      </c>
      <c r="I78" s="85"/>
      <c r="J78" s="85">
        <v>0</v>
      </c>
      <c r="K78" s="85"/>
      <c r="L78" s="85">
        <v>0</v>
      </c>
      <c r="M78" s="39"/>
    </row>
    <row r="79" spans="1:14" ht="19.5" customHeight="1">
      <c r="A79" s="46" t="s">
        <v>248</v>
      </c>
      <c r="B79" s="82">
        <v>1</v>
      </c>
      <c r="C79" s="48" t="s">
        <v>86</v>
      </c>
      <c r="D79" s="65" t="s">
        <v>33</v>
      </c>
      <c r="E79" s="10">
        <v>4725</v>
      </c>
      <c r="F79" s="10">
        <v>600463535</v>
      </c>
      <c r="G79" s="10">
        <v>42085</v>
      </c>
      <c r="H79" s="10">
        <v>3953701196</v>
      </c>
      <c r="I79" s="10">
        <v>46810</v>
      </c>
      <c r="J79" s="10">
        <v>4554164731</v>
      </c>
      <c r="K79" s="10">
        <v>0</v>
      </c>
      <c r="L79" s="10">
        <v>0</v>
      </c>
      <c r="M79" s="39"/>
    </row>
    <row r="80" spans="1:14" ht="19.5" customHeight="1">
      <c r="A80" s="46" t="s">
        <v>248</v>
      </c>
      <c r="B80" s="47">
        <v>2</v>
      </c>
      <c r="C80" s="48" t="s">
        <v>97</v>
      </c>
      <c r="D80" s="65" t="s">
        <v>33</v>
      </c>
      <c r="E80" s="10"/>
      <c r="F80" s="10"/>
      <c r="G80" s="10">
        <v>2370928.5</v>
      </c>
      <c r="H80" s="10">
        <v>145122366953</v>
      </c>
      <c r="I80" s="10">
        <v>2370928.5</v>
      </c>
      <c r="J80" s="10">
        <v>145122366953</v>
      </c>
      <c r="K80" s="3">
        <v>0</v>
      </c>
      <c r="L80" s="3">
        <v>0</v>
      </c>
      <c r="M80" s="39"/>
    </row>
    <row r="81" spans="1:13" ht="20.25" customHeight="1">
      <c r="A81" s="46" t="s">
        <v>248</v>
      </c>
      <c r="B81" s="47">
        <v>3</v>
      </c>
      <c r="C81" s="51" t="s">
        <v>213</v>
      </c>
      <c r="D81" s="65" t="s">
        <v>33</v>
      </c>
      <c r="E81" s="3">
        <v>31675</v>
      </c>
      <c r="F81" s="3">
        <v>4490555471</v>
      </c>
      <c r="G81" s="10">
        <v>0</v>
      </c>
      <c r="H81" s="10">
        <v>0</v>
      </c>
      <c r="I81" s="10">
        <v>7209.2</v>
      </c>
      <c r="J81" s="10">
        <v>1022046172</v>
      </c>
      <c r="K81" s="3">
        <v>24465.8</v>
      </c>
      <c r="L81" s="3">
        <v>3468509299</v>
      </c>
      <c r="M81" s="39"/>
    </row>
    <row r="82" spans="1:13" ht="20.25" customHeight="1">
      <c r="A82" s="46" t="s">
        <v>248</v>
      </c>
      <c r="B82" s="47">
        <v>4</v>
      </c>
      <c r="C82" s="51" t="s">
        <v>89</v>
      </c>
      <c r="D82" s="65" t="s">
        <v>33</v>
      </c>
      <c r="E82" s="3">
        <v>20987</v>
      </c>
      <c r="F82" s="3">
        <v>3171039713</v>
      </c>
      <c r="G82" s="10">
        <v>35308</v>
      </c>
      <c r="H82" s="10">
        <v>5123178890</v>
      </c>
      <c r="I82" s="10">
        <v>56295</v>
      </c>
      <c r="J82" s="10">
        <v>8294218603</v>
      </c>
      <c r="K82" s="3">
        <v>0</v>
      </c>
      <c r="L82" s="3">
        <v>0</v>
      </c>
      <c r="M82" s="39"/>
    </row>
    <row r="83" spans="1:13" ht="20.25" customHeight="1">
      <c r="A83" s="46" t="s">
        <v>248</v>
      </c>
      <c r="B83" s="47">
        <v>5</v>
      </c>
      <c r="C83" s="51" t="s">
        <v>239</v>
      </c>
      <c r="D83" s="65" t="s">
        <v>33</v>
      </c>
      <c r="E83" s="3">
        <v>122</v>
      </c>
      <c r="F83" s="3">
        <v>17080000</v>
      </c>
      <c r="G83" s="10">
        <v>688</v>
      </c>
      <c r="H83" s="10">
        <v>61762862</v>
      </c>
      <c r="I83" s="10">
        <v>810</v>
      </c>
      <c r="J83" s="10">
        <v>78842862</v>
      </c>
      <c r="K83" s="3">
        <v>0</v>
      </c>
      <c r="L83" s="3">
        <v>0</v>
      </c>
      <c r="M83" s="39"/>
    </row>
    <row r="84" spans="1:13" ht="20.25" customHeight="1">
      <c r="A84" s="46" t="s">
        <v>248</v>
      </c>
      <c r="B84" s="47">
        <v>6</v>
      </c>
      <c r="C84" s="51" t="s">
        <v>91</v>
      </c>
      <c r="D84" s="65" t="s">
        <v>33</v>
      </c>
      <c r="E84" s="3">
        <v>16075</v>
      </c>
      <c r="F84" s="3">
        <v>1107185105</v>
      </c>
      <c r="G84" s="10">
        <v>0</v>
      </c>
      <c r="H84" s="10">
        <v>0</v>
      </c>
      <c r="I84" s="10">
        <v>16075</v>
      </c>
      <c r="J84" s="10">
        <v>1107185105</v>
      </c>
      <c r="K84" s="3">
        <v>0</v>
      </c>
      <c r="L84" s="3">
        <v>0</v>
      </c>
      <c r="M84" s="39"/>
    </row>
    <row r="85" spans="1:13" ht="20.25" customHeight="1">
      <c r="A85" s="46" t="s">
        <v>248</v>
      </c>
      <c r="B85" s="47">
        <v>7</v>
      </c>
      <c r="C85" s="51" t="s">
        <v>92</v>
      </c>
      <c r="D85" s="65" t="s">
        <v>33</v>
      </c>
      <c r="E85" s="3">
        <v>0</v>
      </c>
      <c r="F85" s="3">
        <v>0</v>
      </c>
      <c r="G85" s="10">
        <v>14880</v>
      </c>
      <c r="H85" s="10">
        <v>3504554380</v>
      </c>
      <c r="I85" s="10">
        <v>14880</v>
      </c>
      <c r="J85" s="10">
        <v>3504554380</v>
      </c>
      <c r="K85" s="3">
        <v>0</v>
      </c>
      <c r="L85" s="3">
        <v>0</v>
      </c>
      <c r="M85" s="39"/>
    </row>
    <row r="86" spans="1:13" ht="20.25" customHeight="1">
      <c r="A86" s="46" t="s">
        <v>248</v>
      </c>
      <c r="B86" s="47">
        <v>8</v>
      </c>
      <c r="C86" s="51" t="s">
        <v>93</v>
      </c>
      <c r="D86" s="65" t="s">
        <v>33</v>
      </c>
      <c r="E86" s="3">
        <v>0</v>
      </c>
      <c r="F86" s="3">
        <v>0</v>
      </c>
      <c r="G86" s="10">
        <v>52500</v>
      </c>
      <c r="H86" s="10">
        <v>9782235198</v>
      </c>
      <c r="I86" s="10">
        <v>52500</v>
      </c>
      <c r="J86" s="10">
        <v>9782235198</v>
      </c>
      <c r="K86" s="3">
        <v>0</v>
      </c>
      <c r="L86" s="3">
        <v>0</v>
      </c>
      <c r="M86" s="39"/>
    </row>
    <row r="87" spans="1:13" ht="20.25" customHeight="1">
      <c r="A87" s="46" t="s">
        <v>248</v>
      </c>
      <c r="B87" s="47">
        <v>9</v>
      </c>
      <c r="C87" s="51" t="s">
        <v>144</v>
      </c>
      <c r="D87" s="65" t="s">
        <v>33</v>
      </c>
      <c r="E87" s="3">
        <v>0</v>
      </c>
      <c r="F87" s="3">
        <v>0</v>
      </c>
      <c r="G87" s="10">
        <v>3420</v>
      </c>
      <c r="H87" s="10">
        <v>507862825</v>
      </c>
      <c r="I87" s="10">
        <v>3420</v>
      </c>
      <c r="J87" s="10">
        <v>507862825</v>
      </c>
      <c r="K87" s="3">
        <v>0</v>
      </c>
      <c r="L87" s="3">
        <v>0</v>
      </c>
      <c r="M87" s="39"/>
    </row>
    <row r="88" spans="1:13" ht="19.5" customHeight="1">
      <c r="A88" s="46" t="s">
        <v>248</v>
      </c>
      <c r="B88" s="47">
        <v>10</v>
      </c>
      <c r="C88" s="51" t="s">
        <v>187</v>
      </c>
      <c r="D88" s="65" t="s">
        <v>33</v>
      </c>
      <c r="E88" s="3">
        <v>0</v>
      </c>
      <c r="F88" s="3">
        <v>0</v>
      </c>
      <c r="G88" s="10">
        <v>1330</v>
      </c>
      <c r="H88" s="10">
        <v>240688879</v>
      </c>
      <c r="I88" s="10">
        <v>1330</v>
      </c>
      <c r="J88" s="10">
        <v>240688879</v>
      </c>
      <c r="K88" s="3">
        <v>0</v>
      </c>
      <c r="L88" s="3">
        <v>0</v>
      </c>
      <c r="M88" s="39"/>
    </row>
    <row r="89" spans="1:13" ht="20.25" customHeight="1">
      <c r="A89" s="46" t="s">
        <v>248</v>
      </c>
      <c r="B89" s="47">
        <v>11</v>
      </c>
      <c r="C89" s="51" t="s">
        <v>145</v>
      </c>
      <c r="D89" s="65" t="s">
        <v>33</v>
      </c>
      <c r="E89" s="3">
        <v>0</v>
      </c>
      <c r="F89" s="3">
        <v>0</v>
      </c>
      <c r="G89" s="10">
        <v>600</v>
      </c>
      <c r="H89" s="10">
        <v>93918180</v>
      </c>
      <c r="I89" s="10">
        <v>600</v>
      </c>
      <c r="J89" s="10">
        <v>93918180</v>
      </c>
      <c r="K89" s="3">
        <v>0</v>
      </c>
      <c r="L89" s="3">
        <v>0</v>
      </c>
      <c r="M89" s="39"/>
    </row>
    <row r="90" spans="1:13" ht="20.25" customHeight="1">
      <c r="A90" s="46" t="s">
        <v>248</v>
      </c>
      <c r="B90" s="47">
        <v>12</v>
      </c>
      <c r="C90" s="51" t="s">
        <v>185</v>
      </c>
      <c r="D90" s="65" t="s">
        <v>33</v>
      </c>
      <c r="E90" s="3">
        <v>0</v>
      </c>
      <c r="F90" s="3">
        <v>0</v>
      </c>
      <c r="G90" s="10">
        <v>500</v>
      </c>
      <c r="H90" s="10">
        <v>120888719</v>
      </c>
      <c r="I90" s="10">
        <v>500</v>
      </c>
      <c r="J90" s="10">
        <v>120888719</v>
      </c>
      <c r="K90" s="3">
        <v>0</v>
      </c>
      <c r="L90" s="3">
        <v>0</v>
      </c>
      <c r="M90" s="39"/>
    </row>
    <row r="91" spans="1:13" ht="20.25" customHeight="1">
      <c r="A91" s="46" t="s">
        <v>248</v>
      </c>
      <c r="B91" s="47">
        <v>13</v>
      </c>
      <c r="C91" s="51" t="s">
        <v>153</v>
      </c>
      <c r="D91" s="65" t="s">
        <v>33</v>
      </c>
      <c r="E91" s="3">
        <v>0</v>
      </c>
      <c r="F91" s="3">
        <v>0</v>
      </c>
      <c r="G91" s="10">
        <v>5390</v>
      </c>
      <c r="H91" s="10">
        <v>71534853</v>
      </c>
      <c r="I91" s="10">
        <v>5390</v>
      </c>
      <c r="J91" s="10">
        <v>71534853</v>
      </c>
      <c r="K91" s="3">
        <v>0</v>
      </c>
      <c r="L91" s="3">
        <v>0</v>
      </c>
      <c r="M91" s="39"/>
    </row>
    <row r="92" spans="1:13" ht="20.25" customHeight="1">
      <c r="A92" s="46" t="s">
        <v>248</v>
      </c>
      <c r="B92" s="47">
        <v>14</v>
      </c>
      <c r="C92" s="51" t="s">
        <v>94</v>
      </c>
      <c r="D92" s="65" t="s">
        <v>33</v>
      </c>
      <c r="E92" s="3">
        <v>0</v>
      </c>
      <c r="F92" s="3">
        <v>0</v>
      </c>
      <c r="G92" s="10">
        <v>37800</v>
      </c>
      <c r="H92" s="10">
        <v>6554043045.5</v>
      </c>
      <c r="I92" s="10">
        <v>37800</v>
      </c>
      <c r="J92" s="10">
        <v>6554043045.5</v>
      </c>
      <c r="K92" s="3">
        <v>0</v>
      </c>
      <c r="L92" s="3">
        <v>0</v>
      </c>
      <c r="M92" s="39"/>
    </row>
    <row r="93" spans="1:13" ht="20.25" customHeight="1">
      <c r="A93" s="46" t="s">
        <v>248</v>
      </c>
      <c r="B93" s="47">
        <v>15</v>
      </c>
      <c r="C93" s="51" t="s">
        <v>146</v>
      </c>
      <c r="D93" s="65" t="s">
        <v>33</v>
      </c>
      <c r="E93" s="3">
        <v>0</v>
      </c>
      <c r="F93" s="3">
        <v>0</v>
      </c>
      <c r="G93" s="10">
        <v>7400</v>
      </c>
      <c r="H93" s="10">
        <v>1283200481</v>
      </c>
      <c r="I93" s="10">
        <v>7400</v>
      </c>
      <c r="J93" s="10">
        <v>1283200481</v>
      </c>
      <c r="K93" s="3">
        <v>0</v>
      </c>
      <c r="L93" s="3">
        <v>0</v>
      </c>
      <c r="M93" s="39"/>
    </row>
    <row r="94" spans="1:13" ht="20.25" customHeight="1">
      <c r="A94" s="46" t="s">
        <v>248</v>
      </c>
      <c r="B94" s="47">
        <v>16</v>
      </c>
      <c r="C94" s="51" t="s">
        <v>182</v>
      </c>
      <c r="D94" s="65" t="s">
        <v>33</v>
      </c>
      <c r="E94" s="3">
        <v>0</v>
      </c>
      <c r="F94" s="3">
        <v>0</v>
      </c>
      <c r="G94" s="10">
        <v>20000</v>
      </c>
      <c r="H94" s="10">
        <v>3040891232</v>
      </c>
      <c r="I94" s="10">
        <v>20000</v>
      </c>
      <c r="J94" s="10">
        <v>3040891232</v>
      </c>
      <c r="K94" s="3">
        <v>0</v>
      </c>
      <c r="L94" s="3">
        <v>0</v>
      </c>
      <c r="M94" s="39"/>
    </row>
    <row r="95" spans="1:13" ht="20.25" customHeight="1">
      <c r="A95" s="46" t="s">
        <v>248</v>
      </c>
      <c r="B95" s="47">
        <v>17</v>
      </c>
      <c r="C95" s="51" t="s">
        <v>168</v>
      </c>
      <c r="D95" s="65" t="s">
        <v>33</v>
      </c>
      <c r="E95" s="3">
        <v>0</v>
      </c>
      <c r="F95" s="3">
        <v>0</v>
      </c>
      <c r="G95" s="10">
        <v>4770</v>
      </c>
      <c r="H95" s="10">
        <v>1107143879</v>
      </c>
      <c r="I95" s="10">
        <v>4770</v>
      </c>
      <c r="J95" s="10">
        <v>1107143879</v>
      </c>
      <c r="K95" s="3">
        <v>0</v>
      </c>
      <c r="L95" s="3">
        <v>0</v>
      </c>
      <c r="M95" s="39"/>
    </row>
    <row r="96" spans="1:13" ht="20.25" customHeight="1">
      <c r="A96" s="46" t="s">
        <v>248</v>
      </c>
      <c r="B96" s="47">
        <v>18</v>
      </c>
      <c r="C96" s="51" t="s">
        <v>152</v>
      </c>
      <c r="D96" s="65" t="s">
        <v>33</v>
      </c>
      <c r="E96" s="3">
        <v>0</v>
      </c>
      <c r="F96" s="3">
        <v>0</v>
      </c>
      <c r="G96" s="10">
        <v>2650</v>
      </c>
      <c r="H96" s="10">
        <v>34682250</v>
      </c>
      <c r="I96" s="10">
        <v>2650</v>
      </c>
      <c r="J96" s="10">
        <v>34682250</v>
      </c>
      <c r="K96" s="3">
        <v>0</v>
      </c>
      <c r="L96" s="3">
        <v>0</v>
      </c>
      <c r="M96" s="39"/>
    </row>
    <row r="97" spans="1:13" ht="20.25" customHeight="1">
      <c r="A97" s="46" t="s">
        <v>248</v>
      </c>
      <c r="B97" s="47">
        <v>19</v>
      </c>
      <c r="C97" s="51" t="s">
        <v>183</v>
      </c>
      <c r="D97" s="65" t="s">
        <v>33</v>
      </c>
      <c r="E97" s="3">
        <v>0</v>
      </c>
      <c r="F97" s="3">
        <v>0</v>
      </c>
      <c r="G97" s="10">
        <v>8100</v>
      </c>
      <c r="H97" s="10">
        <v>107939150</v>
      </c>
      <c r="I97" s="10">
        <v>8100</v>
      </c>
      <c r="J97" s="10">
        <v>107939150</v>
      </c>
      <c r="K97" s="3">
        <v>0</v>
      </c>
      <c r="L97" s="3">
        <v>0</v>
      </c>
      <c r="M97" s="39"/>
    </row>
    <row r="98" spans="1:13" ht="20.25" customHeight="1">
      <c r="A98" s="46" t="s">
        <v>248</v>
      </c>
      <c r="B98" s="47">
        <v>20</v>
      </c>
      <c r="C98" s="51" t="s">
        <v>184</v>
      </c>
      <c r="D98" s="65" t="s">
        <v>33</v>
      </c>
      <c r="E98" s="3">
        <v>0</v>
      </c>
      <c r="F98" s="3">
        <v>0</v>
      </c>
      <c r="G98" s="10">
        <v>3150</v>
      </c>
      <c r="H98" s="10">
        <v>41026336</v>
      </c>
      <c r="I98" s="10">
        <v>3150</v>
      </c>
      <c r="J98" s="10">
        <v>41026336</v>
      </c>
      <c r="K98" s="3">
        <v>0</v>
      </c>
      <c r="L98" s="3">
        <v>0</v>
      </c>
      <c r="M98" s="39"/>
    </row>
    <row r="99" spans="1:13" ht="20.25" customHeight="1">
      <c r="A99" s="46" t="s">
        <v>248</v>
      </c>
      <c r="B99" s="47">
        <v>21</v>
      </c>
      <c r="C99" s="51" t="s">
        <v>162</v>
      </c>
      <c r="D99" s="65" t="s">
        <v>33</v>
      </c>
      <c r="E99" s="3">
        <v>0</v>
      </c>
      <c r="F99" s="3">
        <v>0</v>
      </c>
      <c r="G99" s="10">
        <v>320</v>
      </c>
      <c r="H99" s="10">
        <v>188497324</v>
      </c>
      <c r="I99" s="10">
        <v>320</v>
      </c>
      <c r="J99" s="10">
        <v>188497324</v>
      </c>
      <c r="K99" s="3">
        <v>0</v>
      </c>
      <c r="L99" s="3">
        <v>0</v>
      </c>
      <c r="M99" s="39"/>
    </row>
    <row r="100" spans="1:13" ht="20.25" customHeight="1">
      <c r="A100" s="46" t="s">
        <v>248</v>
      </c>
      <c r="B100" s="47">
        <v>22</v>
      </c>
      <c r="C100" s="51" t="s">
        <v>158</v>
      </c>
      <c r="D100" s="65" t="s">
        <v>33</v>
      </c>
      <c r="E100" s="3">
        <v>0</v>
      </c>
      <c r="F100" s="3">
        <v>0</v>
      </c>
      <c r="G100" s="10">
        <v>870</v>
      </c>
      <c r="H100" s="10">
        <v>512477100</v>
      </c>
      <c r="I100" s="10">
        <v>870</v>
      </c>
      <c r="J100" s="10">
        <v>512477100</v>
      </c>
      <c r="K100" s="3">
        <v>0</v>
      </c>
      <c r="L100" s="3">
        <v>0</v>
      </c>
      <c r="M100" s="39"/>
    </row>
    <row r="101" spans="1:13" ht="20.25" customHeight="1">
      <c r="A101" s="46" t="s">
        <v>248</v>
      </c>
      <c r="B101" s="47">
        <v>23</v>
      </c>
      <c r="C101" s="51" t="s">
        <v>159</v>
      </c>
      <c r="D101" s="65" t="s">
        <v>33</v>
      </c>
      <c r="E101" s="3">
        <v>0</v>
      </c>
      <c r="F101" s="3">
        <v>0</v>
      </c>
      <c r="G101" s="10">
        <v>130</v>
      </c>
      <c r="H101" s="10">
        <v>76577038</v>
      </c>
      <c r="I101" s="10">
        <v>130</v>
      </c>
      <c r="J101" s="10">
        <v>76577038</v>
      </c>
      <c r="K101" s="3">
        <v>0</v>
      </c>
      <c r="L101" s="3">
        <v>0</v>
      </c>
      <c r="M101" s="39"/>
    </row>
    <row r="102" spans="1:13" ht="21" customHeight="1">
      <c r="A102" s="46" t="s">
        <v>248</v>
      </c>
      <c r="B102" s="47">
        <v>24</v>
      </c>
      <c r="C102" s="51" t="s">
        <v>154</v>
      </c>
      <c r="D102" s="65" t="s">
        <v>33</v>
      </c>
      <c r="E102" s="3">
        <v>0</v>
      </c>
      <c r="F102" s="3">
        <v>0</v>
      </c>
      <c r="G102" s="10">
        <v>690</v>
      </c>
      <c r="H102" s="10">
        <v>406447355</v>
      </c>
      <c r="I102" s="10">
        <v>690</v>
      </c>
      <c r="J102" s="10">
        <v>406447355</v>
      </c>
      <c r="K102" s="3">
        <v>0</v>
      </c>
      <c r="L102" s="3">
        <v>0</v>
      </c>
      <c r="M102" s="39"/>
    </row>
    <row r="103" spans="1:13" ht="21" customHeight="1">
      <c r="A103" s="46" t="s">
        <v>248</v>
      </c>
      <c r="B103" s="47">
        <v>25</v>
      </c>
      <c r="C103" s="51" t="s">
        <v>160</v>
      </c>
      <c r="D103" s="65" t="s">
        <v>33</v>
      </c>
      <c r="E103" s="3">
        <v>0</v>
      </c>
      <c r="F103" s="3">
        <v>0</v>
      </c>
      <c r="G103" s="10">
        <v>250</v>
      </c>
      <c r="H103" s="10">
        <v>147263534</v>
      </c>
      <c r="I103" s="10">
        <v>250</v>
      </c>
      <c r="J103" s="10">
        <v>147263534</v>
      </c>
      <c r="K103" s="3">
        <v>0</v>
      </c>
      <c r="L103" s="3">
        <v>0</v>
      </c>
      <c r="M103" s="39"/>
    </row>
    <row r="104" spans="1:13" ht="21" customHeight="1">
      <c r="A104" s="46" t="s">
        <v>248</v>
      </c>
      <c r="B104" s="47">
        <v>26</v>
      </c>
      <c r="C104" s="51" t="s">
        <v>155</v>
      </c>
      <c r="D104" s="65" t="s">
        <v>33</v>
      </c>
      <c r="E104" s="3">
        <v>0</v>
      </c>
      <c r="F104" s="3">
        <v>0</v>
      </c>
      <c r="G104" s="10">
        <v>500</v>
      </c>
      <c r="H104" s="10">
        <v>294527068</v>
      </c>
      <c r="I104" s="10">
        <v>500</v>
      </c>
      <c r="J104" s="10">
        <v>294527068</v>
      </c>
      <c r="K104" s="3">
        <v>0</v>
      </c>
      <c r="L104" s="3">
        <v>0</v>
      </c>
      <c r="M104" s="39"/>
    </row>
    <row r="105" spans="1:13" ht="21" customHeight="1">
      <c r="A105" s="46" t="s">
        <v>248</v>
      </c>
      <c r="B105" s="47">
        <v>27</v>
      </c>
      <c r="C105" s="51" t="s">
        <v>156</v>
      </c>
      <c r="D105" s="65" t="s">
        <v>33</v>
      </c>
      <c r="E105" s="3">
        <v>0</v>
      </c>
      <c r="F105" s="3">
        <v>0</v>
      </c>
      <c r="G105" s="10">
        <v>560</v>
      </c>
      <c r="H105" s="10">
        <v>329870317</v>
      </c>
      <c r="I105" s="10">
        <v>560</v>
      </c>
      <c r="J105" s="10">
        <v>329870317</v>
      </c>
      <c r="K105" s="3">
        <v>0</v>
      </c>
      <c r="L105" s="3">
        <v>0</v>
      </c>
      <c r="M105" s="39"/>
    </row>
    <row r="106" spans="1:13" ht="21" customHeight="1">
      <c r="A106" s="46" t="s">
        <v>248</v>
      </c>
      <c r="B106" s="47">
        <v>28</v>
      </c>
      <c r="C106" s="51" t="s">
        <v>161</v>
      </c>
      <c r="D106" s="65" t="s">
        <v>33</v>
      </c>
      <c r="E106" s="3">
        <v>0</v>
      </c>
      <c r="F106" s="3">
        <v>0</v>
      </c>
      <c r="G106" s="10">
        <v>660</v>
      </c>
      <c r="H106" s="10">
        <v>388775730</v>
      </c>
      <c r="I106" s="10">
        <v>660</v>
      </c>
      <c r="J106" s="10">
        <v>388775730</v>
      </c>
      <c r="K106" s="3">
        <v>0</v>
      </c>
      <c r="L106" s="3">
        <v>0</v>
      </c>
      <c r="M106" s="39"/>
    </row>
    <row r="107" spans="1:13" ht="21" customHeight="1">
      <c r="A107" s="46" t="s">
        <v>248</v>
      </c>
      <c r="B107" s="47">
        <v>29</v>
      </c>
      <c r="C107" s="51" t="s">
        <v>157</v>
      </c>
      <c r="D107" s="65" t="s">
        <v>33</v>
      </c>
      <c r="E107" s="3">
        <v>0</v>
      </c>
      <c r="F107" s="3">
        <v>0</v>
      </c>
      <c r="G107" s="10">
        <v>580</v>
      </c>
      <c r="H107" s="10">
        <v>341651400</v>
      </c>
      <c r="I107" s="10">
        <v>580</v>
      </c>
      <c r="J107" s="10">
        <v>341651400</v>
      </c>
      <c r="K107" s="3">
        <v>0</v>
      </c>
      <c r="L107" s="3">
        <v>0</v>
      </c>
      <c r="M107" s="39"/>
    </row>
    <row r="108" spans="1:13" ht="21" customHeight="1">
      <c r="A108" s="46" t="s">
        <v>248</v>
      </c>
      <c r="B108" s="47">
        <v>30</v>
      </c>
      <c r="C108" s="51" t="s">
        <v>163</v>
      </c>
      <c r="D108" s="65" t="s">
        <v>33</v>
      </c>
      <c r="E108" s="3">
        <v>0</v>
      </c>
      <c r="F108" s="3">
        <v>0</v>
      </c>
      <c r="G108" s="10">
        <v>2000</v>
      </c>
      <c r="H108" s="10">
        <v>1181644051</v>
      </c>
      <c r="I108" s="10">
        <v>2000</v>
      </c>
      <c r="J108" s="10">
        <v>1181644051</v>
      </c>
      <c r="K108" s="3">
        <v>0</v>
      </c>
      <c r="L108" s="3">
        <v>0</v>
      </c>
      <c r="M108" s="39"/>
    </row>
    <row r="109" spans="1:13" ht="21.75" customHeight="1">
      <c r="A109" s="46" t="s">
        <v>248</v>
      </c>
      <c r="B109" s="47">
        <v>31</v>
      </c>
      <c r="C109" s="51" t="s">
        <v>222</v>
      </c>
      <c r="D109" s="65" t="s">
        <v>33</v>
      </c>
      <c r="E109" s="3">
        <v>0</v>
      </c>
      <c r="F109" s="3">
        <v>0</v>
      </c>
      <c r="G109" s="10">
        <v>110</v>
      </c>
      <c r="H109" s="10">
        <v>23374820</v>
      </c>
      <c r="I109" s="10">
        <v>110</v>
      </c>
      <c r="J109" s="10">
        <v>23374820</v>
      </c>
      <c r="K109" s="3">
        <v>0</v>
      </c>
      <c r="L109" s="3">
        <v>0</v>
      </c>
      <c r="M109" s="39"/>
    </row>
    <row r="110" spans="1:13" ht="21.75" customHeight="1">
      <c r="A110" s="46" t="s">
        <v>248</v>
      </c>
      <c r="B110" s="47">
        <v>32</v>
      </c>
      <c r="C110" s="51" t="s">
        <v>224</v>
      </c>
      <c r="D110" s="65" t="s">
        <v>33</v>
      </c>
      <c r="E110" s="3">
        <v>0</v>
      </c>
      <c r="F110" s="3">
        <v>0</v>
      </c>
      <c r="G110" s="10">
        <v>100</v>
      </c>
      <c r="H110" s="10">
        <v>19449836</v>
      </c>
      <c r="I110" s="10">
        <v>100</v>
      </c>
      <c r="J110" s="10">
        <v>19449836</v>
      </c>
      <c r="K110" s="3">
        <v>0</v>
      </c>
      <c r="L110" s="3">
        <v>0</v>
      </c>
      <c r="M110" s="39"/>
    </row>
    <row r="111" spans="1:13" ht="21.75" customHeight="1">
      <c r="A111" s="46" t="s">
        <v>248</v>
      </c>
      <c r="B111" s="47">
        <v>33</v>
      </c>
      <c r="C111" s="51" t="s">
        <v>223</v>
      </c>
      <c r="D111" s="65" t="s">
        <v>33</v>
      </c>
      <c r="E111" s="3">
        <v>0</v>
      </c>
      <c r="F111" s="3">
        <v>0</v>
      </c>
      <c r="G111" s="10">
        <v>100</v>
      </c>
      <c r="H111" s="10">
        <v>13225364</v>
      </c>
      <c r="I111" s="10">
        <v>100</v>
      </c>
      <c r="J111" s="10">
        <v>13225364</v>
      </c>
      <c r="K111" s="3">
        <v>0</v>
      </c>
      <c r="L111" s="3">
        <v>0</v>
      </c>
      <c r="M111" s="39"/>
    </row>
    <row r="112" spans="1:13" ht="21.75" customHeight="1">
      <c r="A112" s="46" t="s">
        <v>248</v>
      </c>
      <c r="B112" s="47">
        <v>34</v>
      </c>
      <c r="C112" s="51" t="s">
        <v>225</v>
      </c>
      <c r="D112" s="65" t="s">
        <v>33</v>
      </c>
      <c r="E112" s="3">
        <v>0</v>
      </c>
      <c r="F112" s="3">
        <v>0</v>
      </c>
      <c r="G112" s="10">
        <v>70</v>
      </c>
      <c r="H112" s="10">
        <v>9257755</v>
      </c>
      <c r="I112" s="10">
        <v>70</v>
      </c>
      <c r="J112" s="10">
        <v>9257755</v>
      </c>
      <c r="K112" s="3">
        <v>0</v>
      </c>
      <c r="L112" s="3">
        <v>0</v>
      </c>
      <c r="M112" s="39"/>
    </row>
    <row r="113" spans="1:13" ht="21.75" customHeight="1">
      <c r="A113" s="46" t="s">
        <v>248</v>
      </c>
      <c r="B113" s="47">
        <v>35</v>
      </c>
      <c r="C113" s="51" t="s">
        <v>226</v>
      </c>
      <c r="D113" s="65" t="s">
        <v>33</v>
      </c>
      <c r="E113" s="3">
        <v>0</v>
      </c>
      <c r="F113" s="3">
        <v>0</v>
      </c>
      <c r="G113" s="10">
        <v>30</v>
      </c>
      <c r="H113" s="10">
        <v>2804318</v>
      </c>
      <c r="I113" s="10">
        <v>30</v>
      </c>
      <c r="J113" s="10">
        <v>2804318</v>
      </c>
      <c r="K113" s="3">
        <v>0</v>
      </c>
      <c r="L113" s="3">
        <v>0</v>
      </c>
      <c r="M113" s="39"/>
    </row>
    <row r="114" spans="1:13" ht="21.75" customHeight="1">
      <c r="A114" s="46" t="s">
        <v>248</v>
      </c>
      <c r="B114" s="47">
        <v>36</v>
      </c>
      <c r="C114" s="51" t="s">
        <v>227</v>
      </c>
      <c r="D114" s="65" t="s">
        <v>33</v>
      </c>
      <c r="E114" s="3">
        <v>0</v>
      </c>
      <c r="F114" s="3">
        <v>0</v>
      </c>
      <c r="G114" s="10">
        <v>50</v>
      </c>
      <c r="H114" s="10">
        <v>26519327</v>
      </c>
      <c r="I114" s="10">
        <v>50</v>
      </c>
      <c r="J114" s="10">
        <v>26519327</v>
      </c>
      <c r="K114" s="3">
        <v>0</v>
      </c>
      <c r="L114" s="3">
        <v>0</v>
      </c>
      <c r="M114" s="39"/>
    </row>
    <row r="115" spans="1:13" ht="21.75" customHeight="1">
      <c r="A115" s="46" t="s">
        <v>248</v>
      </c>
      <c r="B115" s="47">
        <v>37</v>
      </c>
      <c r="C115" s="51" t="s">
        <v>228</v>
      </c>
      <c r="D115" s="65" t="s">
        <v>33</v>
      </c>
      <c r="E115" s="3">
        <v>0</v>
      </c>
      <c r="F115" s="3">
        <v>0</v>
      </c>
      <c r="G115" s="10">
        <v>3</v>
      </c>
      <c r="H115" s="10">
        <v>1167992</v>
      </c>
      <c r="I115" s="10">
        <v>3</v>
      </c>
      <c r="J115" s="10">
        <v>1167992</v>
      </c>
      <c r="K115" s="3">
        <v>0</v>
      </c>
      <c r="L115" s="3">
        <v>0</v>
      </c>
      <c r="M115" s="39"/>
    </row>
    <row r="116" spans="1:13" ht="21.75" customHeight="1">
      <c r="A116" s="46" t="s">
        <v>248</v>
      </c>
      <c r="B116" s="47">
        <v>38</v>
      </c>
      <c r="C116" s="51" t="s">
        <v>229</v>
      </c>
      <c r="D116" s="65" t="s">
        <v>33</v>
      </c>
      <c r="E116" s="3">
        <v>0</v>
      </c>
      <c r="F116" s="3">
        <v>0</v>
      </c>
      <c r="G116" s="10">
        <v>223</v>
      </c>
      <c r="H116" s="10">
        <v>29489471</v>
      </c>
      <c r="I116" s="10">
        <v>223</v>
      </c>
      <c r="J116" s="10">
        <v>29489471</v>
      </c>
      <c r="K116" s="3">
        <v>0</v>
      </c>
      <c r="L116" s="3">
        <v>0</v>
      </c>
      <c r="M116" s="39"/>
    </row>
    <row r="117" spans="1:13" ht="21.75" customHeight="1">
      <c r="A117" s="46" t="s">
        <v>248</v>
      </c>
      <c r="B117" s="47">
        <v>39</v>
      </c>
      <c r="C117" s="51" t="s">
        <v>247</v>
      </c>
      <c r="D117" s="65" t="s">
        <v>33</v>
      </c>
      <c r="E117" s="3">
        <v>0</v>
      </c>
      <c r="F117" s="3">
        <v>0</v>
      </c>
      <c r="G117" s="10">
        <v>113</v>
      </c>
      <c r="H117" s="10">
        <v>14941571</v>
      </c>
      <c r="I117" s="10">
        <v>113</v>
      </c>
      <c r="J117" s="10">
        <v>14941571</v>
      </c>
      <c r="K117" s="3">
        <v>0</v>
      </c>
      <c r="L117" s="3">
        <v>0</v>
      </c>
      <c r="M117" s="39"/>
    </row>
    <row r="118" spans="1:13" ht="21.75" customHeight="1">
      <c r="A118" s="46" t="s">
        <v>217</v>
      </c>
      <c r="B118" s="47"/>
      <c r="C118" s="51"/>
      <c r="D118" s="65"/>
      <c r="E118" s="3"/>
      <c r="F118" s="3"/>
      <c r="G118" s="10"/>
      <c r="H118" s="10"/>
      <c r="I118" s="10"/>
      <c r="J118" s="10"/>
      <c r="K118" s="3"/>
      <c r="L118" s="3"/>
      <c r="M118" s="39"/>
    </row>
    <row r="119" spans="1:13" ht="21.75" customHeight="1">
      <c r="A119" s="46" t="s">
        <v>217</v>
      </c>
      <c r="B119" s="44"/>
      <c r="C119" s="61" t="s">
        <v>95</v>
      </c>
      <c r="D119" s="44"/>
      <c r="E119" s="7">
        <v>73584</v>
      </c>
      <c r="F119" s="7">
        <v>9386323824</v>
      </c>
      <c r="G119" s="7">
        <v>2618858.5</v>
      </c>
      <c r="H119" s="7">
        <v>184759580679.5</v>
      </c>
      <c r="I119" s="7">
        <v>2667976.7000000002</v>
      </c>
      <c r="J119" s="7">
        <v>190677395204.5</v>
      </c>
      <c r="K119" s="7">
        <v>24465.8</v>
      </c>
      <c r="L119" s="7">
        <v>3468509299</v>
      </c>
      <c r="M119" s="39"/>
    </row>
    <row r="120" spans="1:13" ht="21.75" customHeight="1">
      <c r="A120" s="46" t="s">
        <v>217</v>
      </c>
      <c r="B120" s="84"/>
      <c r="C120" s="84"/>
      <c r="D120" s="83"/>
      <c r="E120" s="85"/>
      <c r="F120" s="85">
        <v>0</v>
      </c>
      <c r="G120" s="85"/>
      <c r="H120" s="85">
        <v>0</v>
      </c>
      <c r="I120" s="85"/>
      <c r="J120" s="85">
        <v>0</v>
      </c>
      <c r="K120" s="85"/>
      <c r="L120" s="85">
        <v>0</v>
      </c>
      <c r="M120" s="39"/>
    </row>
    <row r="121" spans="1:13" ht="21.75" customHeight="1">
      <c r="M121" s="39"/>
    </row>
    <row r="122" spans="1:13" ht="21.75" customHeight="1">
      <c r="M122" s="39"/>
    </row>
    <row r="123" spans="1:13" ht="15">
      <c r="C123" s="112"/>
      <c r="D123" s="112"/>
      <c r="E123" s="112"/>
      <c r="F123" s="68"/>
      <c r="G123" s="68"/>
      <c r="H123" s="68"/>
      <c r="I123" s="68"/>
      <c r="J123" s="112" t="s">
        <v>96</v>
      </c>
      <c r="K123" s="112"/>
      <c r="L123" s="112"/>
      <c r="M123" s="39"/>
    </row>
    <row r="124" spans="1:13" ht="15">
      <c r="C124" s="69"/>
      <c r="D124" s="69"/>
      <c r="E124" s="69"/>
      <c r="F124" s="112"/>
      <c r="G124" s="112"/>
      <c r="H124" s="112"/>
      <c r="I124" s="68"/>
      <c r="J124" s="112" t="s">
        <v>11</v>
      </c>
      <c r="K124" s="112"/>
      <c r="L124" s="112"/>
      <c r="M124" s="39"/>
    </row>
    <row r="125" spans="1:13" ht="15">
      <c r="C125" s="69"/>
      <c r="D125" s="69"/>
      <c r="E125" s="69"/>
      <c r="F125" s="112"/>
      <c r="G125" s="112"/>
      <c r="H125" s="112"/>
      <c r="I125" s="39"/>
      <c r="J125" s="112" t="s">
        <v>12</v>
      </c>
      <c r="K125" s="112"/>
      <c r="L125" s="112"/>
      <c r="M125" s="39"/>
    </row>
    <row r="126" spans="1:13">
      <c r="M126" s="39"/>
    </row>
    <row r="127" spans="1:13">
      <c r="M127" s="39"/>
    </row>
    <row r="128" spans="1:13">
      <c r="M128" s="39"/>
    </row>
    <row r="129" spans="13:13">
      <c r="M129" s="39"/>
    </row>
  </sheetData>
  <autoFilter ref="B11:M120"/>
  <sortState ref="C75:C99">
    <sortCondition ref="C75:C99"/>
  </sortState>
  <mergeCells count="21">
    <mergeCell ref="B6:L6"/>
    <mergeCell ref="H1:L1"/>
    <mergeCell ref="H2:L2"/>
    <mergeCell ref="H3:L3"/>
    <mergeCell ref="B4:L4"/>
    <mergeCell ref="B5:L5"/>
    <mergeCell ref="B8:B10"/>
    <mergeCell ref="C8:C10"/>
    <mergeCell ref="D8:D9"/>
    <mergeCell ref="E8:L8"/>
    <mergeCell ref="E9:F9"/>
    <mergeCell ref="G9:H9"/>
    <mergeCell ref="I9:J9"/>
    <mergeCell ref="K9:L9"/>
    <mergeCell ref="C7:L7"/>
    <mergeCell ref="F125:H125"/>
    <mergeCell ref="J125:L125"/>
    <mergeCell ref="C123:E123"/>
    <mergeCell ref="J123:L123"/>
    <mergeCell ref="F124:H124"/>
    <mergeCell ref="J124:L124"/>
  </mergeCells>
  <pageMargins left="0.71" right="0" top="0" bottom="0" header="0" footer="0"/>
  <pageSetup scale="9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331</vt:lpstr>
      <vt:lpstr>131</vt:lpstr>
      <vt:lpstr>NXT</vt:lpstr>
      <vt:lpstr>DS_131</vt:lpstr>
      <vt:lpstr>DSKH</vt:lpstr>
      <vt:lpstr>NXT</vt:lpstr>
      <vt:lpstr>'331'!Print_Area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1</dc:creator>
  <cp:lastModifiedBy>User</cp:lastModifiedBy>
  <cp:lastPrinted>2017-03-16T03:38:06Z</cp:lastPrinted>
  <dcterms:created xsi:type="dcterms:W3CDTF">1996-10-14T23:33:28Z</dcterms:created>
  <dcterms:modified xsi:type="dcterms:W3CDTF">2017-03-28T02:39:03Z</dcterms:modified>
</cp:coreProperties>
</file>