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45" windowWidth="15600" windowHeight="9735" tabRatio="892" firstSheet="1" activeTab="15"/>
  </bookViews>
  <sheets>
    <sheet name="PV 90.000" sheetId="50" r:id="rId1"/>
    <sheet name="HUNAN 11" sheetId="51" r:id="rId2"/>
    <sheet name="HUNAN 12" sheetId="52" r:id="rId3"/>
    <sheet name="TOKAI05" sheetId="53" r:id="rId4"/>
    <sheet name="Zhoushan32" sheetId="54" r:id="rId5"/>
    <sheet name="Zhoushan33" sheetId="55" r:id="rId6"/>
    <sheet name="VIET KIM" sheetId="56" r:id="rId7"/>
    <sheet name="Zhoushan34" sheetId="57" r:id="rId8"/>
    <sheet name="Zhoushan35" sheetId="58" r:id="rId9"/>
    <sheet name="kojubu 7" sheetId="59" r:id="rId10"/>
    <sheet name="PV 183.000" sheetId="60" r:id="rId11"/>
    <sheet name="Chung hea won02" sheetId="61" r:id="rId12"/>
    <sheet name="Zhoushan36" sheetId="62" r:id="rId13"/>
    <sheet name="HUNAN 13" sheetId="63" r:id="rId14"/>
    <sheet name="TOKAI06" sheetId="64" r:id="rId15"/>
    <sheet name="PV 190.000" sheetId="66" r:id="rId16"/>
  </sheets>
  <externalReferences>
    <externalReference r:id="rId17"/>
    <externalReference r:id="rId18"/>
    <externalReference r:id="rId19"/>
  </externalReferences>
  <definedNames>
    <definedName name="_Fill" localSheetId="1" hidden="1">#REF!</definedName>
    <definedName name="_Fill" localSheetId="2" hidden="1">#REF!</definedName>
    <definedName name="_Fill" localSheetId="13" hidden="1">#REF!</definedName>
    <definedName name="_Fill" localSheetId="9" hidden="1">#REF!</definedName>
    <definedName name="_Fill" localSheetId="10" hidden="1">#REF!</definedName>
    <definedName name="_Fill" localSheetId="15" hidden="1">#REF!</definedName>
    <definedName name="_Fill" localSheetId="0" hidden="1">#REF!</definedName>
    <definedName name="_Fill" localSheetId="14" hidden="1">#REF!</definedName>
    <definedName name="_Fill" localSheetId="6" hidden="1">#REF!</definedName>
    <definedName name="_Fill" localSheetId="7" hidden="1">#REF!</definedName>
    <definedName name="_Fill" localSheetId="8" hidden="1">#REF!</definedName>
    <definedName name="_Fill" localSheetId="12" hidden="1">#REF!</definedName>
    <definedName name="_Fill" hidden="1">#REF!</definedName>
    <definedName name="_xlnm._FilterDatabase" localSheetId="10" hidden="1">'PV 183.000'!$A$13:$WUT$27</definedName>
    <definedName name="_xlnm._FilterDatabase" localSheetId="15" hidden="1">'PV 190.000'!$A$13:$WUT$28</definedName>
    <definedName name="_xlnm._FilterDatabase" localSheetId="0" hidden="1">'PV 90.000'!$A$13:$M$27</definedName>
    <definedName name="_xlnm._FilterDatabase" localSheetId="4" hidden="1">Zhoushan32!$A$13:$WUT$41</definedName>
    <definedName name="_xlnm._FilterDatabase" localSheetId="7" hidden="1">Zhoushan34!$A$13:$WUT$41</definedName>
    <definedName name="_xlnm._FilterDatabase" localSheetId="8" hidden="1">Zhoushan35!$A$13:$WUT$41</definedName>
    <definedName name="_xlnm._FilterDatabase" localSheetId="12" hidden="1">Zhoushan36!$A$13:$WUT$32</definedName>
    <definedName name="_xlnm.Print_Titles" localSheetId="15">'PV 190.000'!$11:$13</definedName>
  </definedNames>
  <calcPr calcId="144525" iterate="1"/>
</workbook>
</file>

<file path=xl/calcChain.xml><?xml version="1.0" encoding="utf-8"?>
<calcChain xmlns="http://schemas.openxmlformats.org/spreadsheetml/2006/main">
  <c r="H19" i="66" l="1"/>
  <c r="D19" i="66"/>
  <c r="C19" i="66"/>
  <c r="H16" i="66"/>
  <c r="D16" i="66"/>
  <c r="C16" i="66"/>
  <c r="H17" i="66"/>
  <c r="D17" i="66"/>
  <c r="C17" i="66"/>
  <c r="H28" i="66"/>
  <c r="D28" i="66"/>
  <c r="C28" i="66"/>
  <c r="H27" i="66"/>
  <c r="D27" i="66"/>
  <c r="C27" i="66"/>
  <c r="H26" i="66"/>
  <c r="D26" i="66"/>
  <c r="C26" i="66"/>
  <c r="H25" i="66"/>
  <c r="D25" i="66"/>
  <c r="C25" i="66"/>
  <c r="H24" i="66"/>
  <c r="D24" i="66"/>
  <c r="C24" i="66"/>
  <c r="H23" i="66"/>
  <c r="D23" i="66"/>
  <c r="C23" i="66"/>
  <c r="H22" i="66"/>
  <c r="D22" i="66"/>
  <c r="C22" i="66"/>
  <c r="H21" i="66"/>
  <c r="D21" i="66"/>
  <c r="C21" i="66"/>
  <c r="H20" i="66"/>
  <c r="D20" i="66"/>
  <c r="C20" i="66"/>
  <c r="H18" i="66"/>
  <c r="D18" i="66"/>
  <c r="C18" i="66"/>
  <c r="H15" i="66"/>
  <c r="D15" i="66"/>
  <c r="C15" i="66"/>
  <c r="H14" i="66"/>
  <c r="D14" i="66"/>
  <c r="C14" i="66"/>
  <c r="C30" i="66" l="1"/>
  <c r="F19" i="64"/>
  <c r="H19" i="64" s="1"/>
  <c r="D19" i="64"/>
  <c r="C19" i="64"/>
  <c r="H18" i="64"/>
  <c r="D18" i="64"/>
  <c r="C18" i="64"/>
  <c r="H17" i="64"/>
  <c r="D17" i="64"/>
  <c r="C17" i="64"/>
  <c r="H16" i="64"/>
  <c r="D16" i="64"/>
  <c r="C16" i="64"/>
  <c r="H15" i="64"/>
  <c r="D15" i="64"/>
  <c r="C15" i="64"/>
  <c r="H14" i="64"/>
  <c r="D14" i="64"/>
  <c r="C14" i="64"/>
  <c r="C22" i="64" l="1"/>
  <c r="C23" i="63"/>
  <c r="D23" i="63"/>
  <c r="H23" i="63"/>
  <c r="C24" i="63"/>
  <c r="D24" i="63"/>
  <c r="H24" i="63"/>
  <c r="C25" i="63"/>
  <c r="D25" i="63"/>
  <c r="H25" i="63"/>
  <c r="C26" i="63"/>
  <c r="D26" i="63"/>
  <c r="H26" i="63"/>
  <c r="F28" i="63"/>
  <c r="H28" i="63" s="1"/>
  <c r="F32" i="62"/>
  <c r="H32" i="62" s="1"/>
  <c r="D28" i="63"/>
  <c r="C28" i="63"/>
  <c r="H27" i="63"/>
  <c r="D27" i="63"/>
  <c r="C27" i="63"/>
  <c r="H22" i="63"/>
  <c r="D22" i="63"/>
  <c r="C22" i="63"/>
  <c r="H21" i="63"/>
  <c r="D21" i="63"/>
  <c r="C21" i="63"/>
  <c r="H20" i="63"/>
  <c r="D20" i="63"/>
  <c r="C20" i="63"/>
  <c r="H19" i="63"/>
  <c r="D19" i="63"/>
  <c r="C19" i="63"/>
  <c r="H18" i="63"/>
  <c r="D18" i="63"/>
  <c r="C18" i="63"/>
  <c r="H17" i="63"/>
  <c r="D17" i="63"/>
  <c r="C17" i="63"/>
  <c r="H16" i="63"/>
  <c r="D16" i="63"/>
  <c r="C16" i="63"/>
  <c r="H15" i="63"/>
  <c r="D15" i="63"/>
  <c r="C15" i="63"/>
  <c r="H14" i="63"/>
  <c r="D14" i="63"/>
  <c r="C14" i="63"/>
  <c r="D32" i="62"/>
  <c r="C32" i="62"/>
  <c r="H31" i="62"/>
  <c r="D31" i="62"/>
  <c r="C31" i="62"/>
  <c r="H30" i="62"/>
  <c r="D30" i="62"/>
  <c r="C30" i="62"/>
  <c r="H29" i="62"/>
  <c r="D29" i="62"/>
  <c r="C29" i="62"/>
  <c r="H28" i="62"/>
  <c r="D28" i="62"/>
  <c r="C28" i="62"/>
  <c r="H27" i="62"/>
  <c r="D27" i="62"/>
  <c r="C27" i="62"/>
  <c r="H26" i="62"/>
  <c r="D26" i="62"/>
  <c r="C26" i="62"/>
  <c r="H25" i="62"/>
  <c r="D25" i="62"/>
  <c r="C25" i="62"/>
  <c r="H24" i="62"/>
  <c r="D24" i="62"/>
  <c r="C24" i="62"/>
  <c r="H23" i="62"/>
  <c r="D23" i="62"/>
  <c r="C23" i="62"/>
  <c r="H22" i="62"/>
  <c r="D22" i="62"/>
  <c r="C22" i="62"/>
  <c r="H21" i="62"/>
  <c r="D21" i="62"/>
  <c r="C21" i="62"/>
  <c r="H20" i="62"/>
  <c r="D20" i="62"/>
  <c r="C20" i="62"/>
  <c r="H19" i="62"/>
  <c r="D19" i="62"/>
  <c r="C19" i="62"/>
  <c r="H18" i="62"/>
  <c r="D18" i="62"/>
  <c r="C18" i="62"/>
  <c r="H17" i="62"/>
  <c r="D17" i="62"/>
  <c r="C17" i="62"/>
  <c r="H16" i="62"/>
  <c r="D16" i="62"/>
  <c r="C16" i="62"/>
  <c r="H15" i="62"/>
  <c r="D15" i="62"/>
  <c r="C15" i="62"/>
  <c r="H14" i="62"/>
  <c r="D14" i="62"/>
  <c r="C14" i="62"/>
  <c r="H19" i="61"/>
  <c r="D19" i="61"/>
  <c r="C19" i="61"/>
  <c r="H18" i="61"/>
  <c r="D18" i="61"/>
  <c r="C18" i="61"/>
  <c r="H17" i="61"/>
  <c r="D17" i="61"/>
  <c r="C17" i="61"/>
  <c r="H16" i="61"/>
  <c r="D16" i="61"/>
  <c r="C16" i="61"/>
  <c r="H15" i="61"/>
  <c r="D15" i="61"/>
  <c r="C15" i="61"/>
  <c r="H14" i="61"/>
  <c r="D14" i="61"/>
  <c r="C14" i="61"/>
  <c r="C30" i="63" l="1"/>
  <c r="C34" i="62"/>
  <c r="C21" i="61"/>
  <c r="H27" i="60"/>
  <c r="D27" i="60"/>
  <c r="C27" i="60"/>
  <c r="H26" i="60"/>
  <c r="D26" i="60"/>
  <c r="C26" i="60"/>
  <c r="H25" i="60"/>
  <c r="D25" i="60"/>
  <c r="C25" i="60"/>
  <c r="H24" i="60"/>
  <c r="D24" i="60"/>
  <c r="C24" i="60"/>
  <c r="H23" i="60"/>
  <c r="D23" i="60"/>
  <c r="C23" i="60"/>
  <c r="H22" i="60"/>
  <c r="D22" i="60"/>
  <c r="C22" i="60"/>
  <c r="H21" i="60"/>
  <c r="D21" i="60"/>
  <c r="C21" i="60"/>
  <c r="H20" i="60"/>
  <c r="D20" i="60"/>
  <c r="C20" i="60"/>
  <c r="H19" i="60"/>
  <c r="D19" i="60"/>
  <c r="C19" i="60"/>
  <c r="H18" i="60"/>
  <c r="D18" i="60"/>
  <c r="C18" i="60"/>
  <c r="H17" i="60"/>
  <c r="D17" i="60"/>
  <c r="C17" i="60"/>
  <c r="H16" i="60"/>
  <c r="D16" i="60"/>
  <c r="C16" i="60"/>
  <c r="H15" i="60"/>
  <c r="D15" i="60"/>
  <c r="C15" i="60"/>
  <c r="H14" i="60"/>
  <c r="D14" i="60"/>
  <c r="C14" i="60"/>
  <c r="C29" i="60" l="1"/>
  <c r="F22" i="59"/>
  <c r="H22" i="59" s="1"/>
  <c r="C15" i="59"/>
  <c r="D15" i="59"/>
  <c r="C16" i="59"/>
  <c r="D16" i="59"/>
  <c r="C17" i="59"/>
  <c r="D17" i="59"/>
  <c r="C18" i="59"/>
  <c r="D18" i="59"/>
  <c r="C19" i="59"/>
  <c r="D19" i="59"/>
  <c r="C20" i="59"/>
  <c r="D20" i="59"/>
  <c r="C21" i="59"/>
  <c r="D21" i="59"/>
  <c r="C22" i="59"/>
  <c r="D22" i="59"/>
  <c r="D14" i="59"/>
  <c r="D14" i="56"/>
  <c r="C14" i="59"/>
  <c r="C14" i="56"/>
  <c r="H17" i="59"/>
  <c r="H16" i="59"/>
  <c r="H15" i="59"/>
  <c r="H21" i="59"/>
  <c r="H20" i="59"/>
  <c r="H19" i="59"/>
  <c r="H18" i="59"/>
  <c r="H14" i="59"/>
  <c r="C25" i="59" l="1"/>
  <c r="F41" i="58"/>
  <c r="F41" i="57"/>
  <c r="H41" i="58"/>
  <c r="D41" i="58"/>
  <c r="C41" i="58"/>
  <c r="H40" i="58"/>
  <c r="D40" i="58"/>
  <c r="C40" i="58"/>
  <c r="H39" i="58"/>
  <c r="D39" i="58"/>
  <c r="C39" i="58"/>
  <c r="H38" i="58"/>
  <c r="D38" i="58"/>
  <c r="C38" i="58"/>
  <c r="H37" i="58"/>
  <c r="D37" i="58"/>
  <c r="C37" i="58"/>
  <c r="H36" i="58"/>
  <c r="D36" i="58"/>
  <c r="C36" i="58"/>
  <c r="H35" i="58"/>
  <c r="D35" i="58"/>
  <c r="C35" i="58"/>
  <c r="H34" i="58"/>
  <c r="D34" i="58"/>
  <c r="C34" i="58"/>
  <c r="H33" i="58"/>
  <c r="D33" i="58"/>
  <c r="C33" i="58"/>
  <c r="H32" i="58"/>
  <c r="D32" i="58"/>
  <c r="C32" i="58"/>
  <c r="H31" i="58"/>
  <c r="D31" i="58"/>
  <c r="C31" i="58"/>
  <c r="H30" i="58"/>
  <c r="D30" i="58"/>
  <c r="C30" i="58"/>
  <c r="H29" i="58"/>
  <c r="D29" i="58"/>
  <c r="C29" i="58"/>
  <c r="H28" i="58"/>
  <c r="D28" i="58"/>
  <c r="C28" i="58"/>
  <c r="H27" i="58"/>
  <c r="D27" i="58"/>
  <c r="C27" i="58"/>
  <c r="H26" i="58"/>
  <c r="D26" i="58"/>
  <c r="C26" i="58"/>
  <c r="H25" i="58"/>
  <c r="D25" i="58"/>
  <c r="C25" i="58"/>
  <c r="H24" i="58"/>
  <c r="D24" i="58"/>
  <c r="C24" i="58"/>
  <c r="H23" i="58"/>
  <c r="D23" i="58"/>
  <c r="C23" i="58"/>
  <c r="H22" i="58"/>
  <c r="D22" i="58"/>
  <c r="C22" i="58"/>
  <c r="H21" i="58"/>
  <c r="D21" i="58"/>
  <c r="C21" i="58"/>
  <c r="H20" i="58"/>
  <c r="D20" i="58"/>
  <c r="C20" i="58"/>
  <c r="H19" i="58"/>
  <c r="D19" i="58"/>
  <c r="C19" i="58"/>
  <c r="H18" i="58"/>
  <c r="D18" i="58"/>
  <c r="C18" i="58"/>
  <c r="H17" i="58"/>
  <c r="D17" i="58"/>
  <c r="C17" i="58"/>
  <c r="H16" i="58"/>
  <c r="D16" i="58"/>
  <c r="C16" i="58"/>
  <c r="H15" i="58"/>
  <c r="D15" i="58"/>
  <c r="C15" i="58"/>
  <c r="H14" i="58"/>
  <c r="D14" i="58"/>
  <c r="C14" i="58"/>
  <c r="H41" i="57"/>
  <c r="D41" i="57"/>
  <c r="C41" i="57"/>
  <c r="H40" i="57"/>
  <c r="D40" i="57"/>
  <c r="C40" i="57"/>
  <c r="H39" i="57"/>
  <c r="D39" i="57"/>
  <c r="C39" i="57"/>
  <c r="H38" i="57"/>
  <c r="D38" i="57"/>
  <c r="C38" i="57"/>
  <c r="H37" i="57"/>
  <c r="D37" i="57"/>
  <c r="C37" i="57"/>
  <c r="H36" i="57"/>
  <c r="D36" i="57"/>
  <c r="C36" i="57"/>
  <c r="H35" i="57"/>
  <c r="D35" i="57"/>
  <c r="C35" i="57"/>
  <c r="H34" i="57"/>
  <c r="D34" i="57"/>
  <c r="C34" i="57"/>
  <c r="H33" i="57"/>
  <c r="D33" i="57"/>
  <c r="C33" i="57"/>
  <c r="H32" i="57"/>
  <c r="D32" i="57"/>
  <c r="C32" i="57"/>
  <c r="H31" i="57"/>
  <c r="D31" i="57"/>
  <c r="C31" i="57"/>
  <c r="H30" i="57"/>
  <c r="D30" i="57"/>
  <c r="C30" i="57"/>
  <c r="H29" i="57"/>
  <c r="D29" i="57"/>
  <c r="C29" i="57"/>
  <c r="H28" i="57"/>
  <c r="D28" i="57"/>
  <c r="C28" i="57"/>
  <c r="H27" i="57"/>
  <c r="D27" i="57"/>
  <c r="C27" i="57"/>
  <c r="H26" i="57"/>
  <c r="D26" i="57"/>
  <c r="C26" i="57"/>
  <c r="H25" i="57"/>
  <c r="D25" i="57"/>
  <c r="C25" i="57"/>
  <c r="H24" i="57"/>
  <c r="D24" i="57"/>
  <c r="C24" i="57"/>
  <c r="H23" i="57"/>
  <c r="D23" i="57"/>
  <c r="C23" i="57"/>
  <c r="H22" i="57"/>
  <c r="D22" i="57"/>
  <c r="C22" i="57"/>
  <c r="H21" i="57"/>
  <c r="D21" i="57"/>
  <c r="C21" i="57"/>
  <c r="H20" i="57"/>
  <c r="D20" i="57"/>
  <c r="C20" i="57"/>
  <c r="H19" i="57"/>
  <c r="D19" i="57"/>
  <c r="C19" i="57"/>
  <c r="H18" i="57"/>
  <c r="D18" i="57"/>
  <c r="C18" i="57"/>
  <c r="H17" i="57"/>
  <c r="D17" i="57"/>
  <c r="C17" i="57"/>
  <c r="H16" i="57"/>
  <c r="D16" i="57"/>
  <c r="C16" i="57"/>
  <c r="H15" i="57"/>
  <c r="D15" i="57"/>
  <c r="C15" i="57"/>
  <c r="H14" i="57"/>
  <c r="D14" i="57"/>
  <c r="C14" i="57"/>
  <c r="C43" i="58" l="1"/>
  <c r="C43" i="57"/>
  <c r="F34" i="56"/>
  <c r="H34" i="56"/>
  <c r="D34" i="56"/>
  <c r="C34" i="56"/>
  <c r="C30" i="56"/>
  <c r="D30" i="56"/>
  <c r="H30" i="56"/>
  <c r="C25" i="56"/>
  <c r="D25" i="56"/>
  <c r="H25" i="56"/>
  <c r="C26" i="56"/>
  <c r="D26" i="56"/>
  <c r="H26" i="56"/>
  <c r="C21" i="56"/>
  <c r="D21" i="56"/>
  <c r="H21" i="56"/>
  <c r="C17" i="56"/>
  <c r="D17" i="56"/>
  <c r="H17" i="56"/>
  <c r="H33" i="56"/>
  <c r="D33" i="56"/>
  <c r="C33" i="56"/>
  <c r="H32" i="56"/>
  <c r="D32" i="56"/>
  <c r="C32" i="56"/>
  <c r="H31" i="56"/>
  <c r="D31" i="56"/>
  <c r="C31" i="56"/>
  <c r="H29" i="56"/>
  <c r="D29" i="56"/>
  <c r="C29" i="56"/>
  <c r="H28" i="56"/>
  <c r="D28" i="56"/>
  <c r="C28" i="56"/>
  <c r="H27" i="56"/>
  <c r="D27" i="56"/>
  <c r="C27" i="56"/>
  <c r="H24" i="56"/>
  <c r="D24" i="56"/>
  <c r="C24" i="56"/>
  <c r="H23" i="56"/>
  <c r="D23" i="56"/>
  <c r="C23" i="56"/>
  <c r="H22" i="56"/>
  <c r="D22" i="56"/>
  <c r="C22" i="56"/>
  <c r="H20" i="56"/>
  <c r="D20" i="56"/>
  <c r="C20" i="56"/>
  <c r="H19" i="56"/>
  <c r="D19" i="56"/>
  <c r="C19" i="56"/>
  <c r="H18" i="56"/>
  <c r="D18" i="56"/>
  <c r="C18" i="56"/>
  <c r="H16" i="56"/>
  <c r="D16" i="56"/>
  <c r="C16" i="56"/>
  <c r="H15" i="56"/>
  <c r="D15" i="56"/>
  <c r="C15" i="56"/>
  <c r="H14" i="56"/>
  <c r="C36" i="56" l="1"/>
  <c r="H41" i="55" l="1"/>
  <c r="F41" i="55"/>
  <c r="D41" i="55"/>
  <c r="C41" i="55"/>
  <c r="H40" i="55"/>
  <c r="D40" i="55"/>
  <c r="C40" i="55"/>
  <c r="H39" i="55"/>
  <c r="D39" i="55"/>
  <c r="C39" i="55"/>
  <c r="H38" i="55"/>
  <c r="D38" i="55"/>
  <c r="C38" i="55"/>
  <c r="H37" i="55"/>
  <c r="D37" i="55"/>
  <c r="C37" i="55"/>
  <c r="H36" i="55"/>
  <c r="D36" i="55"/>
  <c r="C36" i="55"/>
  <c r="H35" i="55"/>
  <c r="D35" i="55"/>
  <c r="C35" i="55"/>
  <c r="H34" i="55"/>
  <c r="D34" i="55"/>
  <c r="C34" i="55"/>
  <c r="H33" i="55"/>
  <c r="D33" i="55"/>
  <c r="C33" i="55"/>
  <c r="H32" i="55"/>
  <c r="D32" i="55"/>
  <c r="C32" i="55"/>
  <c r="H31" i="55"/>
  <c r="D31" i="55"/>
  <c r="C31" i="55"/>
  <c r="H30" i="55"/>
  <c r="D30" i="55"/>
  <c r="C30" i="55"/>
  <c r="H29" i="55"/>
  <c r="D29" i="55"/>
  <c r="C29" i="55"/>
  <c r="H28" i="55"/>
  <c r="D28" i="55"/>
  <c r="C28" i="55"/>
  <c r="H27" i="55"/>
  <c r="D27" i="55"/>
  <c r="C27" i="55"/>
  <c r="H26" i="55"/>
  <c r="D26" i="55"/>
  <c r="C26" i="55"/>
  <c r="H25" i="55"/>
  <c r="D25" i="55"/>
  <c r="C25" i="55"/>
  <c r="H24" i="55"/>
  <c r="D24" i="55"/>
  <c r="C24" i="55"/>
  <c r="H23" i="55"/>
  <c r="D23" i="55"/>
  <c r="C23" i="55"/>
  <c r="H22" i="55"/>
  <c r="D22" i="55"/>
  <c r="C22" i="55"/>
  <c r="H21" i="55"/>
  <c r="D21" i="55"/>
  <c r="C21" i="55"/>
  <c r="H20" i="55"/>
  <c r="D20" i="55"/>
  <c r="C20" i="55"/>
  <c r="H19" i="55"/>
  <c r="D19" i="55"/>
  <c r="C19" i="55"/>
  <c r="H18" i="55"/>
  <c r="D18" i="55"/>
  <c r="C18" i="55"/>
  <c r="H17" i="55"/>
  <c r="D17" i="55"/>
  <c r="C17" i="55"/>
  <c r="H16" i="55"/>
  <c r="D16" i="55"/>
  <c r="C16" i="55"/>
  <c r="H15" i="55"/>
  <c r="D15" i="55"/>
  <c r="C15" i="55"/>
  <c r="H14" i="55"/>
  <c r="C43" i="55" s="1"/>
  <c r="D14" i="55"/>
  <c r="C14" i="55"/>
  <c r="H41" i="54"/>
  <c r="F41" i="54"/>
  <c r="D41" i="54"/>
  <c r="C41" i="54"/>
  <c r="H40" i="54"/>
  <c r="D40" i="54"/>
  <c r="C40" i="54"/>
  <c r="H39" i="54"/>
  <c r="D39" i="54"/>
  <c r="C39" i="54"/>
  <c r="H38" i="54"/>
  <c r="D38" i="54"/>
  <c r="C38" i="54"/>
  <c r="H37" i="54"/>
  <c r="D37" i="54"/>
  <c r="C37" i="54"/>
  <c r="H36" i="54"/>
  <c r="D36" i="54"/>
  <c r="C36" i="54"/>
  <c r="H35" i="54"/>
  <c r="D35" i="54"/>
  <c r="C35" i="54"/>
  <c r="H34" i="54"/>
  <c r="D34" i="54"/>
  <c r="C34" i="54"/>
  <c r="H33" i="54"/>
  <c r="D33" i="54"/>
  <c r="C33" i="54"/>
  <c r="H32" i="54"/>
  <c r="D32" i="54"/>
  <c r="C32" i="54"/>
  <c r="H31" i="54"/>
  <c r="D31" i="54"/>
  <c r="C31" i="54"/>
  <c r="H30" i="54"/>
  <c r="D30" i="54"/>
  <c r="C30" i="54"/>
  <c r="H29" i="54"/>
  <c r="D29" i="54"/>
  <c r="C29" i="54"/>
  <c r="H28" i="54"/>
  <c r="D28" i="54"/>
  <c r="C28" i="54"/>
  <c r="H27" i="54"/>
  <c r="D27" i="54"/>
  <c r="C27" i="54"/>
  <c r="H26" i="54"/>
  <c r="D26" i="54"/>
  <c r="C26" i="54"/>
  <c r="H25" i="54"/>
  <c r="D25" i="54"/>
  <c r="C25" i="54"/>
  <c r="H24" i="54"/>
  <c r="D24" i="54"/>
  <c r="C24" i="54"/>
  <c r="H23" i="54"/>
  <c r="D23" i="54"/>
  <c r="C23" i="54"/>
  <c r="H22" i="54"/>
  <c r="D22" i="54"/>
  <c r="C22" i="54"/>
  <c r="H21" i="54"/>
  <c r="D21" i="54"/>
  <c r="C21" i="54"/>
  <c r="H20" i="54"/>
  <c r="D20" i="54"/>
  <c r="C20" i="54"/>
  <c r="H19" i="54"/>
  <c r="D19" i="54"/>
  <c r="C19" i="54"/>
  <c r="H18" i="54"/>
  <c r="D18" i="54"/>
  <c r="C18" i="54"/>
  <c r="H17" i="54"/>
  <c r="D17" i="54"/>
  <c r="C17" i="54"/>
  <c r="H16" i="54"/>
  <c r="D16" i="54"/>
  <c r="C16" i="54"/>
  <c r="H15" i="54"/>
  <c r="D15" i="54"/>
  <c r="C15" i="54"/>
  <c r="H14" i="54"/>
  <c r="D14" i="54"/>
  <c r="C14" i="54"/>
  <c r="C43" i="54" l="1"/>
  <c r="H19" i="53"/>
  <c r="F19" i="53"/>
  <c r="D19" i="53"/>
  <c r="C19" i="53"/>
  <c r="H18" i="53"/>
  <c r="D18" i="53"/>
  <c r="C18" i="53"/>
  <c r="H17" i="53"/>
  <c r="D17" i="53"/>
  <c r="C17" i="53"/>
  <c r="H16" i="53"/>
  <c r="D16" i="53"/>
  <c r="C16" i="53"/>
  <c r="H15" i="53"/>
  <c r="D15" i="53"/>
  <c r="C15" i="53"/>
  <c r="H14" i="53"/>
  <c r="D14" i="53"/>
  <c r="C14" i="53"/>
  <c r="C22" i="53" l="1"/>
  <c r="F36" i="52"/>
  <c r="H36" i="52" s="1"/>
  <c r="D36" i="52"/>
  <c r="C36" i="52"/>
  <c r="H35" i="52"/>
  <c r="D35" i="52"/>
  <c r="C35" i="52"/>
  <c r="H34" i="52"/>
  <c r="D34" i="52"/>
  <c r="C34" i="52"/>
  <c r="H33" i="52"/>
  <c r="D33" i="52"/>
  <c r="C33" i="52"/>
  <c r="H32" i="52"/>
  <c r="D32" i="52"/>
  <c r="C32" i="52"/>
  <c r="H31" i="52"/>
  <c r="D31" i="52"/>
  <c r="C31" i="52"/>
  <c r="H30" i="52"/>
  <c r="D30" i="52"/>
  <c r="C30" i="52"/>
  <c r="H29" i="52"/>
  <c r="D29" i="52"/>
  <c r="C29" i="52"/>
  <c r="H28" i="52"/>
  <c r="D28" i="52"/>
  <c r="C28" i="52"/>
  <c r="H27" i="52"/>
  <c r="D27" i="52"/>
  <c r="C27" i="52"/>
  <c r="H26" i="52"/>
  <c r="D26" i="52"/>
  <c r="C26" i="52"/>
  <c r="H25" i="52"/>
  <c r="D25" i="52"/>
  <c r="C25" i="52"/>
  <c r="H24" i="52"/>
  <c r="D24" i="52"/>
  <c r="C24" i="52"/>
  <c r="H23" i="52"/>
  <c r="D23" i="52"/>
  <c r="C23" i="52"/>
  <c r="H22" i="52"/>
  <c r="D22" i="52"/>
  <c r="C22" i="52"/>
  <c r="H21" i="52"/>
  <c r="D21" i="52"/>
  <c r="C21" i="52"/>
  <c r="H20" i="52"/>
  <c r="D20" i="52"/>
  <c r="C20" i="52"/>
  <c r="H19" i="52"/>
  <c r="D19" i="52"/>
  <c r="C19" i="52"/>
  <c r="H18" i="52"/>
  <c r="D18" i="52"/>
  <c r="C18" i="52"/>
  <c r="H17" i="52"/>
  <c r="D17" i="52"/>
  <c r="C17" i="52"/>
  <c r="H16" i="52"/>
  <c r="D16" i="52"/>
  <c r="C16" i="52"/>
  <c r="H15" i="52"/>
  <c r="D15" i="52"/>
  <c r="C15" i="52"/>
  <c r="H14" i="52"/>
  <c r="C38" i="52" s="1"/>
  <c r="D14" i="52"/>
  <c r="C14" i="52"/>
  <c r="F36" i="51"/>
  <c r="H36" i="51" s="1"/>
  <c r="D36" i="51"/>
  <c r="C36" i="51"/>
  <c r="H35" i="51"/>
  <c r="D35" i="51"/>
  <c r="C35" i="51"/>
  <c r="H34" i="51"/>
  <c r="D34" i="51"/>
  <c r="C34" i="51"/>
  <c r="H33" i="51"/>
  <c r="D33" i="51"/>
  <c r="C33" i="51"/>
  <c r="H32" i="51"/>
  <c r="D32" i="51"/>
  <c r="C32" i="51"/>
  <c r="H31" i="51"/>
  <c r="D31" i="51"/>
  <c r="C31" i="51"/>
  <c r="H30" i="51"/>
  <c r="D30" i="51"/>
  <c r="C30" i="51"/>
  <c r="H29" i="51"/>
  <c r="D29" i="51"/>
  <c r="C29" i="51"/>
  <c r="H28" i="51"/>
  <c r="D28" i="51"/>
  <c r="C28" i="51"/>
  <c r="H27" i="51"/>
  <c r="D27" i="51"/>
  <c r="C27" i="51"/>
  <c r="H26" i="51"/>
  <c r="D26" i="51"/>
  <c r="C26" i="51"/>
  <c r="H25" i="51"/>
  <c r="D25" i="51"/>
  <c r="C25" i="51"/>
  <c r="H24" i="51"/>
  <c r="D24" i="51"/>
  <c r="C24" i="51"/>
  <c r="H23" i="51"/>
  <c r="D23" i="51"/>
  <c r="C23" i="51"/>
  <c r="H22" i="51"/>
  <c r="D22" i="51"/>
  <c r="C22" i="51"/>
  <c r="H21" i="51"/>
  <c r="D21" i="51"/>
  <c r="C21" i="51"/>
  <c r="H20" i="51"/>
  <c r="D20" i="51"/>
  <c r="C20" i="51"/>
  <c r="H19" i="51"/>
  <c r="D19" i="51"/>
  <c r="C19" i="51"/>
  <c r="H18" i="51"/>
  <c r="D18" i="51"/>
  <c r="C18" i="51"/>
  <c r="H17" i="51"/>
  <c r="D17" i="51"/>
  <c r="C17" i="51"/>
  <c r="H16" i="51"/>
  <c r="D16" i="51"/>
  <c r="C16" i="51"/>
  <c r="H15" i="51"/>
  <c r="D15" i="51"/>
  <c r="C15" i="51"/>
  <c r="H14" i="51"/>
  <c r="D14" i="51"/>
  <c r="C14" i="51"/>
  <c r="C38" i="51" l="1"/>
  <c r="F27" i="50" l="1"/>
  <c r="H27" i="50" l="1"/>
  <c r="D27" i="50"/>
  <c r="C27" i="50"/>
  <c r="H26" i="50"/>
  <c r="D26" i="50"/>
  <c r="C26" i="50"/>
  <c r="H25" i="50"/>
  <c r="D25" i="50"/>
  <c r="C25" i="50"/>
  <c r="H24" i="50"/>
  <c r="D24" i="50"/>
  <c r="C24" i="50"/>
  <c r="H23" i="50"/>
  <c r="D23" i="50"/>
  <c r="C23" i="50"/>
  <c r="H22" i="50"/>
  <c r="D22" i="50"/>
  <c r="C22" i="50"/>
  <c r="H21" i="50"/>
  <c r="D21" i="50"/>
  <c r="C21" i="50"/>
  <c r="H20" i="50"/>
  <c r="D20" i="50"/>
  <c r="C20" i="50"/>
  <c r="H19" i="50"/>
  <c r="D19" i="50"/>
  <c r="C19" i="50"/>
  <c r="H18" i="50"/>
  <c r="D18" i="50"/>
  <c r="C18" i="50"/>
  <c r="H17" i="50"/>
  <c r="D17" i="50"/>
  <c r="C17" i="50"/>
  <c r="H16" i="50"/>
  <c r="D16" i="50"/>
  <c r="C16" i="50"/>
  <c r="H15" i="50"/>
  <c r="D15" i="50"/>
  <c r="C15" i="50"/>
  <c r="H14" i="50"/>
  <c r="D14" i="50"/>
  <c r="C14" i="50"/>
  <c r="C29" i="50" l="1"/>
</calcChain>
</file>

<file path=xl/comments1.xml><?xml version="1.0" encoding="utf-8"?>
<comments xmlns="http://schemas.openxmlformats.org/spreadsheetml/2006/main">
  <authors>
    <author>User 7</author>
  </authors>
  <commentList>
    <comment ref="A14" authorId="0">
      <text>
        <r>
          <rPr>
            <b/>
            <sz val="9"/>
            <color indexed="81"/>
            <rFont val="Tahoma"/>
            <family val="2"/>
          </rPr>
          <t>User 7:</t>
        </r>
        <r>
          <rPr>
            <sz val="9"/>
            <color indexed="81"/>
            <rFont val="Tahoma"/>
            <family val="2"/>
          </rPr>
          <t xml:space="preserve">
</t>
        </r>
      </text>
    </comment>
  </commentList>
</comments>
</file>

<file path=xl/sharedStrings.xml><?xml version="1.0" encoding="utf-8"?>
<sst xmlns="http://schemas.openxmlformats.org/spreadsheetml/2006/main" count="1059" uniqueCount="77">
  <si>
    <t>BẢNG KÊ THU MUA HÀNG HÓA, DỊCH VỤ 
MUA VÀO KHÔNG CÓ HÓA ĐƠN</t>
  </si>
  <si>
    <r>
      <t xml:space="preserve">Mẫu số: 01/TNDN
</t>
    </r>
    <r>
      <rPr>
        <i/>
        <sz val="8"/>
        <rFont val="Times New Roman"/>
        <family val="1"/>
      </rPr>
      <t>(Ban hành kèm theo Thông tư
số 130/2008/TT-BTC ngày 26/12/2008 của Bộ tài chính)</t>
    </r>
  </si>
  <si>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</si>
  <si>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</si>
  <si>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</si>
  <si>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</si>
  <si>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</si>
  <si>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</si>
  <si>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Người bán</t>
  </si>
  <si>
    <t>Hàng hóa mua vào</t>
  </si>
  <si>
    <t>Ghi chú</t>
  </si>
  <si>
    <t>Tên người bán</t>
  </si>
  <si>
    <t>Địa chỉ</t>
  </si>
  <si>
    <t>Số CMND</t>
  </si>
  <si>
    <t>Tên mặt hàng</t>
  </si>
  <si>
    <t>Số lượng</t>
  </si>
  <si>
    <t>Đơn giá</t>
  </si>
  <si>
    <t>Tổng giá
 thanh toán</t>
  </si>
  <si>
    <t>1</t>
  </si>
  <si>
    <t>6</t>
  </si>
  <si>
    <t>7</t>
  </si>
  <si>
    <t>Tổng giá trị hàng mua vào:</t>
  </si>
  <si>
    <t>Người lập bảng kê</t>
  </si>
  <si>
    <t>Giám đốc doanh nghiệp</t>
  </si>
  <si>
    <t>(Ký, ghi rõ họ tên)</t>
  </si>
  <si>
    <t>(Ký tên, đóng dấu)</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</si>
  <si>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</si>
  <si>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</si>
  <si>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</si>
  <si>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t>Lê Thị Thiện Em</t>
  </si>
  <si>
    <t>Trần Văn An</t>
  </si>
  <si>
    <t>Nguyễn Thị Hội</t>
  </si>
  <si>
    <t>Nguyễn Thanh Bình</t>
  </si>
  <si>
    <t>Nguyễn Văn Hạnh</t>
  </si>
  <si>
    <t>Cá cơm NL</t>
  </si>
  <si>
    <t>Trần Thị Thu Hiếu</t>
  </si>
  <si>
    <t>Võ Uyên Phương</t>
  </si>
  <si>
    <t>(Ngày 02 tháng 10 năm 2017)</t>
  </si>
  <si>
    <t>Ngày 02 tháng  10 năm   2017</t>
  </si>
  <si>
    <t>Lê Thị Diệu</t>
  </si>
  <si>
    <t>Nguyễn Văn Nhân</t>
  </si>
  <si>
    <t>(Ngày 01 tháng 10 năm 2017)</t>
  </si>
  <si>
    <t>Ngày 01 tháng  10 năm   2017</t>
  </si>
  <si>
    <t>Lê Thị Diễm</t>
  </si>
  <si>
    <t>Ghẹ NL</t>
  </si>
  <si>
    <t>Đặng Thanh Phong</t>
  </si>
  <si>
    <t>Nguyễn Thị Tuyết Đang</t>
  </si>
  <si>
    <t>Nguyễn Văn Tha</t>
  </si>
  <si>
    <t>Nguyễn Văn Hiền</t>
  </si>
  <si>
    <t>(Ngày 04 tháng 10 năm 2017)</t>
  </si>
  <si>
    <t>Ngày…04.. Tháng  10… năm  2017</t>
  </si>
  <si>
    <t>Nguyễn Văn Đức</t>
  </si>
  <si>
    <t>Cá bò NL</t>
  </si>
  <si>
    <t>Nguyễn Thanh Vinh</t>
  </si>
  <si>
    <t>Nguyễn Văn Tư</t>
  </si>
  <si>
    <t>Nguyễn Thanh Vân</t>
  </si>
  <si>
    <t>Hồ Thị Mỹ</t>
  </si>
  <si>
    <t>Đỗ Văn Tâm</t>
  </si>
  <si>
    <t>Võ Thị Bảy</t>
  </si>
  <si>
    <t>Võ Văn Bá</t>
  </si>
  <si>
    <t>Nguyễn Đức Tiến</t>
  </si>
  <si>
    <t>Ngày 25 tháng  09 năm   2017</t>
  </si>
  <si>
    <t>(Ngày 25 tháng 09 năm 2017)</t>
  </si>
  <si>
    <t>Ngày 08 tháng  10 năm   2017</t>
  </si>
  <si>
    <t>(Ngày 08 tháng 10 năm 2017)</t>
  </si>
  <si>
    <t>(Ngày 15 tháng 10 năm 2017)</t>
  </si>
  <si>
    <t>Ngày…15.. Tháng  10… năm  2017</t>
  </si>
  <si>
    <t>Cá chai NL</t>
  </si>
  <si>
    <t>(Ngày 21 tháng 10 năm 2017)</t>
  </si>
  <si>
    <t>Ngày 21 tháng  10 năm   2017</t>
  </si>
  <si>
    <t>(Ngày 18 tháng 10 năm 2017)</t>
  </si>
  <si>
    <t>Ngày 18 tháng  10 năm   2017</t>
  </si>
  <si>
    <t>(Ngày 17 tháng 10 năm 2017)</t>
  </si>
  <si>
    <t>Ngày 17 tháng  10 năm   2017</t>
  </si>
  <si>
    <t>Ngày…21.. Tháng  10… năm  2017</t>
  </si>
  <si>
    <t>(Ngày 25 tháng 10 năm 2017)</t>
  </si>
  <si>
    <t>Ngày 25 tháng  10 năm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</si>
</sst>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3" formatCode="_(* #,##0.00_);_(* \(#,##0.00\);_(* &quot;-&quot;??_);_(@_)"/>
    <numFmt numFmtId="164" formatCode="_(* #,##0_);_(* \(#,##0\);_(* &quot;-&quot;??_);_(@_)"/>
    <numFmt numFmtId="165" formatCode="[$-1010000]d/m/yyyy;@"/>
    <numFmt numFmtId="166" formatCode="_(* #,##0.0_);_(* \(#,##0.0\);_(* &quot;-&quot;??_);_(@_)"/>
    <numFmt numFmtId="167" formatCode="\$#,##0\ ;\(\$#,##0\)"/>
    <numFmt numFmtId="168" formatCode="#,###"/>
    <numFmt numFmtId="169" formatCode="&quot;\&quot;#,##0;[Red]&quot;\&quot;&quot;\&quot;\-#,##0"/>
    <numFmt numFmtId="170" formatCode="&quot;\&quot;#,##0.00;[Red]&quot;\&quot;&quot;\&quot;&quot;\&quot;&quot;\&quot;&quot;\&quot;&quot;\&quot;\-#,##0.00"/>
    <numFmt numFmtId="171" formatCode="&quot;\&quot;#,##0.00;[Red]&quot;\&quot;\-#,##0.00"/>
    <numFmt numFmtId="172" formatCode="&quot;\&quot;#,##0;[Red]&quot;\&quot;\-#,##0"/>
    <numFmt numFmtId="173" formatCode="0.000"/>
    <numFmt numFmtId="174" formatCode="[$-10484]dd/mm/yyyy;@"/>
    <numFmt numFmtId="175" formatCode="dd/mm/yyyy"/>
    <numFmt numFmtId="176" formatCode="_(* #,##0.0_);_(* \(#,##0.0\);_(* &quot;-&quot;?_);_(@_)"/>
  </numFmts>
  <fonts count="28">
    <font>
      <sz val="12"/>
      <name val="VNI-Times"/>
    </font>
    <font>
      <sz val="12"/>
      <name val="VNI-Times"/>
    </font>
    <font>
      <b/>
      <sz val="14"/>
      <name val="Times New Roman"/>
      <family val="1"/>
    </font>
    <font>
      <sz val="8"/>
      <name val="Times New Roman"/>
      <family val="1"/>
    </font>
    <font>
      <i/>
      <sz val="8"/>
      <name val="Times New Roman"/>
      <family val="1"/>
    </font>
    <font>
      <sz val="12"/>
      <name val="Times New Roman"/>
      <family val="1"/>
    </font>
    <font>
      <sz val="13"/>
      <name val="Times New Roman"/>
      <family val="1"/>
    </font>
    <font>
      <sz val="16"/>
      <name val="Times New Roman"/>
      <family val="1"/>
    </font>
    <font>
      <b/>
      <sz val="11"/>
      <name val="Times New Roman"/>
      <family val="1"/>
    </font>
    <font>
      <sz val="11"/>
      <name val="Times New Roman"/>
      <family val="1"/>
    </font>
    <font>
      <b/>
      <sz val="9"/>
      <name val="Times New Roman"/>
      <family val="1"/>
    </font>
    <font>
      <b/>
      <sz val="12"/>
      <name val="Times New Roman"/>
      <family val="1"/>
    </font>
    <font>
      <i/>
      <sz val="11"/>
      <name val="Times New Roman"/>
      <family val="1"/>
    </font>
    <font>
      <i/>
      <sz val="12"/>
      <name val="Times New Roman"/>
      <family val="1"/>
    </font>
    <font>
      <b/>
      <sz val="9"/>
      <name val="VNI-Times"/>
    </font>
    <font>
      <sz val="10"/>
      <name val="Arial"/>
      <family val="2"/>
    </font>
    <font>
      <b/>
      <sz val="12"/>
      <name val="Arial"/>
      <family val="2"/>
    </font>
    <font>
      <sz val="9"/>
      <name val="VNI-Times"/>
    </font>
    <font>
      <sz val="10"/>
      <name val=".VnAvant"/>
      <family val="2"/>
    </font>
    <font>
      <b/>
      <sz val="12"/>
      <name val="VNI-Cooper"/>
    </font>
    <font>
      <sz val="14"/>
      <name val="뼻뮝"/>
      <family val="3"/>
      <charset val="129"/>
    </font>
    <font>
      <sz val="12"/>
      <name val="뼻뮝"/>
      <family val="1"/>
      <charset val="129"/>
    </font>
    <font>
      <sz val="12"/>
      <name val="바탕체"/>
      <family val="1"/>
      <charset val="129"/>
    </font>
    <font>
      <sz val="10"/>
      <name val="굴림체"/>
      <family val="3"/>
      <charset val="129"/>
    </font>
    <font>
      <sz val="11"/>
      <color indexed="8"/>
      <name val="Times New Roman"/>
      <family val="1"/>
    </font>
    <font>
      <sz val="9"/>
      <name val="Times New Roman"/>
      <family val="1"/>
    </font>
    <font>
      <b/>
      <sz val="9"/>
      <color indexed="81"/>
      <name val="Tahoma"/>
      <family val="2"/>
    </font>
    <font>
      <sz val="9"/>
      <color indexed="81"/>
      <name val="Tahoma"/>
      <family val="2"/>
    </font>
  </fonts>
  <fills count="3">
    <fill>
      <patternFill patternType="none"/>
    </fill>
    <fill>
      <patternFill patternType="gray125"/>
    </fill>
    <fill>
      <patternFill patternType="solid">
        <fgColor indexed="42"/>
        <bgColor indexed="64"/>
      </patternFill>
    </fill>
  </fills>
  <borders count="19">
    <border>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bottom style="dotted">
        <color indexed="64"/>
      </bottom>
      <diagonal/>
    </border>
    <border>
      <left style="thin">
        <color indexed="64"/>
      </left>
      <right style="thin">
        <color indexed="64"/>
      </right>
      <top/>
      <bottom style="dotted">
        <color indexed="64"/>
      </bottom>
      <diagonal/>
    </border>
    <border>
      <left/>
      <right/>
      <top/>
      <bottom style="hair">
        <color indexed="64"/>
      </bottom>
      <diagonal/>
    </border>
    <border>
      <left/>
      <right/>
      <top style="hair">
        <color indexed="64"/>
      </top>
      <bottom style="hair">
        <color indexed="64"/>
      </bottom>
      <diagonal/>
    </border>
  </borders>
  <cellStyleXfs count="28">
    <xf numFmtId="0" fontId="0" fillId="0" borderId="0"/>
    <xf numFmtId="43" fontId="1" fillId="0" borderId="0" applyFont="0" applyFill="0" applyBorder="0" applyAlignment="0" applyProtection="0"/>
    <xf numFmtId="3" fontId="14" fillId="2" borderId="7"/>
    <xf numFmtId="3" fontId="15" fillId="0" borderId="0" applyFont="0" applyFill="0" applyBorder="0" applyAlignment="0" applyProtection="0"/>
    <xf numFmtId="167" fontId="15" fillId="0" borderId="0" applyFont="0" applyFill="0" applyBorder="0" applyAlignment="0" applyProtection="0"/>
    <xf numFmtId="0" fontId="15" fillId="0" borderId="0" applyFont="0" applyFill="0" applyBorder="0" applyAlignment="0" applyProtection="0"/>
    <xf numFmtId="0" fontId="14" fillId="2" borderId="7">
      <alignment horizontal="centerContinuous" vertical="center" wrapText="1"/>
    </xf>
    <xf numFmtId="3" fontId="14" fillId="2" borderId="7">
      <alignment horizontal="center" vertical="center" wrapText="1"/>
    </xf>
    <xf numFmtId="2" fontId="15" fillId="0" borderId="0" applyFont="0" applyFill="0" applyBorder="0" applyAlignment="0" applyProtection="0"/>
    <xf numFmtId="0" fontId="16" fillId="0" borderId="14" applyNumberFormat="0" applyAlignment="0" applyProtection="0">
      <alignment horizontal="left" vertical="center"/>
    </xf>
    <xf numFmtId="0" fontId="16" fillId="0" borderId="9">
      <alignment horizontal="left" vertical="center"/>
    </xf>
    <xf numFmtId="3" fontId="14" fillId="0" borderId="15"/>
    <xf numFmtId="3" fontId="17" fillId="0" borderId="16"/>
    <xf numFmtId="3" fontId="14" fillId="0" borderId="7">
      <alignment horizontal="center" vertical="center" wrapText="1"/>
    </xf>
    <xf numFmtId="3" fontId="14" fillId="0" borderId="7">
      <alignment horizontal="centerContinuous" vertical="center"/>
    </xf>
    <xf numFmtId="168" fontId="18" fillId="0" borderId="12"/>
    <xf numFmtId="0" fontId="19" fillId="0" borderId="0">
      <alignment horizontal="centerContinuous"/>
    </xf>
    <xf numFmtId="40" fontId="20" fillId="0" borderId="0" applyFont="0" applyFill="0" applyBorder="0" applyAlignment="0" applyProtection="0"/>
    <xf numFmtId="38"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10" fontId="15" fillId="0" borderId="0" applyFont="0" applyFill="0" applyBorder="0" applyAlignment="0" applyProtection="0"/>
    <xf numFmtId="0" fontId="21" fillId="0" borderId="0"/>
    <xf numFmtId="169" fontId="15" fillId="0" borderId="0" applyFont="0" applyFill="0" applyBorder="0" applyAlignment="0" applyProtection="0"/>
    <xf numFmtId="170" fontId="15" fillId="0" borderId="0" applyFont="0" applyFill="0" applyBorder="0" applyAlignment="0" applyProtection="0"/>
    <xf numFmtId="171" fontId="22" fillId="0" borderId="0" applyFont="0" applyFill="0" applyBorder="0" applyAlignment="0" applyProtection="0"/>
    <xf numFmtId="172" fontId="22" fillId="0" borderId="0" applyFont="0" applyFill="0" applyBorder="0" applyAlignment="0" applyProtection="0"/>
    <xf numFmtId="0" fontId="23" fillId="0" borderId="0"/>
  </cellStyleXfs>
  <cellXfs count="103">
    <xf numFmtId="0" fontId="0" fillId="0" borderId="0" xfId="0"/>
    <xf numFmtId="0" fontId="5" fillId="0" borderId="0" xfId="0" applyFont="1"/>
    <xf numFmtId="14" fontId="5" fillId="0" borderId="0" xfId="0" applyNumberFormat="1" applyFont="1"/>
    <xf numFmtId="0" fontId="7" fillId="0" borderId="0" xfId="0" applyFont="1"/>
    <xf numFmtId="164" fontId="5" fillId="0" borderId="0" xfId="1" applyNumberFormat="1" applyFont="1"/>
    <xf numFmtId="164" fontId="8" fillId="0" borderId="7" xfId="1" applyNumberFormat="1" applyFont="1" applyBorder="1" applyAlignment="1">
      <alignment horizontal="center" vertical="center"/>
    </xf>
    <xf numFmtId="0" fontId="8" fillId="0" borderId="7" xfId="0" applyFont="1" applyBorder="1" applyAlignment="1">
      <alignment horizontal="center" vertical="center" wrapText="1"/>
    </xf>
    <xf numFmtId="14" fontId="10" fillId="0" borderId="7" xfId="0" quotePrefix="1" applyNumberFormat="1" applyFont="1" applyBorder="1" applyAlignment="1">
      <alignment horizontal="center"/>
    </xf>
    <xf numFmtId="0" fontId="10" fillId="0" borderId="7" xfId="0" applyFont="1" applyBorder="1" applyAlignment="1">
      <alignment horizontal="center"/>
    </xf>
    <xf numFmtId="164" fontId="10" fillId="0" borderId="7" xfId="1" quotePrefix="1" applyNumberFormat="1" applyFont="1" applyBorder="1" applyAlignment="1">
      <alignment horizontal="center"/>
    </xf>
    <xf numFmtId="0" fontId="9" fillId="0" borderId="11" xfId="0" applyFont="1" applyBorder="1"/>
    <xf numFmtId="164" fontId="11" fillId="0" borderId="0" xfId="1" applyNumberFormat="1" applyFont="1"/>
    <xf numFmtId="164" fontId="5" fillId="0" borderId="0" xfId="0" applyNumberFormat="1" applyFont="1"/>
    <xf numFmtId="0" fontId="12" fillId="0" borderId="0" xfId="0" applyFont="1" applyAlignment="1">
      <alignment horizontal="center"/>
    </xf>
    <xf numFmtId="0" fontId="11" fillId="0" borderId="0" xfId="0" applyFont="1" applyAlignment="1">
      <alignment horizontal="center"/>
    </xf>
    <xf numFmtId="164" fontId="11" fillId="0" borderId="0" xfId="1" applyNumberFormat="1" applyFont="1" applyAlignment="1">
      <alignment horizontal="center"/>
    </xf>
    <xf numFmtId="0" fontId="13" fillId="0" borderId="0" xfId="0" applyFont="1" applyAlignment="1">
      <alignment horizontal="center"/>
    </xf>
    <xf numFmtId="43" fontId="5" fillId="0" borderId="0" xfId="1" applyFont="1"/>
    <xf numFmtId="164" fontId="13" fillId="0" borderId="0" xfId="1" applyNumberFormat="1" applyFont="1" applyAlignment="1">
      <alignment horizontal="center"/>
    </xf>
    <xf numFmtId="165" fontId="5" fillId="0" borderId="0" xfId="0" applyNumberFormat="1" applyFont="1" applyAlignment="1">
      <alignment horizontal="center"/>
    </xf>
    <xf numFmtId="14" fontId="11" fillId="0" borderId="0" xfId="0" applyNumberFormat="1" applyFont="1"/>
    <xf numFmtId="165" fontId="9" fillId="0" borderId="11" xfId="0" applyNumberFormat="1" applyFont="1" applyBorder="1" applyAlignment="1">
      <alignment horizontal="center" vertical="center"/>
    </xf>
    <xf numFmtId="0" fontId="9" fillId="0" borderId="11" xfId="0" applyFont="1" applyBorder="1" applyAlignment="1">
      <alignment vertical="center"/>
    </xf>
    <xf numFmtId="0" fontId="9" fillId="0" borderId="11" xfId="0" applyFont="1" applyBorder="1" applyAlignment="1">
      <alignment horizontal="center" vertical="center"/>
    </xf>
    <xf numFmtId="166" fontId="9" fillId="0" borderId="11" xfId="1" applyNumberFormat="1" applyFont="1" applyBorder="1" applyAlignment="1">
      <alignment horizontal="center" vertical="center"/>
    </xf>
    <xf numFmtId="166" fontId="9" fillId="0" borderId="11" xfId="1" applyNumberFormat="1" applyFont="1" applyBorder="1" applyAlignment="1">
      <alignment vertical="center"/>
    </xf>
    <xf numFmtId="164" fontId="9" fillId="0" borderId="11" xfId="1" applyNumberFormat="1" applyFont="1" applyBorder="1" applyAlignment="1">
      <alignment vertical="center"/>
    </xf>
    <xf numFmtId="164" fontId="9" fillId="0" borderId="12" xfId="1" applyNumberFormat="1" applyFont="1" applyBorder="1" applyAlignment="1">
      <alignment vertical="center"/>
    </xf>
    <xf numFmtId="164" fontId="9" fillId="0" borderId="13" xfId="1" applyNumberFormat="1" applyFont="1" applyBorder="1" applyAlignment="1">
      <alignment vertical="center"/>
    </xf>
    <xf numFmtId="164" fontId="0" fillId="0" borderId="0" xfId="0" applyNumberFormat="1"/>
    <xf numFmtId="164" fontId="12" fillId="0" borderId="0" xfId="1" applyNumberFormat="1" applyFont="1" applyAlignment="1">
      <alignment horizontal="center"/>
    </xf>
    <xf numFmtId="173" fontId="0" fillId="0" borderId="0" xfId="0" applyNumberFormat="1"/>
    <xf numFmtId="174" fontId="9" fillId="0" borderId="11" xfId="0" applyNumberFormat="1" applyFont="1" applyBorder="1" applyAlignment="1">
      <alignment horizontal="center" vertical="center"/>
    </xf>
    <xf numFmtId="0" fontId="8" fillId="0" borderId="7" xfId="0" applyFont="1" applyBorder="1" applyAlignment="1">
      <alignment horizontal="center" vertical="center"/>
    </xf>
    <xf numFmtId="0" fontId="8" fillId="0" borderId="7" xfId="0" applyFont="1" applyBorder="1" applyAlignment="1">
      <alignment horizontal="center" vertical="center"/>
    </xf>
    <xf numFmtId="0" fontId="5" fillId="0" borderId="0" xfId="0" applyFont="1" applyAlignment="1">
      <alignment horizontal="center"/>
    </xf>
    <xf numFmtId="0" fontId="8" fillId="0" borderId="7" xfId="0" applyFont="1" applyBorder="1" applyAlignment="1">
      <alignment horizontal="center" vertical="center"/>
    </xf>
    <xf numFmtId="175" fontId="9" fillId="0" borderId="11" xfId="0" applyNumberFormat="1" applyFont="1" applyBorder="1" applyAlignment="1">
      <alignment horizontal="center" vertical="center"/>
    </xf>
    <xf numFmtId="43" fontId="0" fillId="0" borderId="0" xfId="1" applyFont="1"/>
    <xf numFmtId="0" fontId="0" fillId="0" borderId="0" xfId="0" applyFont="1"/>
    <xf numFmtId="43" fontId="1" fillId="0" borderId="0" xfId="1" applyFont="1"/>
    <xf numFmtId="164" fontId="0" fillId="0" borderId="0" xfId="1" applyNumberFormat="1" applyFont="1"/>
    <xf numFmtId="43" fontId="0" fillId="0" borderId="0" xfId="0" applyNumberFormat="1"/>
    <xf numFmtId="0" fontId="8" fillId="0" borderId="7" xfId="0" applyFont="1" applyBorder="1" applyAlignment="1">
      <alignment horizontal="center" vertical="center"/>
    </xf>
    <xf numFmtId="174" fontId="9" fillId="0" borderId="13" xfId="0" applyNumberFormat="1" applyFont="1" applyBorder="1" applyAlignment="1">
      <alignment horizontal="center"/>
    </xf>
    <xf numFmtId="0" fontId="9" fillId="0" borderId="13" xfId="0" applyNumberFormat="1" applyFont="1" applyBorder="1" applyAlignment="1">
      <alignment horizontal="center"/>
    </xf>
    <xf numFmtId="0" fontId="9" fillId="0" borderId="13" xfId="0" applyFont="1" applyBorder="1" applyAlignment="1">
      <alignment horizontal="center"/>
    </xf>
    <xf numFmtId="166" fontId="9" fillId="0" borderId="13" xfId="1" applyNumberFormat="1" applyFont="1" applyBorder="1" applyAlignment="1">
      <alignment horizontal="center"/>
    </xf>
    <xf numFmtId="164" fontId="9" fillId="0" borderId="13" xfId="1" applyNumberFormat="1" applyFont="1" applyBorder="1"/>
    <xf numFmtId="0" fontId="24" fillId="0" borderId="11" xfId="0" applyFont="1" applyBorder="1" applyAlignment="1">
      <alignment vertical="center" wrapText="1"/>
    </xf>
    <xf numFmtId="0" fontId="9" fillId="0" borderId="11" xfId="0" applyNumberFormat="1" applyFont="1" applyBorder="1" applyAlignment="1">
      <alignment horizontal="center"/>
    </xf>
    <xf numFmtId="0" fontId="9" fillId="0" borderId="11" xfId="0" applyFont="1" applyBorder="1" applyAlignment="1">
      <alignment horizontal="center"/>
    </xf>
    <xf numFmtId="166" fontId="9" fillId="0" borderId="11" xfId="1" applyNumberFormat="1" applyFont="1" applyBorder="1" applyAlignment="1">
      <alignment horizontal="center"/>
    </xf>
    <xf numFmtId="164" fontId="9" fillId="0" borderId="11" xfId="1" applyNumberFormat="1" applyFont="1" applyBorder="1"/>
    <xf numFmtId="165" fontId="9" fillId="0" borderId="11" xfId="0" applyNumberFormat="1" applyFont="1" applyBorder="1" applyAlignment="1">
      <alignment horizontal="center"/>
    </xf>
    <xf numFmtId="165" fontId="9" fillId="0" borderId="0" xfId="0" applyNumberFormat="1" applyFont="1" applyBorder="1" applyAlignment="1">
      <alignment horizontal="center"/>
    </xf>
    <xf numFmtId="0" fontId="9" fillId="0" borderId="0" xfId="0" applyFont="1" applyBorder="1"/>
    <xf numFmtId="0" fontId="9" fillId="0" borderId="0" xfId="0" applyFont="1" applyBorder="1" applyAlignment="1">
      <alignment horizontal="center"/>
    </xf>
    <xf numFmtId="166" fontId="9" fillId="0" borderId="0" xfId="1" applyNumberFormat="1" applyFont="1" applyBorder="1" applyAlignment="1">
      <alignment horizontal="center"/>
    </xf>
    <xf numFmtId="166" fontId="9" fillId="0" borderId="0" xfId="1" applyNumberFormat="1" applyFont="1" applyBorder="1"/>
    <xf numFmtId="164" fontId="9" fillId="0" borderId="0" xfId="1" applyNumberFormat="1" applyFont="1" applyBorder="1"/>
    <xf numFmtId="176" fontId="9" fillId="0" borderId="11" xfId="1" applyNumberFormat="1" applyFont="1" applyBorder="1" applyAlignment="1">
      <alignment horizontal="center" vertical="center"/>
    </xf>
    <xf numFmtId="164" fontId="12" fillId="0" borderId="0" xfId="1" applyNumberFormat="1" applyFont="1" applyAlignment="1"/>
    <xf numFmtId="0" fontId="5" fillId="0" borderId="0" xfId="0" applyFont="1" applyBorder="1"/>
    <xf numFmtId="174" fontId="5" fillId="0" borderId="0" xfId="0" applyNumberFormat="1" applyFont="1"/>
    <xf numFmtId="0" fontId="9" fillId="0" borderId="0" xfId="0" applyFont="1" applyBorder="1" applyAlignment="1">
      <alignment horizontal="center" vertical="center"/>
    </xf>
    <xf numFmtId="0" fontId="9" fillId="0" borderId="0" xfId="0" applyFont="1" applyAlignment="1">
      <alignment horizontal="center" vertical="center"/>
    </xf>
    <xf numFmtId="174" fontId="10" fillId="0" borderId="7" xfId="0" quotePrefix="1" applyNumberFormat="1" applyFont="1" applyBorder="1" applyAlignment="1">
      <alignment horizontal="center"/>
    </xf>
    <xf numFmtId="0" fontId="25" fillId="0" borderId="0" xfId="0" applyFont="1" applyBorder="1" applyAlignment="1">
      <alignment horizontal="center"/>
    </xf>
    <xf numFmtId="0" fontId="25" fillId="0" borderId="17" xfId="0" applyFont="1" applyBorder="1" applyAlignment="1">
      <alignment horizontal="center"/>
    </xf>
    <xf numFmtId="0" fontId="5" fillId="0" borderId="0" xfId="0" applyFont="1" applyBorder="1" applyAlignment="1">
      <alignment vertical="center"/>
    </xf>
    <xf numFmtId="0" fontId="5" fillId="0" borderId="18" xfId="0" applyFont="1" applyBorder="1" applyAlignment="1">
      <alignment vertical="center"/>
    </xf>
    <xf numFmtId="164" fontId="5" fillId="0" borderId="0" xfId="0" applyNumberFormat="1" applyFont="1" applyBorder="1" applyAlignment="1">
      <alignment vertical="center"/>
    </xf>
    <xf numFmtId="164" fontId="5" fillId="0" borderId="0" xfId="1" applyNumberFormat="1" applyFont="1" applyBorder="1" applyAlignment="1">
      <alignment vertical="center"/>
    </xf>
    <xf numFmtId="164" fontId="5" fillId="0" borderId="0" xfId="0" applyNumberFormat="1" applyFont="1" applyBorder="1"/>
    <xf numFmtId="174" fontId="11" fillId="0" borderId="0" xfId="0" applyNumberFormat="1" applyFont="1"/>
    <xf numFmtId="0" fontId="8" fillId="0" borderId="7" xfId="0" applyFont="1" applyBorder="1" applyAlignment="1">
      <alignment horizontal="center" vertical="center"/>
    </xf>
    <xf numFmtId="0" fontId="8" fillId="0" borderId="7" xfId="0" applyFont="1" applyBorder="1" applyAlignment="1">
      <alignment horizontal="center" vertical="center"/>
    </xf>
    <xf numFmtId="0" fontId="8" fillId="0" borderId="7" xfId="0" applyFont="1" applyBorder="1" applyAlignment="1">
      <alignment horizontal="center" vertical="center"/>
    </xf>
    <xf numFmtId="0" fontId="8" fillId="0" borderId="7" xfId="0" applyFont="1" applyBorder="1" applyAlignment="1">
      <alignment horizontal="center" vertical="center"/>
    </xf>
    <xf numFmtId="0" fontId="8" fillId="0" borderId="7" xfId="0" applyFont="1" applyBorder="1" applyAlignment="1">
      <alignment horizontal="center" vertical="center"/>
    </xf>
    <xf numFmtId="0" fontId="8" fillId="0" borderId="7" xfId="0" applyFont="1" applyBorder="1" applyAlignment="1">
      <alignment horizontal="center" vertical="center"/>
    </xf>
    <xf numFmtId="0" fontId="5" fillId="0" borderId="0" xfId="0" applyFont="1" applyAlignment="1">
      <alignment horizontal="center"/>
    </xf>
    <xf numFmtId="0" fontId="5" fillId="0" borderId="0" xfId="0" applyFont="1" applyAlignment="1">
      <alignment horizontal="left" wrapText="1"/>
    </xf>
    <xf numFmtId="0" fontId="5" fillId="0" borderId="0" xfId="0" applyFont="1" applyAlignment="1">
      <alignment horizontal="left"/>
    </xf>
    <xf numFmtId="0" fontId="2" fillId="0" borderId="0" xfId="0" applyFont="1" applyAlignment="1">
      <alignment horizontal="center" vertical="center" wrapText="1"/>
    </xf>
    <xf numFmtId="0" fontId="2"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6" fillId="0" borderId="0" xfId="0" applyFont="1" applyAlignment="1">
      <alignment horizontal="center"/>
    </xf>
    <xf numFmtId="0" fontId="6" fillId="0" borderId="1" xfId="0" applyFont="1" applyBorder="1" applyAlignment="1">
      <alignment horizontal="center"/>
    </xf>
    <xf numFmtId="14" fontId="8" fillId="0" borderId="7" xfId="0" applyNumberFormat="1" applyFont="1" applyBorder="1" applyAlignment="1">
      <alignment horizontal="center" vertical="center" wrapText="1"/>
    </xf>
    <xf numFmtId="14" fontId="8" fillId="0" borderId="7" xfId="0" applyNumberFormat="1" applyFont="1" applyBorder="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7" xfId="0" applyFont="1" applyBorder="1" applyAlignment="1">
      <alignment horizontal="center" vertical="center"/>
    </xf>
    <xf numFmtId="174" fontId="8" fillId="0" borderId="7" xfId="0" applyNumberFormat="1" applyFont="1" applyBorder="1" applyAlignment="1">
      <alignment horizontal="center" vertical="center" wrapText="1"/>
    </xf>
    <xf numFmtId="174" fontId="8" fillId="0" borderId="7" xfId="0" applyNumberFormat="1" applyFont="1" applyBorder="1" applyAlignment="1">
      <alignment horizontal="center" vertical="center"/>
    </xf>
  </cellXfs>
  <cellStyles count="28">
    <cellStyle name="cg" xfId="2"/>
    <cellStyle name="Comma" xfId="1" builtinId="3"/>
    <cellStyle name="Comma0" xfId="3"/>
    <cellStyle name="Currency0" xfId="4"/>
    <cellStyle name="Date" xfId="5"/>
    <cellStyle name="f1" xfId="6"/>
    <cellStyle name="f2" xfId="7"/>
    <cellStyle name="Fixed" xfId="8"/>
    <cellStyle name="Header1" xfId="9"/>
    <cellStyle name="Header2" xfId="10"/>
    <cellStyle name="k0" xfId="11"/>
    <cellStyle name="k1" xfId="12"/>
    <cellStyle name="k2" xfId="13"/>
    <cellStyle name="k3" xfId="14"/>
    <cellStyle name="moi" xfId="15"/>
    <cellStyle name="Normal" xfId="0" builtinId="0"/>
    <cellStyle name="TD1" xfId="16"/>
    <cellStyle name="똿뗦먛귟 [0.00]_PRODUCT DETAIL Q1" xfId="17"/>
    <cellStyle name="똿뗦먛귟_PRODUCT DETAIL Q1" xfId="18"/>
    <cellStyle name="믅됞 [0.00]_PRODUCT DETAIL Q1" xfId="19"/>
    <cellStyle name="믅됞_PRODUCT DETAIL Q1" xfId="20"/>
    <cellStyle name="백분율_HOBONG" xfId="21"/>
    <cellStyle name="뷭?_BOOKSHIP" xfId="22"/>
    <cellStyle name="콤마 [0]_1202" xfId="23"/>
    <cellStyle name="콤마_1202" xfId="24"/>
    <cellStyle name="통화 [0]_1202" xfId="25"/>
    <cellStyle name="통화_1202" xfId="26"/>
    <cellStyle name="표준_(정보부문)월별인원계획" xfId="27"/>
  </cellStyles>
  <dxfs count="16">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C%20THUE/Bang%20ke%20NL,%20n&#244;ng%20l&#226;m%20s&#7843;n/Nam%202013/BANG%20KE/khachhangdun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ser07\data%20(d)\BC%20THUE\Bang%20ke%20NL,%20n&#244;ng%20l&#226;m%20s&#7843;n\Nam%202013\BANG%20KE\khachhangdun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C%20THUE/Bang%20ke%20NL,%20n&#244;ng%20l&#226;m%20s&#7843;n/Nam%202013/BANG%20KE/khachhangdu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workbookViewId="0">
      <selection activeCell="C29" sqref="C29"/>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ht="17.25" customHeight="1">
      <c r="A1" s="85" t="s">
        <v>0</v>
      </c>
      <c r="B1" s="85"/>
      <c r="C1" s="85"/>
      <c r="D1" s="85"/>
      <c r="E1" s="85"/>
      <c r="F1" s="85"/>
      <c r="G1" s="86"/>
      <c r="H1" s="87" t="s">
        <v>1</v>
      </c>
      <c r="I1" s="88"/>
    </row>
    <row r="2" spans="1:9" ht="17.25" customHeight="1">
      <c r="A2" s="85"/>
      <c r="B2" s="85"/>
      <c r="C2" s="85"/>
      <c r="D2" s="85"/>
      <c r="E2" s="85"/>
      <c r="F2" s="85"/>
      <c r="G2" s="86"/>
      <c r="H2" s="89"/>
      <c r="I2" s="90"/>
    </row>
    <row r="3" spans="1:9" ht="5.25" customHeight="1">
      <c r="A3" s="85"/>
      <c r="B3" s="85"/>
      <c r="C3" s="85"/>
      <c r="D3" s="85"/>
      <c r="E3" s="85"/>
      <c r="F3" s="85"/>
      <c r="G3" s="86"/>
      <c r="H3" s="89"/>
      <c r="I3" s="90"/>
    </row>
    <row r="4" spans="1:9">
      <c r="A4" s="93" t="s">
        <v>37</v>
      </c>
      <c r="B4" s="93"/>
      <c r="C4" s="93"/>
      <c r="D4" s="93"/>
      <c r="E4" s="93"/>
      <c r="F4" s="93"/>
      <c r="G4" s="94"/>
      <c r="H4" s="91"/>
      <c r="I4" s="92"/>
    </row>
    <row r="5" spans="1:9" ht="12.75" customHeight="1">
      <c r="C5" s="3"/>
      <c r="D5" s="3"/>
    </row>
    <row r="6" spans="1:9">
      <c r="A6" s="2" t="s">
        <v>2</v>
      </c>
      <c r="E6" s="1" t="s">
        <v>3</v>
      </c>
    </row>
    <row r="7" spans="1:9">
      <c r="A7" s="2" t="s">
        <v>4</v>
      </c>
    </row>
    <row r="8" spans="1:9">
      <c r="A8" s="2" t="s">
        <v>5</v>
      </c>
    </row>
    <row r="9" spans="1:9">
      <c r="A9" s="2" t="s">
        <v>6</v>
      </c>
    </row>
    <row r="10" spans="1:9" ht="3.75" customHeight="1"/>
    <row r="11" spans="1:9" ht="18.75" customHeight="1">
      <c r="A11" s="95" t="s">
        <v>7</v>
      </c>
      <c r="B11" s="97" t="s">
        <v>8</v>
      </c>
      <c r="C11" s="98"/>
      <c r="D11" s="99"/>
      <c r="E11" s="100" t="s">
        <v>9</v>
      </c>
      <c r="F11" s="100"/>
      <c r="G11" s="100"/>
      <c r="H11" s="100"/>
      <c r="I11" s="33" t="s">
        <v>10</v>
      </c>
    </row>
    <row r="12" spans="1:9" ht="33" customHeight="1">
      <c r="A12" s="96"/>
      <c r="B12" s="33" t="s">
        <v>11</v>
      </c>
      <c r="C12" s="33" t="s">
        <v>12</v>
      </c>
      <c r="D12" s="33" t="s">
        <v>13</v>
      </c>
      <c r="E12" s="33" t="s">
        <v>14</v>
      </c>
      <c r="F12" s="5" t="s">
        <v>15</v>
      </c>
      <c r="G12" s="5" t="s">
        <v>16</v>
      </c>
      <c r="H12" s="6" t="s">
        <v>17</v>
      </c>
      <c r="I12" s="33"/>
    </row>
    <row r="13" spans="1:9" ht="13.5" customHeight="1">
      <c r="A13" s="7" t="s">
        <v>18</v>
      </c>
      <c r="B13" s="8">
        <v>2</v>
      </c>
      <c r="C13" s="8">
        <v>3</v>
      </c>
      <c r="D13" s="8">
        <v>4</v>
      </c>
      <c r="E13" s="8">
        <v>5</v>
      </c>
      <c r="F13" s="9" t="s">
        <v>19</v>
      </c>
      <c r="G13" s="9" t="s">
        <v>20</v>
      </c>
      <c r="H13" s="8">
        <v>8</v>
      </c>
      <c r="I13" s="8">
        <v>9</v>
      </c>
    </row>
    <row r="14" spans="1:9" ht="17.25" customHeight="1">
      <c r="A14" s="32">
        <v>42993</v>
      </c>
      <c r="B14" s="10" t="s">
        <v>32</v>
      </c>
      <c r="C14" s="23" t="str">
        <f>VLOOKUP(B14,[1]Vine!$A$5:$F$178,3,0)</f>
        <v>Phan Thiết - Bình Thuận</v>
      </c>
      <c r="D14" s="23">
        <f>VLOOKUP(B14,[1]Vine!$A$5:$F$178,2,0)</f>
        <v>260178873</v>
      </c>
      <c r="E14" s="24" t="s">
        <v>34</v>
      </c>
      <c r="F14" s="24">
        <v>11520</v>
      </c>
      <c r="G14" s="25">
        <v>16000</v>
      </c>
      <c r="H14" s="26">
        <f t="shared" ref="H14:H27" si="0">F14*G14</f>
        <v>184320000</v>
      </c>
      <c r="I14" s="27"/>
    </row>
    <row r="15" spans="1:9" ht="17.25" customHeight="1">
      <c r="A15" s="32">
        <v>42993</v>
      </c>
      <c r="B15" s="10" t="s">
        <v>30</v>
      </c>
      <c r="C15" s="23" t="str">
        <f>VLOOKUP(B15,[1]Vine!$A$5:$F$178,3,0)</f>
        <v>Hàm Tân - Bình Thuận</v>
      </c>
      <c r="D15" s="23">
        <f>VLOOKUP(B15,[1]Vine!$A$5:$F$178,2,0)</f>
        <v>260690910</v>
      </c>
      <c r="E15" s="24" t="s">
        <v>34</v>
      </c>
      <c r="F15" s="24">
        <v>11320</v>
      </c>
      <c r="G15" s="25">
        <v>16000</v>
      </c>
      <c r="H15" s="26">
        <f t="shared" si="0"/>
        <v>181120000</v>
      </c>
      <c r="I15" s="28"/>
    </row>
    <row r="16" spans="1:9" ht="17.25" customHeight="1">
      <c r="A16" s="32">
        <v>42993</v>
      </c>
      <c r="B16" s="10" t="s">
        <v>35</v>
      </c>
      <c r="C16" s="23" t="str">
        <f>VLOOKUP(B16,[1]Vine!$A$5:$F$178,3,0)</f>
        <v>Phan Thiết - Bình Thuận</v>
      </c>
      <c r="D16" s="23">
        <f>VLOOKUP(B16,[1]Vine!$A$5:$F$178,2,0)</f>
        <v>280853616</v>
      </c>
      <c r="E16" s="24" t="s">
        <v>34</v>
      </c>
      <c r="F16" s="24">
        <v>11450</v>
      </c>
      <c r="G16" s="25">
        <v>16000</v>
      </c>
      <c r="H16" s="26">
        <f t="shared" si="0"/>
        <v>183200000</v>
      </c>
      <c r="I16" s="28"/>
    </row>
    <row r="17" spans="1:13" ht="17.25" customHeight="1">
      <c r="A17" s="32">
        <v>42998</v>
      </c>
      <c r="B17" s="10" t="s">
        <v>30</v>
      </c>
      <c r="C17" s="23" t="str">
        <f>VLOOKUP(B17,[1]Vine!$A$5:$F$178,3,0)</f>
        <v>Hàm Tân - Bình Thuận</v>
      </c>
      <c r="D17" s="23">
        <f>VLOOKUP(B17,[1]Vine!$A$5:$F$178,2,0)</f>
        <v>260690910</v>
      </c>
      <c r="E17" s="24" t="s">
        <v>34</v>
      </c>
      <c r="F17" s="24">
        <v>11750</v>
      </c>
      <c r="G17" s="25">
        <v>16000</v>
      </c>
      <c r="H17" s="26">
        <f t="shared" si="0"/>
        <v>188000000</v>
      </c>
      <c r="I17" s="28"/>
    </row>
    <row r="18" spans="1:13" ht="17.25" customHeight="1">
      <c r="A18" s="32">
        <v>42998</v>
      </c>
      <c r="B18" s="10" t="s">
        <v>33</v>
      </c>
      <c r="C18" s="23" t="str">
        <f>VLOOKUP(B18,[1]Vine!$A$5:$F$178,3,0)</f>
        <v>Phan Thiết - Bình Thuận</v>
      </c>
      <c r="D18" s="23">
        <f>VLOOKUP(B18,[1]Vine!$A$5:$F$178,2,0)</f>
        <v>260850613</v>
      </c>
      <c r="E18" s="24" t="s">
        <v>34</v>
      </c>
      <c r="F18" s="24">
        <v>11320</v>
      </c>
      <c r="G18" s="25">
        <v>16000</v>
      </c>
      <c r="H18" s="26">
        <f t="shared" si="0"/>
        <v>181120000</v>
      </c>
      <c r="I18" s="28"/>
    </row>
    <row r="19" spans="1:13" ht="17.25" customHeight="1">
      <c r="A19" s="32">
        <v>42998</v>
      </c>
      <c r="B19" s="10" t="s">
        <v>35</v>
      </c>
      <c r="C19" s="23" t="str">
        <f>VLOOKUP(B19,[1]Vine!$A$5:$F$178,3,0)</f>
        <v>Phan Thiết - Bình Thuận</v>
      </c>
      <c r="D19" s="23">
        <f>VLOOKUP(B19,[1]Vine!$A$5:$F$178,2,0)</f>
        <v>280853616</v>
      </c>
      <c r="E19" s="24" t="s">
        <v>34</v>
      </c>
      <c r="F19" s="24">
        <v>11520</v>
      </c>
      <c r="G19" s="25">
        <v>16000</v>
      </c>
      <c r="H19" s="26">
        <f t="shared" si="0"/>
        <v>184320000</v>
      </c>
      <c r="I19" s="28"/>
    </row>
    <row r="20" spans="1:13" ht="17.25" customHeight="1">
      <c r="A20" s="32">
        <v>42998</v>
      </c>
      <c r="B20" s="10" t="s">
        <v>31</v>
      </c>
      <c r="C20" s="23" t="str">
        <f>VLOOKUP(B20,[1]Vine!$A$5:$F$178,3,0)</f>
        <v>Long Hương - Bình Thuận</v>
      </c>
      <c r="D20" s="23" t="str">
        <f>VLOOKUP(B20,[1]Vine!$A$5:$F$178,2,0)</f>
        <v>020714486</v>
      </c>
      <c r="E20" s="24" t="s">
        <v>34</v>
      </c>
      <c r="F20" s="24">
        <v>11630</v>
      </c>
      <c r="G20" s="25">
        <v>16000</v>
      </c>
      <c r="H20" s="26">
        <f t="shared" si="0"/>
        <v>186080000</v>
      </c>
      <c r="I20" s="28"/>
    </row>
    <row r="21" spans="1:13" ht="17.25" customHeight="1">
      <c r="A21" s="32">
        <v>43004</v>
      </c>
      <c r="B21" s="10" t="s">
        <v>32</v>
      </c>
      <c r="C21" s="23" t="str">
        <f>VLOOKUP(B21,[1]Vine!$A$5:$F$178,3,0)</f>
        <v>Phan Thiết - Bình Thuận</v>
      </c>
      <c r="D21" s="23">
        <f>VLOOKUP(B21,[1]Vine!$A$5:$F$178,2,0)</f>
        <v>260178873</v>
      </c>
      <c r="E21" s="24" t="s">
        <v>34</v>
      </c>
      <c r="F21" s="24">
        <v>11203</v>
      </c>
      <c r="G21" s="25">
        <v>16000</v>
      </c>
      <c r="H21" s="26">
        <f t="shared" si="0"/>
        <v>179248000</v>
      </c>
      <c r="I21" s="28"/>
    </row>
    <row r="22" spans="1:13" ht="17.25" customHeight="1">
      <c r="A22" s="32">
        <v>43004</v>
      </c>
      <c r="B22" s="10" t="s">
        <v>30</v>
      </c>
      <c r="C22" s="23" t="str">
        <f>VLOOKUP(B22,[1]Vine!$A$5:$F$178,3,0)</f>
        <v>Hàm Tân - Bình Thuận</v>
      </c>
      <c r="D22" s="23">
        <f>VLOOKUP(B22,[1]Vine!$A$5:$F$178,2,0)</f>
        <v>260690910</v>
      </c>
      <c r="E22" s="24" t="s">
        <v>34</v>
      </c>
      <c r="F22" s="24">
        <v>11240</v>
      </c>
      <c r="G22" s="25">
        <v>16000</v>
      </c>
      <c r="H22" s="26">
        <f t="shared" si="0"/>
        <v>179840000</v>
      </c>
      <c r="I22" s="28"/>
    </row>
    <row r="23" spans="1:13" ht="17.25" customHeight="1">
      <c r="A23" s="32">
        <v>43004</v>
      </c>
      <c r="B23" s="10" t="s">
        <v>29</v>
      </c>
      <c r="C23" s="23" t="str">
        <f>VLOOKUP(B23,[1]Vine!$A$5:$F$178,3,0)</f>
        <v>Đức Linh - Bình Thuận</v>
      </c>
      <c r="D23" s="23">
        <f>VLOOKUP(B23,[1]Vine!$A$5:$F$178,2,0)</f>
        <v>260682094</v>
      </c>
      <c r="E23" s="24" t="s">
        <v>34</v>
      </c>
      <c r="F23" s="24">
        <v>11630</v>
      </c>
      <c r="G23" s="25">
        <v>16000</v>
      </c>
      <c r="H23" s="26">
        <f t="shared" si="0"/>
        <v>186080000</v>
      </c>
      <c r="I23" s="28"/>
    </row>
    <row r="24" spans="1:13" ht="17.25" customHeight="1">
      <c r="A24" s="32">
        <v>43004</v>
      </c>
      <c r="B24" s="10" t="s">
        <v>32</v>
      </c>
      <c r="C24" s="23" t="str">
        <f>VLOOKUP(B24,[1]Vine!$A$5:$F$178,3,0)</f>
        <v>Phan Thiết - Bình Thuận</v>
      </c>
      <c r="D24" s="23">
        <f>VLOOKUP(B24,[1]Vine!$A$5:$F$178,2,0)</f>
        <v>260178873</v>
      </c>
      <c r="E24" s="24" t="s">
        <v>34</v>
      </c>
      <c r="F24" s="24">
        <v>11720</v>
      </c>
      <c r="G24" s="25">
        <v>16000</v>
      </c>
      <c r="H24" s="26">
        <f t="shared" si="0"/>
        <v>187520000</v>
      </c>
      <c r="I24" s="28"/>
    </row>
    <row r="25" spans="1:13" ht="17.25" customHeight="1">
      <c r="A25" s="32">
        <v>43008</v>
      </c>
      <c r="B25" s="10" t="s">
        <v>35</v>
      </c>
      <c r="C25" s="23" t="str">
        <f>VLOOKUP(B25,[1]Vine!$A$5:$F$178,3,0)</f>
        <v>Phan Thiết - Bình Thuận</v>
      </c>
      <c r="D25" s="23">
        <f>VLOOKUP(B25,[1]Vine!$A$5:$F$178,2,0)</f>
        <v>280853616</v>
      </c>
      <c r="E25" s="24" t="s">
        <v>34</v>
      </c>
      <c r="F25" s="24">
        <v>11050</v>
      </c>
      <c r="G25" s="25">
        <v>16000</v>
      </c>
      <c r="H25" s="26">
        <f t="shared" si="0"/>
        <v>176800000</v>
      </c>
      <c r="I25" s="28"/>
    </row>
    <row r="26" spans="1:13" ht="17.25" customHeight="1">
      <c r="A26" s="32">
        <v>43008</v>
      </c>
      <c r="B26" s="10" t="s">
        <v>31</v>
      </c>
      <c r="C26" s="23" t="str">
        <f>VLOOKUP(B26,[1]Vine!$A$5:$F$178,3,0)</f>
        <v>Long Hương - Bình Thuận</v>
      </c>
      <c r="D26" s="23" t="str">
        <f>VLOOKUP(B26,[1]Vine!$A$5:$F$178,2,0)</f>
        <v>020714486</v>
      </c>
      <c r="E26" s="24" t="s">
        <v>34</v>
      </c>
      <c r="F26" s="24">
        <v>11250</v>
      </c>
      <c r="G26" s="25">
        <v>16000</v>
      </c>
      <c r="H26" s="26">
        <f t="shared" si="0"/>
        <v>180000000</v>
      </c>
      <c r="I26" s="28"/>
    </row>
    <row r="27" spans="1:13" ht="17.25" customHeight="1">
      <c r="A27" s="32">
        <v>43008</v>
      </c>
      <c r="B27" s="10" t="s">
        <v>32</v>
      </c>
      <c r="C27" s="23" t="str">
        <f>VLOOKUP(B27,[1]Vine!$A$5:$F$178,3,0)</f>
        <v>Phan Thiết - Bình Thuận</v>
      </c>
      <c r="D27" s="23">
        <f>VLOOKUP(B27,[1]Vine!$A$5:$F$178,2,0)</f>
        <v>260178873</v>
      </c>
      <c r="E27" s="24" t="s">
        <v>34</v>
      </c>
      <c r="F27" s="24">
        <f>159839-SUM(F14:F26)</f>
        <v>11236</v>
      </c>
      <c r="G27" s="25">
        <v>16000</v>
      </c>
      <c r="H27" s="26">
        <f t="shared" si="0"/>
        <v>179776000</v>
      </c>
      <c r="I27" s="28"/>
    </row>
    <row r="28" spans="1:13" ht="17.25" customHeight="1">
      <c r="A28" s="21"/>
      <c r="B28" s="22"/>
      <c r="C28" s="23"/>
      <c r="D28" s="23"/>
      <c r="E28" s="24"/>
      <c r="F28" s="24"/>
      <c r="G28" s="25"/>
      <c r="H28" s="26"/>
      <c r="I28" s="26"/>
      <c r="K28" s="29"/>
    </row>
    <row r="29" spans="1:13">
      <c r="A29" s="2" t="s">
        <v>21</v>
      </c>
      <c r="C29" s="11">
        <f>SUM(H14:H28)</f>
        <v>2557424000</v>
      </c>
      <c r="D29" s="11"/>
      <c r="K29" s="29"/>
      <c r="L29" s="29"/>
    </row>
    <row r="30" spans="1:13" ht="12" customHeight="1">
      <c r="C30" s="12"/>
      <c r="D30" s="4"/>
      <c r="G30" s="30" t="s">
        <v>38</v>
      </c>
      <c r="H30" s="13"/>
      <c r="I30" s="13"/>
      <c r="K30" s="29"/>
      <c r="L30" s="29"/>
      <c r="M30" s="29"/>
    </row>
    <row r="31" spans="1:13">
      <c r="B31" s="14" t="s">
        <v>22</v>
      </c>
      <c r="G31" s="15" t="s">
        <v>23</v>
      </c>
      <c r="K31" s="29"/>
      <c r="L31" s="31"/>
    </row>
    <row r="32" spans="1:13">
      <c r="B32" s="16" t="s">
        <v>24</v>
      </c>
      <c r="D32" s="17"/>
      <c r="G32" s="18" t="s">
        <v>25</v>
      </c>
      <c r="M32" s="29"/>
    </row>
    <row r="33" spans="1:11">
      <c r="B33" s="16"/>
      <c r="D33" s="17"/>
      <c r="G33" s="18"/>
      <c r="K33" s="29"/>
    </row>
    <row r="34" spans="1:11">
      <c r="B34" s="16"/>
      <c r="D34" s="17"/>
      <c r="G34" s="18"/>
    </row>
    <row r="35" spans="1:11">
      <c r="B35" s="16"/>
      <c r="D35" s="17"/>
      <c r="G35" s="18"/>
    </row>
    <row r="36" spans="1:11" ht="10.5" customHeight="1">
      <c r="B36" s="16"/>
      <c r="D36" s="17"/>
      <c r="G36" s="18"/>
    </row>
    <row r="37" spans="1:11">
      <c r="B37" s="19" t="s">
        <v>36</v>
      </c>
      <c r="C37" s="19"/>
      <c r="F37" s="82"/>
      <c r="G37" s="82"/>
      <c r="H37" s="82"/>
    </row>
    <row r="38" spans="1:11">
      <c r="A38" s="20" t="s">
        <v>26</v>
      </c>
    </row>
    <row r="39" spans="1:11" ht="33" customHeight="1">
      <c r="A39" s="83" t="s">
        <v>27</v>
      </c>
      <c r="B39" s="84"/>
      <c r="C39" s="84"/>
      <c r="D39" s="84"/>
      <c r="E39" s="84"/>
      <c r="F39" s="84"/>
      <c r="G39" s="84"/>
      <c r="H39" s="84"/>
      <c r="I39" s="84"/>
    </row>
    <row r="40" spans="1:11" ht="34.5" customHeight="1">
      <c r="A40" s="83" t="s">
        <v>28</v>
      </c>
      <c r="B40" s="83"/>
      <c r="C40" s="83"/>
      <c r="D40" s="83"/>
      <c r="E40" s="83"/>
      <c r="F40" s="83"/>
      <c r="G40" s="83"/>
      <c r="H40" s="83"/>
      <c r="I40" s="83"/>
    </row>
  </sheetData>
  <autoFilter ref="A13:M27"/>
  <mergeCells count="9">
    <mergeCell ref="F37:H37"/>
    <mergeCell ref="A39:I39"/>
    <mergeCell ref="A40:I40"/>
    <mergeCell ref="A1:G3"/>
    <mergeCell ref="H1:I4"/>
    <mergeCell ref="A4:G4"/>
    <mergeCell ref="A11:A12"/>
    <mergeCell ref="B11:D11"/>
    <mergeCell ref="E11:H11"/>
  </mergeCells>
  <conditionalFormatting sqref="C5:E6 F6">
    <cfRule type="cellIs" dxfId="15" priority="1" stopIfTrue="1" operator="equal">
      <formula>"Döõ lieäu sai"</formula>
    </cfRule>
  </conditionalFormatting>
  <pageMargins left="0.79" right="0" top="0.19" bottom="0" header="0.3" footer="0"/>
  <pageSetup scale="95"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16" workbookViewId="0">
      <selection activeCell="E22" sqref="E22"/>
    </sheetView>
  </sheetViews>
  <sheetFormatPr defaultRowHeight="17.25"/>
  <cols>
    <col min="1" max="1" width="9.75" style="2" customWidth="1"/>
    <col min="2" max="2" width="21.125" style="1" customWidth="1"/>
    <col min="3" max="3" width="21.625" style="1" customWidth="1"/>
    <col min="4" max="4" width="12.125" style="1" customWidth="1"/>
    <col min="5" max="5" width="13.375" style="1" customWidth="1"/>
    <col min="6" max="6" width="9.75" style="4" customWidth="1"/>
    <col min="7" max="7" width="9.25" style="4" customWidth="1"/>
    <col min="8" max="8" width="11.25" style="1" customWidth="1"/>
    <col min="9" max="9" width="9.5" style="1" customWidth="1"/>
    <col min="10" max="10" width="11.75" bestFit="1" customWidth="1"/>
    <col min="257" max="257" width="9.75" customWidth="1"/>
    <col min="258" max="258" width="21.125" customWidth="1"/>
    <col min="259" max="259" width="21.625" customWidth="1"/>
    <col min="260" max="260" width="12.125" customWidth="1"/>
    <col min="261" max="261" width="13.375" customWidth="1"/>
    <col min="262" max="262" width="9.125" customWidth="1"/>
    <col min="263" max="263" width="9.25" customWidth="1"/>
    <col min="264" max="264" width="11.25" customWidth="1"/>
    <col min="265" max="265" width="9.5" customWidth="1"/>
    <col min="513" max="513" width="9.75" customWidth="1"/>
    <col min="514" max="514" width="21.125" customWidth="1"/>
    <col min="515" max="515" width="21.625" customWidth="1"/>
    <col min="516" max="516" width="12.125" customWidth="1"/>
    <col min="517" max="517" width="13.375" customWidth="1"/>
    <col min="518" max="518" width="9.125" customWidth="1"/>
    <col min="519" max="519" width="9.25" customWidth="1"/>
    <col min="520" max="520" width="11.25" customWidth="1"/>
    <col min="521" max="521" width="9.5" customWidth="1"/>
    <col min="769" max="769" width="9.75" customWidth="1"/>
    <col min="770" max="770" width="21.125" customWidth="1"/>
    <col min="771" max="771" width="21.625" customWidth="1"/>
    <col min="772" max="772" width="12.125" customWidth="1"/>
    <col min="773" max="773" width="13.375" customWidth="1"/>
    <col min="774" max="774" width="9.125" customWidth="1"/>
    <col min="775" max="775" width="9.25" customWidth="1"/>
    <col min="776" max="776" width="11.25" customWidth="1"/>
    <col min="777" max="777" width="9.5" customWidth="1"/>
    <col min="1025" max="1025" width="9.75" customWidth="1"/>
    <col min="1026" max="1026" width="21.125" customWidth="1"/>
    <col min="1027" max="1027" width="21.625" customWidth="1"/>
    <col min="1028" max="1028" width="12.125" customWidth="1"/>
    <col min="1029" max="1029" width="13.375" customWidth="1"/>
    <col min="1030" max="1030" width="9.125" customWidth="1"/>
    <col min="1031" max="1031" width="9.25" customWidth="1"/>
    <col min="1032" max="1032" width="11.25" customWidth="1"/>
    <col min="1033" max="1033" width="9.5" customWidth="1"/>
    <col min="1281" max="1281" width="9.75" customWidth="1"/>
    <col min="1282" max="1282" width="21.125" customWidth="1"/>
    <col min="1283" max="1283" width="21.625" customWidth="1"/>
    <col min="1284" max="1284" width="12.125" customWidth="1"/>
    <col min="1285" max="1285" width="13.375" customWidth="1"/>
    <col min="1286" max="1286" width="9.125" customWidth="1"/>
    <col min="1287" max="1287" width="9.25" customWidth="1"/>
    <col min="1288" max="1288" width="11.25" customWidth="1"/>
    <col min="1289" max="1289" width="9.5" customWidth="1"/>
    <col min="1537" max="1537" width="9.75" customWidth="1"/>
    <col min="1538" max="1538" width="21.125" customWidth="1"/>
    <col min="1539" max="1539" width="21.625" customWidth="1"/>
    <col min="1540" max="1540" width="12.125" customWidth="1"/>
    <col min="1541" max="1541" width="13.375" customWidth="1"/>
    <col min="1542" max="1542" width="9.125" customWidth="1"/>
    <col min="1543" max="1543" width="9.25" customWidth="1"/>
    <col min="1544" max="1544" width="11.25" customWidth="1"/>
    <col min="1545" max="1545" width="9.5" customWidth="1"/>
    <col min="1793" max="1793" width="9.75" customWidth="1"/>
    <col min="1794" max="1794" width="21.125" customWidth="1"/>
    <col min="1795" max="1795" width="21.625" customWidth="1"/>
    <col min="1796" max="1796" width="12.125" customWidth="1"/>
    <col min="1797" max="1797" width="13.375" customWidth="1"/>
    <col min="1798" max="1798" width="9.125" customWidth="1"/>
    <col min="1799" max="1799" width="9.25" customWidth="1"/>
    <col min="1800" max="1800" width="11.25" customWidth="1"/>
    <col min="1801" max="1801" width="9.5" customWidth="1"/>
    <col min="2049" max="2049" width="9.75" customWidth="1"/>
    <col min="2050" max="2050" width="21.125" customWidth="1"/>
    <col min="2051" max="2051" width="21.625" customWidth="1"/>
    <col min="2052" max="2052" width="12.125" customWidth="1"/>
    <col min="2053" max="2053" width="13.375" customWidth="1"/>
    <col min="2054" max="2054" width="9.125" customWidth="1"/>
    <col min="2055" max="2055" width="9.25" customWidth="1"/>
    <col min="2056" max="2056" width="11.25" customWidth="1"/>
    <col min="2057" max="2057" width="9.5" customWidth="1"/>
    <col min="2305" max="2305" width="9.75" customWidth="1"/>
    <col min="2306" max="2306" width="21.125" customWidth="1"/>
    <col min="2307" max="2307" width="21.625" customWidth="1"/>
    <col min="2308" max="2308" width="12.125" customWidth="1"/>
    <col min="2309" max="2309" width="13.375" customWidth="1"/>
    <col min="2310" max="2310" width="9.125" customWidth="1"/>
    <col min="2311" max="2311" width="9.25" customWidth="1"/>
    <col min="2312" max="2312" width="11.25" customWidth="1"/>
    <col min="2313" max="2313" width="9.5" customWidth="1"/>
    <col min="2561" max="2561" width="9.75" customWidth="1"/>
    <col min="2562" max="2562" width="21.125" customWidth="1"/>
    <col min="2563" max="2563" width="21.625" customWidth="1"/>
    <col min="2564" max="2564" width="12.125" customWidth="1"/>
    <col min="2565" max="2565" width="13.375" customWidth="1"/>
    <col min="2566" max="2566" width="9.125" customWidth="1"/>
    <col min="2567" max="2567" width="9.25" customWidth="1"/>
    <col min="2568" max="2568" width="11.25" customWidth="1"/>
    <col min="2569" max="2569" width="9.5" customWidth="1"/>
    <col min="2817" max="2817" width="9.75" customWidth="1"/>
    <col min="2818" max="2818" width="21.125" customWidth="1"/>
    <col min="2819" max="2819" width="21.625" customWidth="1"/>
    <col min="2820" max="2820" width="12.125" customWidth="1"/>
    <col min="2821" max="2821" width="13.375" customWidth="1"/>
    <col min="2822" max="2822" width="9.125" customWidth="1"/>
    <col min="2823" max="2823" width="9.25" customWidth="1"/>
    <col min="2824" max="2824" width="11.25" customWidth="1"/>
    <col min="2825" max="2825" width="9.5" customWidth="1"/>
    <col min="3073" max="3073" width="9.75" customWidth="1"/>
    <col min="3074" max="3074" width="21.125" customWidth="1"/>
    <col min="3075" max="3075" width="21.625" customWidth="1"/>
    <col min="3076" max="3076" width="12.125" customWidth="1"/>
    <col min="3077" max="3077" width="13.375" customWidth="1"/>
    <col min="3078" max="3078" width="9.125" customWidth="1"/>
    <col min="3079" max="3079" width="9.25" customWidth="1"/>
    <col min="3080" max="3080" width="11.25" customWidth="1"/>
    <col min="3081" max="3081" width="9.5" customWidth="1"/>
    <col min="3329" max="3329" width="9.75" customWidth="1"/>
    <col min="3330" max="3330" width="21.125" customWidth="1"/>
    <col min="3331" max="3331" width="21.625" customWidth="1"/>
    <col min="3332" max="3332" width="12.125" customWidth="1"/>
    <col min="3333" max="3333" width="13.375" customWidth="1"/>
    <col min="3334" max="3334" width="9.125" customWidth="1"/>
    <col min="3335" max="3335" width="9.25" customWidth="1"/>
    <col min="3336" max="3336" width="11.25" customWidth="1"/>
    <col min="3337" max="3337" width="9.5" customWidth="1"/>
    <col min="3585" max="3585" width="9.75" customWidth="1"/>
    <col min="3586" max="3586" width="21.125" customWidth="1"/>
    <col min="3587" max="3587" width="21.625" customWidth="1"/>
    <col min="3588" max="3588" width="12.125" customWidth="1"/>
    <col min="3589" max="3589" width="13.375" customWidth="1"/>
    <col min="3590" max="3590" width="9.125" customWidth="1"/>
    <col min="3591" max="3591" width="9.25" customWidth="1"/>
    <col min="3592" max="3592" width="11.25" customWidth="1"/>
    <col min="3593" max="3593" width="9.5" customWidth="1"/>
    <col min="3841" max="3841" width="9.75" customWidth="1"/>
    <col min="3842" max="3842" width="21.125" customWidth="1"/>
    <col min="3843" max="3843" width="21.625" customWidth="1"/>
    <col min="3844" max="3844" width="12.125" customWidth="1"/>
    <col min="3845" max="3845" width="13.375" customWidth="1"/>
    <col min="3846" max="3846" width="9.125" customWidth="1"/>
    <col min="3847" max="3847" width="9.25" customWidth="1"/>
    <col min="3848" max="3848" width="11.25" customWidth="1"/>
    <col min="3849" max="3849" width="9.5" customWidth="1"/>
    <col min="4097" max="4097" width="9.75" customWidth="1"/>
    <col min="4098" max="4098" width="21.125" customWidth="1"/>
    <col min="4099" max="4099" width="21.625" customWidth="1"/>
    <col min="4100" max="4100" width="12.125" customWidth="1"/>
    <col min="4101" max="4101" width="13.375" customWidth="1"/>
    <col min="4102" max="4102" width="9.125" customWidth="1"/>
    <col min="4103" max="4103" width="9.25" customWidth="1"/>
    <col min="4104" max="4104" width="11.25" customWidth="1"/>
    <col min="4105" max="4105" width="9.5" customWidth="1"/>
    <col min="4353" max="4353" width="9.75" customWidth="1"/>
    <col min="4354" max="4354" width="21.125" customWidth="1"/>
    <col min="4355" max="4355" width="21.625" customWidth="1"/>
    <col min="4356" max="4356" width="12.125" customWidth="1"/>
    <col min="4357" max="4357" width="13.375" customWidth="1"/>
    <col min="4358" max="4358" width="9.125" customWidth="1"/>
    <col min="4359" max="4359" width="9.25" customWidth="1"/>
    <col min="4360" max="4360" width="11.25" customWidth="1"/>
    <col min="4361" max="4361" width="9.5" customWidth="1"/>
    <col min="4609" max="4609" width="9.75" customWidth="1"/>
    <col min="4610" max="4610" width="21.125" customWidth="1"/>
    <col min="4611" max="4611" width="21.625" customWidth="1"/>
    <col min="4612" max="4612" width="12.125" customWidth="1"/>
    <col min="4613" max="4613" width="13.375" customWidth="1"/>
    <col min="4614" max="4614" width="9.125" customWidth="1"/>
    <col min="4615" max="4615" width="9.25" customWidth="1"/>
    <col min="4616" max="4616" width="11.25" customWidth="1"/>
    <col min="4617" max="4617" width="9.5" customWidth="1"/>
    <col min="4865" max="4865" width="9.75" customWidth="1"/>
    <col min="4866" max="4866" width="21.125" customWidth="1"/>
    <col min="4867" max="4867" width="21.625" customWidth="1"/>
    <col min="4868" max="4868" width="12.125" customWidth="1"/>
    <col min="4869" max="4869" width="13.375" customWidth="1"/>
    <col min="4870" max="4870" width="9.125" customWidth="1"/>
    <col min="4871" max="4871" width="9.25" customWidth="1"/>
    <col min="4872" max="4872" width="11.25" customWidth="1"/>
    <col min="4873" max="4873" width="9.5" customWidth="1"/>
    <col min="5121" max="5121" width="9.75" customWidth="1"/>
    <col min="5122" max="5122" width="21.125" customWidth="1"/>
    <col min="5123" max="5123" width="21.625" customWidth="1"/>
    <col min="5124" max="5124" width="12.125" customWidth="1"/>
    <col min="5125" max="5125" width="13.375" customWidth="1"/>
    <col min="5126" max="5126" width="9.125" customWidth="1"/>
    <col min="5127" max="5127" width="9.25" customWidth="1"/>
    <col min="5128" max="5128" width="11.25" customWidth="1"/>
    <col min="5129" max="5129" width="9.5" customWidth="1"/>
    <col min="5377" max="5377" width="9.75" customWidth="1"/>
    <col min="5378" max="5378" width="21.125" customWidth="1"/>
    <col min="5379" max="5379" width="21.625" customWidth="1"/>
    <col min="5380" max="5380" width="12.125" customWidth="1"/>
    <col min="5381" max="5381" width="13.375" customWidth="1"/>
    <col min="5382" max="5382" width="9.125" customWidth="1"/>
    <col min="5383" max="5383" width="9.25" customWidth="1"/>
    <col min="5384" max="5384" width="11.25" customWidth="1"/>
    <col min="5385" max="5385" width="9.5" customWidth="1"/>
    <col min="5633" max="5633" width="9.75" customWidth="1"/>
    <col min="5634" max="5634" width="21.125" customWidth="1"/>
    <col min="5635" max="5635" width="21.625" customWidth="1"/>
    <col min="5636" max="5636" width="12.125" customWidth="1"/>
    <col min="5637" max="5637" width="13.375" customWidth="1"/>
    <col min="5638" max="5638" width="9.125" customWidth="1"/>
    <col min="5639" max="5639" width="9.25" customWidth="1"/>
    <col min="5640" max="5640" width="11.25" customWidth="1"/>
    <col min="5641" max="5641" width="9.5" customWidth="1"/>
    <col min="5889" max="5889" width="9.75" customWidth="1"/>
    <col min="5890" max="5890" width="21.125" customWidth="1"/>
    <col min="5891" max="5891" width="21.625" customWidth="1"/>
    <col min="5892" max="5892" width="12.125" customWidth="1"/>
    <col min="5893" max="5893" width="13.375" customWidth="1"/>
    <col min="5894" max="5894" width="9.125" customWidth="1"/>
    <col min="5895" max="5895" width="9.25" customWidth="1"/>
    <col min="5896" max="5896" width="11.25" customWidth="1"/>
    <col min="5897" max="5897" width="9.5" customWidth="1"/>
    <col min="6145" max="6145" width="9.75" customWidth="1"/>
    <col min="6146" max="6146" width="21.125" customWidth="1"/>
    <col min="6147" max="6147" width="21.625" customWidth="1"/>
    <col min="6148" max="6148" width="12.125" customWidth="1"/>
    <col min="6149" max="6149" width="13.375" customWidth="1"/>
    <col min="6150" max="6150" width="9.125" customWidth="1"/>
    <col min="6151" max="6151" width="9.25" customWidth="1"/>
    <col min="6152" max="6152" width="11.25" customWidth="1"/>
    <col min="6153" max="6153" width="9.5" customWidth="1"/>
    <col min="6401" max="6401" width="9.75" customWidth="1"/>
    <col min="6402" max="6402" width="21.125" customWidth="1"/>
    <col min="6403" max="6403" width="21.625" customWidth="1"/>
    <col min="6404" max="6404" width="12.125" customWidth="1"/>
    <col min="6405" max="6405" width="13.375" customWidth="1"/>
    <col min="6406" max="6406" width="9.125" customWidth="1"/>
    <col min="6407" max="6407" width="9.25" customWidth="1"/>
    <col min="6408" max="6408" width="11.25" customWidth="1"/>
    <col min="6409" max="6409" width="9.5" customWidth="1"/>
    <col min="6657" max="6657" width="9.75" customWidth="1"/>
    <col min="6658" max="6658" width="21.125" customWidth="1"/>
    <col min="6659" max="6659" width="21.625" customWidth="1"/>
    <col min="6660" max="6660" width="12.125" customWidth="1"/>
    <col min="6661" max="6661" width="13.375" customWidth="1"/>
    <col min="6662" max="6662" width="9.125" customWidth="1"/>
    <col min="6663" max="6663" width="9.25" customWidth="1"/>
    <col min="6664" max="6664" width="11.25" customWidth="1"/>
    <col min="6665" max="6665" width="9.5" customWidth="1"/>
    <col min="6913" max="6913" width="9.75" customWidth="1"/>
    <col min="6914" max="6914" width="21.125" customWidth="1"/>
    <col min="6915" max="6915" width="21.625" customWidth="1"/>
    <col min="6916" max="6916" width="12.125" customWidth="1"/>
    <col min="6917" max="6917" width="13.375" customWidth="1"/>
    <col min="6918" max="6918" width="9.125" customWidth="1"/>
    <col min="6919" max="6919" width="9.25" customWidth="1"/>
    <col min="6920" max="6920" width="11.25" customWidth="1"/>
    <col min="6921" max="6921" width="9.5" customWidth="1"/>
    <col min="7169" max="7169" width="9.75" customWidth="1"/>
    <col min="7170" max="7170" width="21.125" customWidth="1"/>
    <col min="7171" max="7171" width="21.625" customWidth="1"/>
    <col min="7172" max="7172" width="12.125" customWidth="1"/>
    <col min="7173" max="7173" width="13.375" customWidth="1"/>
    <col min="7174" max="7174" width="9.125" customWidth="1"/>
    <col min="7175" max="7175" width="9.25" customWidth="1"/>
    <col min="7176" max="7176" width="11.25" customWidth="1"/>
    <col min="7177" max="7177" width="9.5" customWidth="1"/>
    <col min="7425" max="7425" width="9.75" customWidth="1"/>
    <col min="7426" max="7426" width="21.125" customWidth="1"/>
    <col min="7427" max="7427" width="21.625" customWidth="1"/>
    <col min="7428" max="7428" width="12.125" customWidth="1"/>
    <col min="7429" max="7429" width="13.375" customWidth="1"/>
    <col min="7430" max="7430" width="9.125" customWidth="1"/>
    <col min="7431" max="7431" width="9.25" customWidth="1"/>
    <col min="7432" max="7432" width="11.25" customWidth="1"/>
    <col min="7433" max="7433" width="9.5" customWidth="1"/>
    <col min="7681" max="7681" width="9.75" customWidth="1"/>
    <col min="7682" max="7682" width="21.125" customWidth="1"/>
    <col min="7683" max="7683" width="21.625" customWidth="1"/>
    <col min="7684" max="7684" width="12.125" customWidth="1"/>
    <col min="7685" max="7685" width="13.375" customWidth="1"/>
    <col min="7686" max="7686" width="9.125" customWidth="1"/>
    <col min="7687" max="7687" width="9.25" customWidth="1"/>
    <col min="7688" max="7688" width="11.25" customWidth="1"/>
    <col min="7689" max="7689" width="9.5" customWidth="1"/>
    <col min="7937" max="7937" width="9.75" customWidth="1"/>
    <col min="7938" max="7938" width="21.125" customWidth="1"/>
    <col min="7939" max="7939" width="21.625" customWidth="1"/>
    <col min="7940" max="7940" width="12.125" customWidth="1"/>
    <col min="7941" max="7941" width="13.375" customWidth="1"/>
    <col min="7942" max="7942" width="9.125" customWidth="1"/>
    <col min="7943" max="7943" width="9.25" customWidth="1"/>
    <col min="7944" max="7944" width="11.25" customWidth="1"/>
    <col min="7945" max="7945" width="9.5" customWidth="1"/>
    <col min="8193" max="8193" width="9.75" customWidth="1"/>
    <col min="8194" max="8194" width="21.125" customWidth="1"/>
    <col min="8195" max="8195" width="21.625" customWidth="1"/>
    <col min="8196" max="8196" width="12.125" customWidth="1"/>
    <col min="8197" max="8197" width="13.375" customWidth="1"/>
    <col min="8198" max="8198" width="9.125" customWidth="1"/>
    <col min="8199" max="8199" width="9.25" customWidth="1"/>
    <col min="8200" max="8200" width="11.25" customWidth="1"/>
    <col min="8201" max="8201" width="9.5" customWidth="1"/>
    <col min="8449" max="8449" width="9.75" customWidth="1"/>
    <col min="8450" max="8450" width="21.125" customWidth="1"/>
    <col min="8451" max="8451" width="21.625" customWidth="1"/>
    <col min="8452" max="8452" width="12.125" customWidth="1"/>
    <col min="8453" max="8453" width="13.375" customWidth="1"/>
    <col min="8454" max="8454" width="9.125" customWidth="1"/>
    <col min="8455" max="8455" width="9.25" customWidth="1"/>
    <col min="8456" max="8456" width="11.25" customWidth="1"/>
    <col min="8457" max="8457" width="9.5" customWidth="1"/>
    <col min="8705" max="8705" width="9.75" customWidth="1"/>
    <col min="8706" max="8706" width="21.125" customWidth="1"/>
    <col min="8707" max="8707" width="21.625" customWidth="1"/>
    <col min="8708" max="8708" width="12.125" customWidth="1"/>
    <col min="8709" max="8709" width="13.375" customWidth="1"/>
    <col min="8710" max="8710" width="9.125" customWidth="1"/>
    <col min="8711" max="8711" width="9.25" customWidth="1"/>
    <col min="8712" max="8712" width="11.25" customWidth="1"/>
    <col min="8713" max="8713" width="9.5" customWidth="1"/>
    <col min="8961" max="8961" width="9.75" customWidth="1"/>
    <col min="8962" max="8962" width="21.125" customWidth="1"/>
    <col min="8963" max="8963" width="21.625" customWidth="1"/>
    <col min="8964" max="8964" width="12.125" customWidth="1"/>
    <col min="8965" max="8965" width="13.375" customWidth="1"/>
    <col min="8966" max="8966" width="9.125" customWidth="1"/>
    <col min="8967" max="8967" width="9.25" customWidth="1"/>
    <col min="8968" max="8968" width="11.25" customWidth="1"/>
    <col min="8969" max="8969" width="9.5" customWidth="1"/>
    <col min="9217" max="9217" width="9.75" customWidth="1"/>
    <col min="9218" max="9218" width="21.125" customWidth="1"/>
    <col min="9219" max="9219" width="21.625" customWidth="1"/>
    <col min="9220" max="9220" width="12.125" customWidth="1"/>
    <col min="9221" max="9221" width="13.375" customWidth="1"/>
    <col min="9222" max="9222" width="9.125" customWidth="1"/>
    <col min="9223" max="9223" width="9.25" customWidth="1"/>
    <col min="9224" max="9224" width="11.25" customWidth="1"/>
    <col min="9225" max="9225" width="9.5" customWidth="1"/>
    <col min="9473" max="9473" width="9.75" customWidth="1"/>
    <col min="9474" max="9474" width="21.125" customWidth="1"/>
    <col min="9475" max="9475" width="21.625" customWidth="1"/>
    <col min="9476" max="9476" width="12.125" customWidth="1"/>
    <col min="9477" max="9477" width="13.375" customWidth="1"/>
    <col min="9478" max="9478" width="9.125" customWidth="1"/>
    <col min="9479" max="9479" width="9.25" customWidth="1"/>
    <col min="9480" max="9480" width="11.25" customWidth="1"/>
    <col min="9481" max="9481" width="9.5" customWidth="1"/>
    <col min="9729" max="9729" width="9.75" customWidth="1"/>
    <col min="9730" max="9730" width="21.125" customWidth="1"/>
    <col min="9731" max="9731" width="21.625" customWidth="1"/>
    <col min="9732" max="9732" width="12.125" customWidth="1"/>
    <col min="9733" max="9733" width="13.375" customWidth="1"/>
    <col min="9734" max="9734" width="9.125" customWidth="1"/>
    <col min="9735" max="9735" width="9.25" customWidth="1"/>
    <col min="9736" max="9736" width="11.25" customWidth="1"/>
    <col min="9737" max="9737" width="9.5" customWidth="1"/>
    <col min="9985" max="9985" width="9.75" customWidth="1"/>
    <col min="9986" max="9986" width="21.125" customWidth="1"/>
    <col min="9987" max="9987" width="21.625" customWidth="1"/>
    <col min="9988" max="9988" width="12.125" customWidth="1"/>
    <col min="9989" max="9989" width="13.375" customWidth="1"/>
    <col min="9990" max="9990" width="9.125" customWidth="1"/>
    <col min="9991" max="9991" width="9.25" customWidth="1"/>
    <col min="9992" max="9992" width="11.25" customWidth="1"/>
    <col min="9993" max="9993" width="9.5" customWidth="1"/>
    <col min="10241" max="10241" width="9.75" customWidth="1"/>
    <col min="10242" max="10242" width="21.125" customWidth="1"/>
    <col min="10243" max="10243" width="21.625" customWidth="1"/>
    <col min="10244" max="10244" width="12.125" customWidth="1"/>
    <col min="10245" max="10245" width="13.375" customWidth="1"/>
    <col min="10246" max="10246" width="9.125" customWidth="1"/>
    <col min="10247" max="10247" width="9.25" customWidth="1"/>
    <col min="10248" max="10248" width="11.25" customWidth="1"/>
    <col min="10249" max="10249" width="9.5" customWidth="1"/>
    <col min="10497" max="10497" width="9.75" customWidth="1"/>
    <col min="10498" max="10498" width="21.125" customWidth="1"/>
    <col min="10499" max="10499" width="21.625" customWidth="1"/>
    <col min="10500" max="10500" width="12.125" customWidth="1"/>
    <col min="10501" max="10501" width="13.375" customWidth="1"/>
    <col min="10502" max="10502" width="9.125" customWidth="1"/>
    <col min="10503" max="10503" width="9.25" customWidth="1"/>
    <col min="10504" max="10504" width="11.25" customWidth="1"/>
    <col min="10505" max="10505" width="9.5" customWidth="1"/>
    <col min="10753" max="10753" width="9.75" customWidth="1"/>
    <col min="10754" max="10754" width="21.125" customWidth="1"/>
    <col min="10755" max="10755" width="21.625" customWidth="1"/>
    <col min="10756" max="10756" width="12.125" customWidth="1"/>
    <col min="10757" max="10757" width="13.375" customWidth="1"/>
    <col min="10758" max="10758" width="9.125" customWidth="1"/>
    <col min="10759" max="10759" width="9.25" customWidth="1"/>
    <col min="10760" max="10760" width="11.25" customWidth="1"/>
    <col min="10761" max="10761" width="9.5" customWidth="1"/>
    <col min="11009" max="11009" width="9.75" customWidth="1"/>
    <col min="11010" max="11010" width="21.125" customWidth="1"/>
    <col min="11011" max="11011" width="21.625" customWidth="1"/>
    <col min="11012" max="11012" width="12.125" customWidth="1"/>
    <col min="11013" max="11013" width="13.375" customWidth="1"/>
    <col min="11014" max="11014" width="9.125" customWidth="1"/>
    <col min="11015" max="11015" width="9.25" customWidth="1"/>
    <col min="11016" max="11016" width="11.25" customWidth="1"/>
    <col min="11017" max="11017" width="9.5" customWidth="1"/>
    <col min="11265" max="11265" width="9.75" customWidth="1"/>
    <col min="11266" max="11266" width="21.125" customWidth="1"/>
    <col min="11267" max="11267" width="21.625" customWidth="1"/>
    <col min="11268" max="11268" width="12.125" customWidth="1"/>
    <col min="11269" max="11269" width="13.375" customWidth="1"/>
    <col min="11270" max="11270" width="9.125" customWidth="1"/>
    <col min="11271" max="11271" width="9.25" customWidth="1"/>
    <col min="11272" max="11272" width="11.25" customWidth="1"/>
    <col min="11273" max="11273" width="9.5" customWidth="1"/>
    <col min="11521" max="11521" width="9.75" customWidth="1"/>
    <col min="11522" max="11522" width="21.125" customWidth="1"/>
    <col min="11523" max="11523" width="21.625" customWidth="1"/>
    <col min="11524" max="11524" width="12.125" customWidth="1"/>
    <col min="11525" max="11525" width="13.375" customWidth="1"/>
    <col min="11526" max="11526" width="9.125" customWidth="1"/>
    <col min="11527" max="11527" width="9.25" customWidth="1"/>
    <col min="11528" max="11528" width="11.25" customWidth="1"/>
    <col min="11529" max="11529" width="9.5" customWidth="1"/>
    <col min="11777" max="11777" width="9.75" customWidth="1"/>
    <col min="11778" max="11778" width="21.125" customWidth="1"/>
    <col min="11779" max="11779" width="21.625" customWidth="1"/>
    <col min="11780" max="11780" width="12.125" customWidth="1"/>
    <col min="11781" max="11781" width="13.375" customWidth="1"/>
    <col min="11782" max="11782" width="9.125" customWidth="1"/>
    <col min="11783" max="11783" width="9.25" customWidth="1"/>
    <col min="11784" max="11784" width="11.25" customWidth="1"/>
    <col min="11785" max="11785" width="9.5" customWidth="1"/>
    <col min="12033" max="12033" width="9.75" customWidth="1"/>
    <col min="12034" max="12034" width="21.125" customWidth="1"/>
    <col min="12035" max="12035" width="21.625" customWidth="1"/>
    <col min="12036" max="12036" width="12.125" customWidth="1"/>
    <col min="12037" max="12037" width="13.375" customWidth="1"/>
    <col min="12038" max="12038" width="9.125" customWidth="1"/>
    <col min="12039" max="12039" width="9.25" customWidth="1"/>
    <col min="12040" max="12040" width="11.25" customWidth="1"/>
    <col min="12041" max="12041" width="9.5" customWidth="1"/>
    <col min="12289" max="12289" width="9.75" customWidth="1"/>
    <col min="12290" max="12290" width="21.125" customWidth="1"/>
    <col min="12291" max="12291" width="21.625" customWidth="1"/>
    <col min="12292" max="12292" width="12.125" customWidth="1"/>
    <col min="12293" max="12293" width="13.375" customWidth="1"/>
    <col min="12294" max="12294" width="9.125" customWidth="1"/>
    <col min="12295" max="12295" width="9.25" customWidth="1"/>
    <col min="12296" max="12296" width="11.25" customWidth="1"/>
    <col min="12297" max="12297" width="9.5" customWidth="1"/>
    <col min="12545" max="12545" width="9.75" customWidth="1"/>
    <col min="12546" max="12546" width="21.125" customWidth="1"/>
    <col min="12547" max="12547" width="21.625" customWidth="1"/>
    <col min="12548" max="12548" width="12.125" customWidth="1"/>
    <col min="12549" max="12549" width="13.375" customWidth="1"/>
    <col min="12550" max="12550" width="9.125" customWidth="1"/>
    <col min="12551" max="12551" width="9.25" customWidth="1"/>
    <col min="12552" max="12552" width="11.25" customWidth="1"/>
    <col min="12553" max="12553" width="9.5" customWidth="1"/>
    <col min="12801" max="12801" width="9.75" customWidth="1"/>
    <col min="12802" max="12802" width="21.125" customWidth="1"/>
    <col min="12803" max="12803" width="21.625" customWidth="1"/>
    <col min="12804" max="12804" width="12.125" customWidth="1"/>
    <col min="12805" max="12805" width="13.375" customWidth="1"/>
    <col min="12806" max="12806" width="9.125" customWidth="1"/>
    <col min="12807" max="12807" width="9.25" customWidth="1"/>
    <col min="12808" max="12808" width="11.25" customWidth="1"/>
    <col min="12809" max="12809" width="9.5" customWidth="1"/>
    <col min="13057" max="13057" width="9.75" customWidth="1"/>
    <col min="13058" max="13058" width="21.125" customWidth="1"/>
    <col min="13059" max="13059" width="21.625" customWidth="1"/>
    <col min="13060" max="13060" width="12.125" customWidth="1"/>
    <col min="13061" max="13061" width="13.375" customWidth="1"/>
    <col min="13062" max="13062" width="9.125" customWidth="1"/>
    <col min="13063" max="13063" width="9.25" customWidth="1"/>
    <col min="13064" max="13064" width="11.25" customWidth="1"/>
    <col min="13065" max="13065" width="9.5" customWidth="1"/>
    <col min="13313" max="13313" width="9.75" customWidth="1"/>
    <col min="13314" max="13314" width="21.125" customWidth="1"/>
    <col min="13315" max="13315" width="21.625" customWidth="1"/>
    <col min="13316" max="13316" width="12.125" customWidth="1"/>
    <col min="13317" max="13317" width="13.375" customWidth="1"/>
    <col min="13318" max="13318" width="9.125" customWidth="1"/>
    <col min="13319" max="13319" width="9.25" customWidth="1"/>
    <col min="13320" max="13320" width="11.25" customWidth="1"/>
    <col min="13321" max="13321" width="9.5" customWidth="1"/>
    <col min="13569" max="13569" width="9.75" customWidth="1"/>
    <col min="13570" max="13570" width="21.125" customWidth="1"/>
    <col min="13571" max="13571" width="21.625" customWidth="1"/>
    <col min="13572" max="13572" width="12.125" customWidth="1"/>
    <col min="13573" max="13573" width="13.375" customWidth="1"/>
    <col min="13574" max="13574" width="9.125" customWidth="1"/>
    <col min="13575" max="13575" width="9.25" customWidth="1"/>
    <col min="13576" max="13576" width="11.25" customWidth="1"/>
    <col min="13577" max="13577" width="9.5" customWidth="1"/>
    <col min="13825" max="13825" width="9.75" customWidth="1"/>
    <col min="13826" max="13826" width="21.125" customWidth="1"/>
    <col min="13827" max="13827" width="21.625" customWidth="1"/>
    <col min="13828" max="13828" width="12.125" customWidth="1"/>
    <col min="13829" max="13829" width="13.375" customWidth="1"/>
    <col min="13830" max="13830" width="9.125" customWidth="1"/>
    <col min="13831" max="13831" width="9.25" customWidth="1"/>
    <col min="13832" max="13832" width="11.25" customWidth="1"/>
    <col min="13833" max="13833" width="9.5" customWidth="1"/>
    <col min="14081" max="14081" width="9.75" customWidth="1"/>
    <col min="14082" max="14082" width="21.125" customWidth="1"/>
    <col min="14083" max="14083" width="21.625" customWidth="1"/>
    <col min="14084" max="14084" width="12.125" customWidth="1"/>
    <col min="14085" max="14085" width="13.375" customWidth="1"/>
    <col min="14086" max="14086" width="9.125" customWidth="1"/>
    <col min="14087" max="14087" width="9.25" customWidth="1"/>
    <col min="14088" max="14088" width="11.25" customWidth="1"/>
    <col min="14089" max="14089" width="9.5" customWidth="1"/>
    <col min="14337" max="14337" width="9.75" customWidth="1"/>
    <col min="14338" max="14338" width="21.125" customWidth="1"/>
    <col min="14339" max="14339" width="21.625" customWidth="1"/>
    <col min="14340" max="14340" width="12.125" customWidth="1"/>
    <col min="14341" max="14341" width="13.375" customWidth="1"/>
    <col min="14342" max="14342" width="9.125" customWidth="1"/>
    <col min="14343" max="14343" width="9.25" customWidth="1"/>
    <col min="14344" max="14344" width="11.25" customWidth="1"/>
    <col min="14345" max="14345" width="9.5" customWidth="1"/>
    <col min="14593" max="14593" width="9.75" customWidth="1"/>
    <col min="14594" max="14594" width="21.125" customWidth="1"/>
    <col min="14595" max="14595" width="21.625" customWidth="1"/>
    <col min="14596" max="14596" width="12.125" customWidth="1"/>
    <col min="14597" max="14597" width="13.375" customWidth="1"/>
    <col min="14598" max="14598" width="9.125" customWidth="1"/>
    <col min="14599" max="14599" width="9.25" customWidth="1"/>
    <col min="14600" max="14600" width="11.25" customWidth="1"/>
    <col min="14601" max="14601" width="9.5" customWidth="1"/>
    <col min="14849" max="14849" width="9.75" customWidth="1"/>
    <col min="14850" max="14850" width="21.125" customWidth="1"/>
    <col min="14851" max="14851" width="21.625" customWidth="1"/>
    <col min="14852" max="14852" width="12.125" customWidth="1"/>
    <col min="14853" max="14853" width="13.375" customWidth="1"/>
    <col min="14854" max="14854" width="9.125" customWidth="1"/>
    <col min="14855" max="14855" width="9.25" customWidth="1"/>
    <col min="14856" max="14856" width="11.25" customWidth="1"/>
    <col min="14857" max="14857" width="9.5" customWidth="1"/>
    <col min="15105" max="15105" width="9.75" customWidth="1"/>
    <col min="15106" max="15106" width="21.125" customWidth="1"/>
    <col min="15107" max="15107" width="21.625" customWidth="1"/>
    <col min="15108" max="15108" width="12.125" customWidth="1"/>
    <col min="15109" max="15109" width="13.375" customWidth="1"/>
    <col min="15110" max="15110" width="9.125" customWidth="1"/>
    <col min="15111" max="15111" width="9.25" customWidth="1"/>
    <col min="15112" max="15112" width="11.25" customWidth="1"/>
    <col min="15113" max="15113" width="9.5" customWidth="1"/>
    <col min="15361" max="15361" width="9.75" customWidth="1"/>
    <col min="15362" max="15362" width="21.125" customWidth="1"/>
    <col min="15363" max="15363" width="21.625" customWidth="1"/>
    <col min="15364" max="15364" width="12.125" customWidth="1"/>
    <col min="15365" max="15365" width="13.375" customWidth="1"/>
    <col min="15366" max="15366" width="9.125" customWidth="1"/>
    <col min="15367" max="15367" width="9.25" customWidth="1"/>
    <col min="15368" max="15368" width="11.25" customWidth="1"/>
    <col min="15369" max="15369" width="9.5" customWidth="1"/>
    <col min="15617" max="15617" width="9.75" customWidth="1"/>
    <col min="15618" max="15618" width="21.125" customWidth="1"/>
    <col min="15619" max="15619" width="21.625" customWidth="1"/>
    <col min="15620" max="15620" width="12.125" customWidth="1"/>
    <col min="15621" max="15621" width="13.375" customWidth="1"/>
    <col min="15622" max="15622" width="9.125" customWidth="1"/>
    <col min="15623" max="15623" width="9.25" customWidth="1"/>
    <col min="15624" max="15624" width="11.25" customWidth="1"/>
    <col min="15625" max="15625" width="9.5" customWidth="1"/>
    <col min="15873" max="15873" width="9.75" customWidth="1"/>
    <col min="15874" max="15874" width="21.125" customWidth="1"/>
    <col min="15875" max="15875" width="21.625" customWidth="1"/>
    <col min="15876" max="15876" width="12.125" customWidth="1"/>
    <col min="15877" max="15877" width="13.375" customWidth="1"/>
    <col min="15878" max="15878" width="9.125" customWidth="1"/>
    <col min="15879" max="15879" width="9.25" customWidth="1"/>
    <col min="15880" max="15880" width="11.25" customWidth="1"/>
    <col min="15881" max="15881" width="9.5" customWidth="1"/>
    <col min="16129" max="16129" width="9.75" customWidth="1"/>
    <col min="16130" max="16130" width="21.125" customWidth="1"/>
    <col min="16131" max="16131" width="21.625" customWidth="1"/>
    <col min="16132" max="16132" width="12.125" customWidth="1"/>
    <col min="16133" max="16133" width="13.375" customWidth="1"/>
    <col min="16134" max="16134" width="9.125" customWidth="1"/>
    <col min="16135" max="16135" width="9.25" customWidth="1"/>
    <col min="16136" max="16136" width="11.25" customWidth="1"/>
    <col min="16137" max="16137" width="9.5" customWidth="1"/>
  </cols>
  <sheetData>
    <row r="1" spans="1:9" ht="15.75" customHeight="1">
      <c r="A1" s="85" t="s">
        <v>0</v>
      </c>
      <c r="B1" s="85"/>
      <c r="C1" s="85"/>
      <c r="D1" s="85"/>
      <c r="E1" s="85"/>
      <c r="F1" s="85"/>
      <c r="G1" s="86"/>
      <c r="H1" s="87" t="s">
        <v>1</v>
      </c>
      <c r="I1" s="88"/>
    </row>
    <row r="2" spans="1:9" ht="15.75" customHeight="1">
      <c r="A2" s="85"/>
      <c r="B2" s="85"/>
      <c r="C2" s="85"/>
      <c r="D2" s="85"/>
      <c r="E2" s="85"/>
      <c r="F2" s="85"/>
      <c r="G2" s="86"/>
      <c r="H2" s="89"/>
      <c r="I2" s="90"/>
    </row>
    <row r="3" spans="1:9" ht="12.75" customHeight="1">
      <c r="A3" s="85"/>
      <c r="B3" s="85"/>
      <c r="C3" s="85"/>
      <c r="D3" s="85"/>
      <c r="E3" s="85"/>
      <c r="F3" s="85"/>
      <c r="G3" s="86"/>
      <c r="H3" s="89"/>
      <c r="I3" s="90"/>
    </row>
    <row r="4" spans="1:9">
      <c r="A4" s="93" t="s">
        <v>65</v>
      </c>
      <c r="B4" s="93"/>
      <c r="C4" s="93"/>
      <c r="D4" s="93"/>
      <c r="E4" s="93"/>
      <c r="F4" s="93"/>
      <c r="G4" s="94"/>
      <c r="H4" s="91"/>
      <c r="I4" s="92"/>
    </row>
    <row r="5" spans="1:9" ht="10.5" customHeight="1">
      <c r="C5" s="3"/>
      <c r="D5" s="3"/>
    </row>
    <row r="6" spans="1:9">
      <c r="A6" s="2" t="s">
        <v>2</v>
      </c>
      <c r="E6" s="1" t="s">
        <v>3</v>
      </c>
    </row>
    <row r="7" spans="1:9">
      <c r="A7" s="2" t="s">
        <v>4</v>
      </c>
    </row>
    <row r="8" spans="1:9">
      <c r="A8" s="2" t="s">
        <v>5</v>
      </c>
    </row>
    <row r="9" spans="1:9">
      <c r="A9" s="2" t="s">
        <v>6</v>
      </c>
    </row>
    <row r="10" spans="1:9" ht="9" customHeight="1"/>
    <row r="11" spans="1:9" ht="15" customHeight="1">
      <c r="A11" s="95" t="s">
        <v>7</v>
      </c>
      <c r="B11" s="97" t="s">
        <v>8</v>
      </c>
      <c r="C11" s="98"/>
      <c r="D11" s="99"/>
      <c r="E11" s="100" t="s">
        <v>9</v>
      </c>
      <c r="F11" s="100"/>
      <c r="G11" s="100"/>
      <c r="H11" s="100"/>
      <c r="I11" s="77" t="s">
        <v>10</v>
      </c>
    </row>
    <row r="12" spans="1:9" ht="27" customHeight="1">
      <c r="A12" s="96"/>
      <c r="B12" s="77" t="s">
        <v>11</v>
      </c>
      <c r="C12" s="77" t="s">
        <v>12</v>
      </c>
      <c r="D12" s="77" t="s">
        <v>13</v>
      </c>
      <c r="E12" s="77" t="s">
        <v>14</v>
      </c>
      <c r="F12" s="5" t="s">
        <v>15</v>
      </c>
      <c r="G12" s="5" t="s">
        <v>16</v>
      </c>
      <c r="H12" s="6" t="s">
        <v>17</v>
      </c>
      <c r="I12" s="77"/>
    </row>
    <row r="13" spans="1:9">
      <c r="A13" s="7" t="s">
        <v>18</v>
      </c>
      <c r="B13" s="8">
        <v>2</v>
      </c>
      <c r="C13" s="8">
        <v>3</v>
      </c>
      <c r="D13" s="8">
        <v>4</v>
      </c>
      <c r="E13" s="8">
        <v>5</v>
      </c>
      <c r="F13" s="9" t="s">
        <v>19</v>
      </c>
      <c r="G13" s="9" t="s">
        <v>20</v>
      </c>
      <c r="H13" s="8">
        <v>8</v>
      </c>
      <c r="I13" s="8">
        <v>9</v>
      </c>
    </row>
    <row r="14" spans="1:9" ht="21" customHeight="1">
      <c r="A14" s="44">
        <v>43003</v>
      </c>
      <c r="B14" s="10" t="s">
        <v>51</v>
      </c>
      <c r="C14" s="45" t="str">
        <f>VLOOKUP(B14,[3]Vine!$A$5:$F$178,3,0)</f>
        <v>Vũng Tàu</v>
      </c>
      <c r="D14" s="46">
        <f>VLOOKUP(B14,[3]Vine!$A$5:$F$178,2,0)</f>
        <v>261183075</v>
      </c>
      <c r="E14" s="47" t="s">
        <v>67</v>
      </c>
      <c r="F14" s="47">
        <v>6780</v>
      </c>
      <c r="G14" s="48">
        <v>18000</v>
      </c>
      <c r="H14" s="48">
        <f>F14*G14</f>
        <v>122040000</v>
      </c>
      <c r="I14" s="48"/>
    </row>
    <row r="15" spans="1:9" ht="21" customHeight="1">
      <c r="A15" s="44">
        <v>43003</v>
      </c>
      <c r="B15" s="10" t="s">
        <v>54</v>
      </c>
      <c r="C15" s="45" t="str">
        <f>VLOOKUP(B15,[3]Vine!$A$5:$F$178,3,0)</f>
        <v>Vũng Tàu</v>
      </c>
      <c r="D15" s="46">
        <f>VLOOKUP(B15,[3]Vine!$A$5:$F$178,2,0)</f>
        <v>260456563</v>
      </c>
      <c r="E15" s="47" t="s">
        <v>67</v>
      </c>
      <c r="F15" s="52">
        <v>5870</v>
      </c>
      <c r="G15" s="48">
        <v>18000</v>
      </c>
      <c r="H15" s="53">
        <f t="shared" ref="H15:H17" si="0">F15*G15</f>
        <v>105660000</v>
      </c>
      <c r="I15" s="53"/>
    </row>
    <row r="16" spans="1:9" ht="21" customHeight="1">
      <c r="A16" s="44">
        <v>43003</v>
      </c>
      <c r="B16" s="10" t="s">
        <v>55</v>
      </c>
      <c r="C16" s="45" t="str">
        <f>VLOOKUP(B16,[3]Vine!$A$5:$F$178,3,0)</f>
        <v>Vũng Tàu</v>
      </c>
      <c r="D16" s="46">
        <f>VLOOKUP(B16,[3]Vine!$A$5:$F$178,2,0)</f>
        <v>270176960</v>
      </c>
      <c r="E16" s="47" t="s">
        <v>67</v>
      </c>
      <c r="F16" s="52">
        <v>6570</v>
      </c>
      <c r="G16" s="48">
        <v>18000</v>
      </c>
      <c r="H16" s="53">
        <f t="shared" si="0"/>
        <v>118260000</v>
      </c>
      <c r="I16" s="53"/>
    </row>
    <row r="17" spans="1:9" ht="21" customHeight="1">
      <c r="A17" s="44">
        <v>43006</v>
      </c>
      <c r="B17" s="10" t="s">
        <v>56</v>
      </c>
      <c r="C17" s="45" t="str">
        <f>VLOOKUP(B17,[3]Vine!$A$5:$F$178,3,0)</f>
        <v>Vũng Tàu</v>
      </c>
      <c r="D17" s="46">
        <f>VLOOKUP(B17,[3]Vine!$A$5:$F$178,2,0)</f>
        <v>270986506</v>
      </c>
      <c r="E17" s="47" t="s">
        <v>67</v>
      </c>
      <c r="F17" s="52">
        <v>5980</v>
      </c>
      <c r="G17" s="48">
        <v>18000</v>
      </c>
      <c r="H17" s="53">
        <f t="shared" si="0"/>
        <v>107640000</v>
      </c>
      <c r="I17" s="53"/>
    </row>
    <row r="18" spans="1:9" ht="21" customHeight="1">
      <c r="A18" s="44">
        <v>43006</v>
      </c>
      <c r="B18" s="10" t="s">
        <v>59</v>
      </c>
      <c r="C18" s="45" t="str">
        <f>VLOOKUP(B18,[3]Vine!$A$5:$F$178,3,0)</f>
        <v>Vũng Tàu</v>
      </c>
      <c r="D18" s="46">
        <f>VLOOKUP(B18,[3]Vine!$A$5:$F$178,2,0)</f>
        <v>270176684</v>
      </c>
      <c r="E18" s="47" t="s">
        <v>67</v>
      </c>
      <c r="F18" s="52">
        <v>5970</v>
      </c>
      <c r="G18" s="48">
        <v>18000</v>
      </c>
      <c r="H18" s="53">
        <f t="shared" ref="H18:H22" si="1">F18*G18</f>
        <v>107460000</v>
      </c>
      <c r="I18" s="53"/>
    </row>
    <row r="19" spans="1:9" ht="21" customHeight="1">
      <c r="A19" s="44">
        <v>43006</v>
      </c>
      <c r="B19" s="10" t="s">
        <v>60</v>
      </c>
      <c r="C19" s="45" t="str">
        <f>VLOOKUP(B19,[3]Vine!$A$5:$F$178,3,0)</f>
        <v>Vũng Tàu</v>
      </c>
      <c r="D19" s="46">
        <f>VLOOKUP(B19,[3]Vine!$A$5:$F$178,2,0)</f>
        <v>273249576</v>
      </c>
      <c r="E19" s="47" t="s">
        <v>67</v>
      </c>
      <c r="F19" s="52">
        <v>6279</v>
      </c>
      <c r="G19" s="48">
        <v>18000</v>
      </c>
      <c r="H19" s="53">
        <f t="shared" si="1"/>
        <v>113022000</v>
      </c>
      <c r="I19" s="53"/>
    </row>
    <row r="20" spans="1:9" ht="21" customHeight="1">
      <c r="A20" s="44">
        <v>43009</v>
      </c>
      <c r="B20" s="10" t="s">
        <v>55</v>
      </c>
      <c r="C20" s="45" t="str">
        <f>VLOOKUP(B20,[3]Vine!$A$5:$F$178,3,0)</f>
        <v>Vũng Tàu</v>
      </c>
      <c r="D20" s="46">
        <f>VLOOKUP(B20,[3]Vine!$A$5:$F$178,2,0)</f>
        <v>270176960</v>
      </c>
      <c r="E20" s="47" t="s">
        <v>67</v>
      </c>
      <c r="F20" s="52">
        <v>5310</v>
      </c>
      <c r="G20" s="48">
        <v>18000</v>
      </c>
      <c r="H20" s="53">
        <f t="shared" si="1"/>
        <v>95580000</v>
      </c>
      <c r="I20" s="53"/>
    </row>
    <row r="21" spans="1:9" ht="21" customHeight="1">
      <c r="A21" s="44">
        <v>43009</v>
      </c>
      <c r="B21" s="10" t="s">
        <v>56</v>
      </c>
      <c r="C21" s="45" t="str">
        <f>VLOOKUP(B21,[3]Vine!$A$5:$F$178,3,0)</f>
        <v>Vũng Tàu</v>
      </c>
      <c r="D21" s="46">
        <f>VLOOKUP(B21,[3]Vine!$A$5:$F$178,2,0)</f>
        <v>270986506</v>
      </c>
      <c r="E21" s="47" t="s">
        <v>67</v>
      </c>
      <c r="F21" s="52">
        <v>5860</v>
      </c>
      <c r="G21" s="48">
        <v>18000</v>
      </c>
      <c r="H21" s="53">
        <f t="shared" si="1"/>
        <v>105480000</v>
      </c>
      <c r="I21" s="53"/>
    </row>
    <row r="22" spans="1:9" ht="21" customHeight="1">
      <c r="A22" s="44">
        <v>43009</v>
      </c>
      <c r="B22" s="10" t="s">
        <v>51</v>
      </c>
      <c r="C22" s="45" t="str">
        <f>VLOOKUP(B22,[3]Vine!$A$5:$F$178,3,0)</f>
        <v>Vũng Tàu</v>
      </c>
      <c r="D22" s="46">
        <f>VLOOKUP(B22,[3]Vine!$A$5:$F$178,2,0)</f>
        <v>261183075</v>
      </c>
      <c r="E22" s="47" t="s">
        <v>67</v>
      </c>
      <c r="F22" s="52">
        <f>54000-SUM(F14:F21)</f>
        <v>5381</v>
      </c>
      <c r="G22" s="48">
        <v>18000</v>
      </c>
      <c r="H22" s="53">
        <f t="shared" si="1"/>
        <v>96858000</v>
      </c>
      <c r="I22" s="53"/>
    </row>
    <row r="23" spans="1:9" ht="0.75" customHeight="1">
      <c r="A23" s="54"/>
      <c r="B23" s="10"/>
      <c r="C23" s="50"/>
      <c r="D23" s="51"/>
      <c r="E23" s="52"/>
      <c r="F23" s="52"/>
      <c r="G23" s="48">
        <v>18000</v>
      </c>
      <c r="H23" s="53"/>
      <c r="I23" s="53"/>
    </row>
    <row r="24" spans="1:9" ht="10.5" customHeight="1">
      <c r="A24" s="55"/>
      <c r="B24" s="56"/>
      <c r="C24" s="57"/>
      <c r="D24" s="57"/>
      <c r="E24" s="58"/>
      <c r="F24" s="58"/>
      <c r="G24" s="59"/>
      <c r="H24" s="60"/>
      <c r="I24" s="60"/>
    </row>
    <row r="25" spans="1:9" ht="21" customHeight="1">
      <c r="A25" s="2" t="s">
        <v>21</v>
      </c>
      <c r="C25" s="11">
        <f>SUM(H14:H23)</f>
        <v>972000000</v>
      </c>
      <c r="D25" s="11"/>
    </row>
    <row r="26" spans="1:9" ht="8.25" customHeight="1">
      <c r="C26" s="4"/>
      <c r="H26" s="12"/>
    </row>
    <row r="27" spans="1:9" ht="16.5" customHeight="1">
      <c r="C27" s="12"/>
      <c r="D27" s="4"/>
      <c r="G27" s="30" t="s">
        <v>66</v>
      </c>
      <c r="H27" s="13"/>
      <c r="I27" s="13"/>
    </row>
    <row r="28" spans="1:9" ht="21" customHeight="1">
      <c r="B28" s="14" t="s">
        <v>22</v>
      </c>
      <c r="G28" s="15" t="s">
        <v>23</v>
      </c>
    </row>
    <row r="29" spans="1:9" ht="21" customHeight="1">
      <c r="B29" s="16" t="s">
        <v>24</v>
      </c>
      <c r="D29" s="17"/>
      <c r="G29" s="18" t="s">
        <v>25</v>
      </c>
    </row>
    <row r="30" spans="1:9" ht="21" customHeight="1">
      <c r="B30" s="16"/>
      <c r="D30" s="17"/>
      <c r="G30" s="18"/>
    </row>
    <row r="31" spans="1:9" ht="21" customHeight="1">
      <c r="B31" s="16"/>
      <c r="D31" s="17"/>
      <c r="G31" s="18"/>
    </row>
    <row r="32" spans="1:9" ht="21" hidden="1" customHeight="1">
      <c r="B32" s="16"/>
      <c r="D32" s="17"/>
      <c r="G32" s="18"/>
    </row>
    <row r="33" spans="1:9" ht="21" customHeight="1">
      <c r="B33" s="16"/>
      <c r="D33" s="17"/>
      <c r="G33" s="18"/>
    </row>
    <row r="34" spans="1:9">
      <c r="B34" s="19" t="s">
        <v>36</v>
      </c>
      <c r="C34" s="19"/>
    </row>
    <row r="35" spans="1:9" hidden="1">
      <c r="B35" s="19"/>
      <c r="C35" s="19"/>
    </row>
    <row r="36" spans="1:9" hidden="1">
      <c r="B36" s="19"/>
      <c r="C36" s="19"/>
    </row>
    <row r="37" spans="1:9" hidden="1">
      <c r="B37" s="19"/>
      <c r="C37" s="19"/>
    </row>
    <row r="38" spans="1:9" hidden="1">
      <c r="B38" s="19"/>
      <c r="C38" s="19"/>
    </row>
    <row r="39" spans="1:9" hidden="1">
      <c r="B39" s="19"/>
      <c r="C39" s="19"/>
    </row>
    <row r="40" spans="1:9" hidden="1">
      <c r="B40" s="19"/>
      <c r="C40" s="19"/>
    </row>
    <row r="41" spans="1:9" ht="5.25" hidden="1" customHeight="1"/>
    <row r="42" spans="1:9" hidden="1">
      <c r="A42" s="20" t="s">
        <v>26</v>
      </c>
    </row>
    <row r="43" spans="1:9" hidden="1">
      <c r="A43" s="83" t="s">
        <v>27</v>
      </c>
      <c r="B43" s="84"/>
      <c r="C43" s="84"/>
      <c r="D43" s="84"/>
      <c r="E43" s="84"/>
      <c r="F43" s="84"/>
      <c r="G43" s="84"/>
      <c r="H43" s="84"/>
      <c r="I43" s="84"/>
    </row>
    <row r="44" spans="1:9" ht="33" hidden="1" customHeight="1">
      <c r="A44" s="83" t="s">
        <v>28</v>
      </c>
      <c r="B44" s="83"/>
      <c r="C44" s="83"/>
      <c r="D44" s="83"/>
      <c r="E44" s="83"/>
      <c r="F44" s="83"/>
      <c r="G44" s="83"/>
      <c r="H44" s="83"/>
      <c r="I44" s="83"/>
    </row>
    <row r="45" spans="1:9" ht="17.25" customHeight="1"/>
    <row r="46" spans="1:9" ht="17.25" customHeight="1"/>
    <row r="47" spans="1:9" ht="17.25" customHeight="1"/>
    <row r="48" spans="1:9" ht="30.75" customHeight="1"/>
    <row r="50" ht="33.75" customHeight="1"/>
    <row r="51" ht="33.75" customHeight="1"/>
  </sheetData>
  <mergeCells count="8">
    <mergeCell ref="A43:I43"/>
    <mergeCell ref="A44:I44"/>
    <mergeCell ref="A1:G3"/>
    <mergeCell ref="H1:I4"/>
    <mergeCell ref="A4:G4"/>
    <mergeCell ref="A11:A12"/>
    <mergeCell ref="B11:D11"/>
    <mergeCell ref="E11:H11"/>
  </mergeCells>
  <conditionalFormatting sqref="C5:E6 F6">
    <cfRule type="cellIs" dxfId="6" priority="1" stopIfTrue="1" operator="equal">
      <formula>"Döõ lieäu sai"</formula>
    </cfRule>
  </conditionalFormatting>
  <pageMargins left="0.5" right="0.15" top="0" bottom="0" header="0" footer="0"/>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topLeftCell="A22" workbookViewId="0">
      <selection activeCell="B38" sqref="B38"/>
    </sheetView>
  </sheetViews>
  <sheetFormatPr defaultRowHeight="17.25"/>
  <cols>
    <col min="1" max="1" width="11" customWidth="1"/>
    <col min="2" max="2" width="21" customWidth="1"/>
    <col min="3" max="3" width="21.625" customWidth="1"/>
    <col min="4" max="4" width="12.125" customWidth="1"/>
    <col min="5" max="5" width="13.375" customWidth="1"/>
    <col min="6" max="6" width="9.125" customWidth="1"/>
    <col min="7" max="7" width="9.25" customWidth="1"/>
    <col min="8" max="8" width="11.25" customWidth="1"/>
    <col min="9" max="9" width="9.5"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85" t="s">
        <v>0</v>
      </c>
      <c r="B1" s="85"/>
      <c r="C1" s="85"/>
      <c r="D1" s="85"/>
      <c r="E1" s="85"/>
      <c r="F1" s="85"/>
      <c r="G1" s="86"/>
      <c r="H1" s="87" t="s">
        <v>1</v>
      </c>
      <c r="I1" s="88"/>
    </row>
    <row r="2" spans="1:9">
      <c r="A2" s="85"/>
      <c r="B2" s="85"/>
      <c r="C2" s="85"/>
      <c r="D2" s="85"/>
      <c r="E2" s="85"/>
      <c r="F2" s="85"/>
      <c r="G2" s="86"/>
      <c r="H2" s="89"/>
      <c r="I2" s="90"/>
    </row>
    <row r="3" spans="1:9">
      <c r="A3" s="85"/>
      <c r="B3" s="85"/>
      <c r="C3" s="85"/>
      <c r="D3" s="85"/>
      <c r="E3" s="85"/>
      <c r="F3" s="85"/>
      <c r="G3" s="86"/>
      <c r="H3" s="89"/>
      <c r="I3" s="90"/>
    </row>
    <row r="4" spans="1:9">
      <c r="A4" s="93" t="s">
        <v>68</v>
      </c>
      <c r="B4" s="93"/>
      <c r="C4" s="93"/>
      <c r="D4" s="93"/>
      <c r="E4" s="93"/>
      <c r="F4" s="93"/>
      <c r="G4" s="94"/>
      <c r="H4" s="91"/>
      <c r="I4" s="92"/>
    </row>
    <row r="5" spans="1:9" ht="20.25">
      <c r="A5" s="2"/>
      <c r="B5" s="1"/>
      <c r="C5" s="3"/>
      <c r="D5" s="3"/>
      <c r="E5" s="1"/>
      <c r="F5" s="4"/>
      <c r="G5" s="4"/>
      <c r="H5" s="1"/>
      <c r="I5" s="1"/>
    </row>
    <row r="6" spans="1:9">
      <c r="A6" s="2" t="s">
        <v>2</v>
      </c>
      <c r="B6" s="1"/>
      <c r="C6" s="1"/>
      <c r="D6" s="1"/>
      <c r="E6" s="1" t="s">
        <v>3</v>
      </c>
      <c r="F6" s="4"/>
      <c r="G6" s="4"/>
      <c r="H6" s="1"/>
      <c r="I6" s="1"/>
    </row>
    <row r="7" spans="1:9">
      <c r="A7" s="2" t="s">
        <v>4</v>
      </c>
      <c r="B7" s="1"/>
      <c r="C7" s="1"/>
      <c r="D7" s="1"/>
      <c r="E7" s="1"/>
      <c r="F7" s="4"/>
      <c r="G7" s="4"/>
      <c r="H7" s="1"/>
      <c r="I7" s="1"/>
    </row>
    <row r="8" spans="1:9">
      <c r="A8" s="2" t="s">
        <v>5</v>
      </c>
      <c r="B8" s="1"/>
      <c r="C8" s="1"/>
      <c r="D8" s="1"/>
      <c r="E8" s="1"/>
      <c r="F8" s="4"/>
      <c r="G8" s="4"/>
      <c r="H8" s="1"/>
      <c r="I8" s="1"/>
    </row>
    <row r="9" spans="1:9">
      <c r="A9" s="2" t="s">
        <v>6</v>
      </c>
      <c r="B9" s="1"/>
      <c r="C9" s="1"/>
      <c r="D9" s="1"/>
      <c r="E9" s="1"/>
      <c r="F9" s="4"/>
      <c r="G9" s="4"/>
      <c r="H9" s="1"/>
      <c r="I9" s="1"/>
    </row>
    <row r="10" spans="1:9">
      <c r="A10" s="2"/>
      <c r="B10" s="1"/>
      <c r="C10" s="1"/>
      <c r="D10" s="1"/>
      <c r="E10" s="1"/>
      <c r="F10" s="4"/>
      <c r="G10" s="4"/>
      <c r="H10" s="1"/>
      <c r="I10" s="1"/>
    </row>
    <row r="11" spans="1:9">
      <c r="A11" s="95" t="s">
        <v>7</v>
      </c>
      <c r="B11" s="97" t="s">
        <v>8</v>
      </c>
      <c r="C11" s="98"/>
      <c r="D11" s="99"/>
      <c r="E11" s="100" t="s">
        <v>9</v>
      </c>
      <c r="F11" s="100"/>
      <c r="G11" s="100"/>
      <c r="H11" s="100"/>
      <c r="I11" s="78" t="s">
        <v>10</v>
      </c>
    </row>
    <row r="12" spans="1:9" ht="28.5">
      <c r="A12" s="96"/>
      <c r="B12" s="78" t="s">
        <v>11</v>
      </c>
      <c r="C12" s="78" t="s">
        <v>12</v>
      </c>
      <c r="D12" s="78" t="s">
        <v>13</v>
      </c>
      <c r="E12" s="78" t="s">
        <v>14</v>
      </c>
      <c r="F12" s="5" t="s">
        <v>15</v>
      </c>
      <c r="G12" s="5" t="s">
        <v>16</v>
      </c>
      <c r="H12" s="6" t="s">
        <v>17</v>
      </c>
      <c r="I12" s="78"/>
    </row>
    <row r="13" spans="1:9">
      <c r="A13" s="7" t="s">
        <v>18</v>
      </c>
      <c r="B13" s="8">
        <v>2</v>
      </c>
      <c r="C13" s="8">
        <v>3</v>
      </c>
      <c r="D13" s="8">
        <v>4</v>
      </c>
      <c r="E13" s="8">
        <v>5</v>
      </c>
      <c r="F13" s="9" t="s">
        <v>19</v>
      </c>
      <c r="G13" s="9" t="s">
        <v>20</v>
      </c>
      <c r="H13" s="8">
        <v>8</v>
      </c>
      <c r="I13" s="8">
        <v>9</v>
      </c>
    </row>
    <row r="14" spans="1:9" ht="25.5" customHeight="1">
      <c r="A14" s="32">
        <v>42999</v>
      </c>
      <c r="B14" s="10" t="s">
        <v>35</v>
      </c>
      <c r="C14" s="23" t="str">
        <f>VLOOKUP(B14,[3]Vine!$A$5:$F$178,3,0)</f>
        <v>Phan Thiết - Bình Thuận</v>
      </c>
      <c r="D14" s="23">
        <f>VLOOKUP(B14,[3]Vine!$A$5:$F$178,2,0)</f>
        <v>280853616</v>
      </c>
      <c r="E14" s="24" t="s">
        <v>34</v>
      </c>
      <c r="F14" s="24">
        <v>19980</v>
      </c>
      <c r="G14" s="25">
        <v>15500</v>
      </c>
      <c r="H14" s="26">
        <f t="shared" ref="H14:H27" si="0">F14*G14</f>
        <v>309690000</v>
      </c>
      <c r="I14" s="27"/>
    </row>
    <row r="15" spans="1:9" ht="25.5" customHeight="1">
      <c r="A15" s="32">
        <v>42999</v>
      </c>
      <c r="B15" s="10" t="s">
        <v>32</v>
      </c>
      <c r="C15" s="23" t="str">
        <f>VLOOKUP(B15,[3]Vine!$A$5:$F$178,3,0)</f>
        <v>Phan Thiết - Bình Thuận</v>
      </c>
      <c r="D15" s="23">
        <f>VLOOKUP(B15,[3]Vine!$A$5:$F$178,2,0)</f>
        <v>260178873</v>
      </c>
      <c r="E15" s="24" t="s">
        <v>34</v>
      </c>
      <c r="F15" s="24">
        <v>19850</v>
      </c>
      <c r="G15" s="25">
        <v>15500</v>
      </c>
      <c r="H15" s="26">
        <f t="shared" si="0"/>
        <v>307675000</v>
      </c>
      <c r="I15" s="28"/>
    </row>
    <row r="16" spans="1:9" ht="25.5" customHeight="1">
      <c r="A16" s="32">
        <v>42999</v>
      </c>
      <c r="B16" s="10" t="s">
        <v>40</v>
      </c>
      <c r="C16" s="23" t="str">
        <f>VLOOKUP(B16,[3]Vine!$A$5:$F$178,3,0)</f>
        <v>Thanh Hải - Bình Thuận</v>
      </c>
      <c r="D16" s="23">
        <f>VLOOKUP(B16,[3]Vine!$A$5:$F$178,2,0)</f>
        <v>261005222</v>
      </c>
      <c r="E16" s="24" t="s">
        <v>34</v>
      </c>
      <c r="F16" s="24">
        <v>19875</v>
      </c>
      <c r="G16" s="25">
        <v>15500</v>
      </c>
      <c r="H16" s="26">
        <f t="shared" si="0"/>
        <v>308062500</v>
      </c>
      <c r="I16" s="28"/>
    </row>
    <row r="17" spans="1:9" ht="25.5" customHeight="1">
      <c r="A17" s="32">
        <v>42999</v>
      </c>
      <c r="B17" s="10" t="s">
        <v>31</v>
      </c>
      <c r="C17" s="23" t="str">
        <f>VLOOKUP(B17,[3]Vine!$A$5:$F$178,3,0)</f>
        <v>Long Hương - Bình Thuận</v>
      </c>
      <c r="D17" s="23" t="str">
        <f>VLOOKUP(B17,[3]Vine!$A$5:$F$178,2,0)</f>
        <v>020714486</v>
      </c>
      <c r="E17" s="24" t="s">
        <v>34</v>
      </c>
      <c r="F17" s="24">
        <v>19985</v>
      </c>
      <c r="G17" s="25">
        <v>15500</v>
      </c>
      <c r="H17" s="26">
        <f t="shared" si="0"/>
        <v>309767500</v>
      </c>
      <c r="I17" s="28"/>
    </row>
    <row r="18" spans="1:9" ht="25.5" customHeight="1">
      <c r="A18" s="32">
        <v>43002</v>
      </c>
      <c r="B18" s="10" t="s">
        <v>32</v>
      </c>
      <c r="C18" s="23" t="str">
        <f>VLOOKUP(B18,[3]Vine!$A$5:$F$178,3,0)</f>
        <v>Phan Thiết - Bình Thuận</v>
      </c>
      <c r="D18" s="23">
        <f>VLOOKUP(B18,[3]Vine!$A$5:$F$178,2,0)</f>
        <v>260178873</v>
      </c>
      <c r="E18" s="24" t="s">
        <v>34</v>
      </c>
      <c r="F18" s="24">
        <v>19735</v>
      </c>
      <c r="G18" s="25">
        <v>15500</v>
      </c>
      <c r="H18" s="26">
        <f t="shared" si="0"/>
        <v>305892500</v>
      </c>
      <c r="I18" s="28"/>
    </row>
    <row r="19" spans="1:9" ht="25.5" customHeight="1">
      <c r="A19" s="32">
        <v>43002</v>
      </c>
      <c r="B19" s="10" t="s">
        <v>35</v>
      </c>
      <c r="C19" s="23" t="str">
        <f>VLOOKUP(B19,[3]Vine!$A$5:$F$178,3,0)</f>
        <v>Phan Thiết - Bình Thuận</v>
      </c>
      <c r="D19" s="23">
        <f>VLOOKUP(B19,[3]Vine!$A$5:$F$178,2,0)</f>
        <v>280853616</v>
      </c>
      <c r="E19" s="24" t="s">
        <v>34</v>
      </c>
      <c r="F19" s="24">
        <v>19870</v>
      </c>
      <c r="G19" s="25">
        <v>15500</v>
      </c>
      <c r="H19" s="26">
        <f t="shared" si="0"/>
        <v>307985000</v>
      </c>
      <c r="I19" s="28"/>
    </row>
    <row r="20" spans="1:9" ht="25.5" customHeight="1">
      <c r="A20" s="32">
        <v>43002</v>
      </c>
      <c r="B20" s="10" t="s">
        <v>31</v>
      </c>
      <c r="C20" s="23" t="str">
        <f>VLOOKUP(B20,[3]Vine!$A$5:$F$178,3,0)</f>
        <v>Long Hương - Bình Thuận</v>
      </c>
      <c r="D20" s="23" t="str">
        <f>VLOOKUP(B20,[3]Vine!$A$5:$F$178,2,0)</f>
        <v>020714486</v>
      </c>
      <c r="E20" s="24" t="s">
        <v>34</v>
      </c>
      <c r="F20" s="24">
        <v>19895</v>
      </c>
      <c r="G20" s="25">
        <v>15500</v>
      </c>
      <c r="H20" s="26">
        <f t="shared" si="0"/>
        <v>308372500</v>
      </c>
      <c r="I20" s="28"/>
    </row>
    <row r="21" spans="1:9" ht="25.5" customHeight="1">
      <c r="A21" s="32">
        <v>43002</v>
      </c>
      <c r="B21" s="10" t="s">
        <v>40</v>
      </c>
      <c r="C21" s="23" t="str">
        <f>VLOOKUP(B21,[3]Vine!$A$5:$F$178,3,0)</f>
        <v>Thanh Hải - Bình Thuận</v>
      </c>
      <c r="D21" s="23">
        <f>VLOOKUP(B21,[3]Vine!$A$5:$F$178,2,0)</f>
        <v>261005222</v>
      </c>
      <c r="E21" s="24" t="s">
        <v>34</v>
      </c>
      <c r="F21" s="24">
        <v>19785</v>
      </c>
      <c r="G21" s="25">
        <v>15500</v>
      </c>
      <c r="H21" s="26">
        <f t="shared" si="0"/>
        <v>306667500</v>
      </c>
      <c r="I21" s="28"/>
    </row>
    <row r="22" spans="1:9" ht="25.5" customHeight="1">
      <c r="A22" s="32">
        <v>43005</v>
      </c>
      <c r="B22" s="10" t="s">
        <v>31</v>
      </c>
      <c r="C22" s="23" t="str">
        <f>VLOOKUP(B22,[3]Vine!$A$5:$F$178,3,0)</f>
        <v>Long Hương - Bình Thuận</v>
      </c>
      <c r="D22" s="23" t="str">
        <f>VLOOKUP(B22,[3]Vine!$A$5:$F$178,2,0)</f>
        <v>020714486</v>
      </c>
      <c r="E22" s="24" t="s">
        <v>34</v>
      </c>
      <c r="F22" s="24">
        <v>19940</v>
      </c>
      <c r="G22" s="25">
        <v>15500</v>
      </c>
      <c r="H22" s="26">
        <f t="shared" si="0"/>
        <v>309070000</v>
      </c>
      <c r="I22" s="28"/>
    </row>
    <row r="23" spans="1:9" ht="25.5" customHeight="1">
      <c r="A23" s="32">
        <v>43005</v>
      </c>
      <c r="B23" s="10" t="s">
        <v>39</v>
      </c>
      <c r="C23" s="23" t="str">
        <f>VLOOKUP(B23,[3]Vine!$A$5:$F$178,3,0)</f>
        <v>Đức Linh - Bình Thuận</v>
      </c>
      <c r="D23" s="23">
        <f>VLOOKUP(B23,[3]Vine!$A$5:$F$178,2,0)</f>
        <v>250746332</v>
      </c>
      <c r="E23" s="24" t="s">
        <v>34</v>
      </c>
      <c r="F23" s="61">
        <v>19680</v>
      </c>
      <c r="G23" s="25">
        <v>15500</v>
      </c>
      <c r="H23" s="26">
        <f t="shared" si="0"/>
        <v>305040000</v>
      </c>
      <c r="I23" s="28"/>
    </row>
    <row r="24" spans="1:9" ht="25.5" customHeight="1">
      <c r="A24" s="32">
        <v>43005</v>
      </c>
      <c r="B24" s="10" t="s">
        <v>33</v>
      </c>
      <c r="C24" s="23" t="str">
        <f>VLOOKUP(B24,[3]Vine!$A$5:$F$178,3,0)</f>
        <v>Phan Thiết - Bình Thuận</v>
      </c>
      <c r="D24" s="23">
        <f>VLOOKUP(B24,[3]Vine!$A$5:$F$178,2,0)</f>
        <v>260850613</v>
      </c>
      <c r="E24" s="24" t="s">
        <v>34</v>
      </c>
      <c r="F24" s="24">
        <v>19675</v>
      </c>
      <c r="G24" s="25">
        <v>15500</v>
      </c>
      <c r="H24" s="26">
        <f t="shared" si="0"/>
        <v>304962500</v>
      </c>
      <c r="I24" s="28"/>
    </row>
    <row r="25" spans="1:9" ht="25.5" customHeight="1">
      <c r="A25" s="32">
        <v>43005</v>
      </c>
      <c r="B25" s="10" t="s">
        <v>30</v>
      </c>
      <c r="C25" s="23" t="str">
        <f>VLOOKUP(B25,[3]Vine!$A$5:$F$178,3,0)</f>
        <v>Hàm Tân - Bình Thuận</v>
      </c>
      <c r="D25" s="23">
        <f>VLOOKUP(B25,[3]Vine!$A$5:$F$178,2,0)</f>
        <v>260690910</v>
      </c>
      <c r="E25" s="24" t="s">
        <v>34</v>
      </c>
      <c r="F25" s="24">
        <v>19960</v>
      </c>
      <c r="G25" s="25">
        <v>15500</v>
      </c>
      <c r="H25" s="26">
        <f t="shared" si="0"/>
        <v>309380000</v>
      </c>
      <c r="I25" s="28"/>
    </row>
    <row r="26" spans="1:9" ht="25.5" customHeight="1">
      <c r="A26" s="32">
        <v>43009</v>
      </c>
      <c r="B26" s="10" t="s">
        <v>32</v>
      </c>
      <c r="C26" s="23" t="str">
        <f>VLOOKUP(B26,[3]Vine!$A$5:$F$178,3,0)</f>
        <v>Phan Thiết - Bình Thuận</v>
      </c>
      <c r="D26" s="23">
        <f>VLOOKUP(B26,[3]Vine!$A$5:$F$178,2,0)</f>
        <v>260178873</v>
      </c>
      <c r="E26" s="24" t="s">
        <v>34</v>
      </c>
      <c r="F26" s="24">
        <v>19620</v>
      </c>
      <c r="G26" s="25">
        <v>15500</v>
      </c>
      <c r="H26" s="26">
        <f t="shared" si="0"/>
        <v>304110000</v>
      </c>
      <c r="I26" s="28"/>
    </row>
    <row r="27" spans="1:9" ht="25.5" customHeight="1">
      <c r="A27" s="32">
        <v>43009</v>
      </c>
      <c r="B27" s="10" t="s">
        <v>35</v>
      </c>
      <c r="C27" s="23" t="str">
        <f>VLOOKUP(B27,[3]Vine!$A$5:$F$178,3,0)</f>
        <v>Phan Thiết - Bình Thuận</v>
      </c>
      <c r="D27" s="23">
        <f>VLOOKUP(B27,[3]Vine!$A$5:$F$178,2,0)</f>
        <v>280853616</v>
      </c>
      <c r="E27" s="24" t="s">
        <v>34</v>
      </c>
      <c r="F27" s="24">
        <v>19755</v>
      </c>
      <c r="G27" s="25">
        <v>15500</v>
      </c>
      <c r="H27" s="26">
        <f t="shared" si="0"/>
        <v>306202500</v>
      </c>
      <c r="I27" s="28"/>
    </row>
    <row r="28" spans="1:9" ht="25.5" customHeight="1">
      <c r="A28" s="21"/>
      <c r="B28" s="22"/>
      <c r="C28" s="23"/>
      <c r="D28" s="23"/>
      <c r="E28" s="24"/>
      <c r="F28" s="24"/>
      <c r="G28" s="25"/>
      <c r="H28" s="26"/>
      <c r="I28" s="26"/>
    </row>
    <row r="29" spans="1:9" ht="25.5" customHeight="1">
      <c r="A29" s="2" t="s">
        <v>21</v>
      </c>
      <c r="B29" s="1"/>
      <c r="C29" s="11">
        <f>SUM(H14:H28)</f>
        <v>4302877500</v>
      </c>
      <c r="D29" s="11"/>
      <c r="E29" s="1"/>
      <c r="F29" s="4"/>
      <c r="G29" s="4"/>
      <c r="H29" s="1"/>
      <c r="I29" s="1"/>
    </row>
    <row r="30" spans="1:9">
      <c r="A30" s="2"/>
      <c r="B30" s="1"/>
      <c r="C30" s="12"/>
      <c r="D30" s="4"/>
      <c r="E30" s="1"/>
      <c r="F30" s="4"/>
      <c r="G30" s="30" t="s">
        <v>69</v>
      </c>
      <c r="H30" s="13"/>
      <c r="I30" s="13"/>
    </row>
    <row r="31" spans="1:9">
      <c r="A31" s="2"/>
      <c r="B31" s="14" t="s">
        <v>22</v>
      </c>
      <c r="C31" s="1"/>
      <c r="D31" s="1"/>
      <c r="E31" s="1"/>
      <c r="F31" s="4"/>
      <c r="G31" s="15" t="s">
        <v>23</v>
      </c>
      <c r="H31" s="1"/>
      <c r="I31" s="1"/>
    </row>
    <row r="32" spans="1:9">
      <c r="A32" s="2"/>
      <c r="B32" s="16" t="s">
        <v>24</v>
      </c>
      <c r="C32" s="1"/>
      <c r="D32" s="17"/>
      <c r="E32" s="1"/>
      <c r="F32" s="4"/>
      <c r="G32" s="18" t="s">
        <v>25</v>
      </c>
      <c r="H32" s="1"/>
      <c r="I32" s="1"/>
    </row>
    <row r="33" spans="1:9">
      <c r="A33" s="2"/>
      <c r="B33" s="16"/>
      <c r="C33" s="1"/>
      <c r="D33" s="17"/>
      <c r="E33" s="1"/>
      <c r="F33" s="4"/>
      <c r="G33" s="18"/>
      <c r="H33" s="1"/>
      <c r="I33" s="1"/>
    </row>
    <row r="38" spans="1:9">
      <c r="B38" s="19" t="s">
        <v>36</v>
      </c>
    </row>
    <row r="39" spans="1:9" ht="17.25" hidden="1" customHeight="1"/>
    <row r="40" spans="1:9" ht="17.25" hidden="1" customHeight="1"/>
    <row r="41" spans="1:9" ht="17.25" hidden="1" customHeight="1"/>
    <row r="42" spans="1:9" ht="17.25" hidden="1" customHeight="1"/>
    <row r="43" spans="1:9" ht="30.75" customHeight="1"/>
    <row r="45" spans="1:9" ht="33.75" customHeight="1"/>
    <row r="46" spans="1:9" ht="33.75" customHeight="1"/>
  </sheetData>
  <mergeCells count="6">
    <mergeCell ref="A1:G3"/>
    <mergeCell ref="H1:I4"/>
    <mergeCell ref="A4:G4"/>
    <mergeCell ref="A11:A12"/>
    <mergeCell ref="B11:D11"/>
    <mergeCell ref="E11:H11"/>
  </mergeCells>
  <conditionalFormatting sqref="C5:E6 F6">
    <cfRule type="cellIs" dxfId="5" priority="1" stopIfTrue="1" operator="equal">
      <formula>"Döõ lieäu sai"</formula>
    </cfRule>
  </conditionalFormatting>
  <pageMargins left="0.65" right="0" top="0.43" bottom="0.3" header="0.3" footer="0.3"/>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view="pageBreakPreview" topLeftCell="A10" zoomScaleNormal="100" zoomScaleSheetLayoutView="100" workbookViewId="0">
      <selection activeCell="A21" sqref="A21"/>
    </sheetView>
  </sheetViews>
  <sheetFormatPr defaultRowHeight="17.25"/>
  <cols>
    <col min="1" max="1" width="11" customWidth="1"/>
    <col min="2" max="2" width="21" customWidth="1"/>
    <col min="3" max="3" width="21.625" customWidth="1"/>
    <col min="4" max="4" width="12.125" customWidth="1"/>
    <col min="5" max="5" width="13.375" customWidth="1"/>
    <col min="6" max="6" width="9.125" customWidth="1"/>
    <col min="7" max="7" width="9.25" customWidth="1"/>
    <col min="8" max="8" width="11.25" customWidth="1"/>
    <col min="9" max="9" width="9.5" customWidth="1"/>
    <col min="12" max="13" width="12.12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85" t="s">
        <v>0</v>
      </c>
      <c r="B1" s="85"/>
      <c r="C1" s="85"/>
      <c r="D1" s="85"/>
      <c r="E1" s="85"/>
      <c r="F1" s="85"/>
      <c r="G1" s="86"/>
      <c r="H1" s="87" t="s">
        <v>1</v>
      </c>
      <c r="I1" s="88"/>
    </row>
    <row r="2" spans="1:9">
      <c r="A2" s="85"/>
      <c r="B2" s="85"/>
      <c r="C2" s="85"/>
      <c r="D2" s="85"/>
      <c r="E2" s="85"/>
      <c r="F2" s="85"/>
      <c r="G2" s="86"/>
      <c r="H2" s="89"/>
      <c r="I2" s="90"/>
    </row>
    <row r="3" spans="1:9">
      <c r="A3" s="85"/>
      <c r="B3" s="85"/>
      <c r="C3" s="85"/>
      <c r="D3" s="85"/>
      <c r="E3" s="85"/>
      <c r="F3" s="85"/>
      <c r="G3" s="86"/>
      <c r="H3" s="89"/>
      <c r="I3" s="90"/>
    </row>
    <row r="4" spans="1:9">
      <c r="A4" s="93" t="s">
        <v>70</v>
      </c>
      <c r="B4" s="93"/>
      <c r="C4" s="93"/>
      <c r="D4" s="93"/>
      <c r="E4" s="93"/>
      <c r="F4" s="93"/>
      <c r="G4" s="94"/>
      <c r="H4" s="91"/>
      <c r="I4" s="92"/>
    </row>
    <row r="5" spans="1:9" ht="20.25">
      <c r="A5" s="2"/>
      <c r="B5" s="1"/>
      <c r="C5" s="3"/>
      <c r="D5" s="3"/>
      <c r="E5" s="1"/>
      <c r="F5" s="4"/>
      <c r="G5" s="4"/>
      <c r="H5" s="1"/>
      <c r="I5" s="1"/>
    </row>
    <row r="6" spans="1:9">
      <c r="A6" s="2" t="s">
        <v>2</v>
      </c>
      <c r="B6" s="1"/>
      <c r="C6" s="1"/>
      <c r="D6" s="1"/>
      <c r="E6" s="1" t="s">
        <v>3</v>
      </c>
      <c r="F6" s="4"/>
      <c r="G6" s="4"/>
      <c r="H6" s="1"/>
      <c r="I6" s="1"/>
    </row>
    <row r="7" spans="1:9">
      <c r="A7" s="2" t="s">
        <v>4</v>
      </c>
      <c r="B7" s="1"/>
      <c r="C7" s="1"/>
      <c r="D7" s="1"/>
      <c r="E7" s="1"/>
      <c r="F7" s="4"/>
      <c r="G7" s="4"/>
      <c r="H7" s="1"/>
      <c r="I7" s="1"/>
    </row>
    <row r="8" spans="1:9">
      <c r="A8" s="2" t="s">
        <v>5</v>
      </c>
      <c r="B8" s="1"/>
      <c r="C8" s="1"/>
      <c r="D8" s="1"/>
      <c r="E8" s="1"/>
      <c r="F8" s="4"/>
      <c r="G8" s="4"/>
      <c r="H8" s="1"/>
      <c r="I8" s="1"/>
    </row>
    <row r="9" spans="1:9">
      <c r="A9" s="2" t="s">
        <v>6</v>
      </c>
      <c r="B9" s="1"/>
      <c r="C9" s="1"/>
      <c r="D9" s="1"/>
      <c r="E9" s="1"/>
      <c r="F9" s="4"/>
      <c r="G9" s="4"/>
      <c r="H9" s="1"/>
      <c r="I9" s="1"/>
    </row>
    <row r="10" spans="1:9" ht="10.5" customHeight="1">
      <c r="A10" s="2"/>
      <c r="B10" s="1"/>
      <c r="C10" s="1"/>
      <c r="D10" s="1"/>
      <c r="E10" s="1"/>
      <c r="F10" s="4"/>
      <c r="G10" s="4"/>
      <c r="H10" s="1"/>
      <c r="I10" s="1"/>
    </row>
    <row r="11" spans="1:9">
      <c r="A11" s="95" t="s">
        <v>7</v>
      </c>
      <c r="B11" s="97" t="s">
        <v>8</v>
      </c>
      <c r="C11" s="98"/>
      <c r="D11" s="99"/>
      <c r="E11" s="100" t="s">
        <v>9</v>
      </c>
      <c r="F11" s="100"/>
      <c r="G11" s="100"/>
      <c r="H11" s="100"/>
      <c r="I11" s="79" t="s">
        <v>10</v>
      </c>
    </row>
    <row r="12" spans="1:9" ht="28.5">
      <c r="A12" s="96"/>
      <c r="B12" s="79" t="s">
        <v>11</v>
      </c>
      <c r="C12" s="79" t="s">
        <v>12</v>
      </c>
      <c r="D12" s="79" t="s">
        <v>13</v>
      </c>
      <c r="E12" s="79" t="s">
        <v>14</v>
      </c>
      <c r="F12" s="5" t="s">
        <v>15</v>
      </c>
      <c r="G12" s="5" t="s">
        <v>16</v>
      </c>
      <c r="H12" s="6" t="s">
        <v>17</v>
      </c>
      <c r="I12" s="79"/>
    </row>
    <row r="13" spans="1:9" ht="17.25" customHeight="1">
      <c r="A13" s="7" t="s">
        <v>18</v>
      </c>
      <c r="B13" s="8">
        <v>2</v>
      </c>
      <c r="C13" s="8">
        <v>3</v>
      </c>
      <c r="D13" s="8">
        <v>4</v>
      </c>
      <c r="E13" s="8">
        <v>5</v>
      </c>
      <c r="F13" s="9" t="s">
        <v>19</v>
      </c>
      <c r="G13" s="9" t="s">
        <v>20</v>
      </c>
      <c r="H13" s="8">
        <v>8</v>
      </c>
      <c r="I13" s="8">
        <v>9</v>
      </c>
    </row>
    <row r="14" spans="1:9" ht="19.5" customHeight="1">
      <c r="A14" s="37">
        <v>43009</v>
      </c>
      <c r="B14" s="22" t="s">
        <v>56</v>
      </c>
      <c r="C14" s="23" t="str">
        <f>VLOOKUP(B14,[1]Vine!$A$5:$F$178,3,0)</f>
        <v>Vũng Tàu</v>
      </c>
      <c r="D14" s="23">
        <f>VLOOKUP(B14,[1]Vine!$A$5:$F$178,2,0)</f>
        <v>270986506</v>
      </c>
      <c r="E14" s="24" t="s">
        <v>52</v>
      </c>
      <c r="F14" s="24">
        <v>7450</v>
      </c>
      <c r="G14" s="25">
        <v>15500</v>
      </c>
      <c r="H14" s="26">
        <f t="shared" ref="H14:H15" si="0">F14*G14</f>
        <v>115475000</v>
      </c>
      <c r="I14" s="28"/>
    </row>
    <row r="15" spans="1:9" ht="19.5" customHeight="1">
      <c r="A15" s="37">
        <v>43009</v>
      </c>
      <c r="B15" s="22" t="s">
        <v>54</v>
      </c>
      <c r="C15" s="23" t="str">
        <f>VLOOKUP(B15,[1]Vine!$A$5:$F$178,3,0)</f>
        <v>Vũng Tàu</v>
      </c>
      <c r="D15" s="23">
        <f>VLOOKUP(B15,[1]Vine!$A$5:$F$178,2,0)</f>
        <v>260456563</v>
      </c>
      <c r="E15" s="24" t="s">
        <v>52</v>
      </c>
      <c r="F15" s="24">
        <v>7265</v>
      </c>
      <c r="G15" s="25">
        <v>15500</v>
      </c>
      <c r="H15" s="26">
        <f t="shared" si="0"/>
        <v>112607500</v>
      </c>
      <c r="I15" s="28"/>
    </row>
    <row r="16" spans="1:9" ht="19.5" customHeight="1">
      <c r="A16" s="37">
        <v>43009</v>
      </c>
      <c r="B16" s="22" t="s">
        <v>59</v>
      </c>
      <c r="C16" s="23" t="str">
        <f>VLOOKUP(B16,[1]Vine!$A$5:$F$178,3,0)</f>
        <v>Vũng Tàu</v>
      </c>
      <c r="D16" s="23">
        <f>VLOOKUP(B16,[1]Vine!$A$5:$F$178,2,0)</f>
        <v>270176684</v>
      </c>
      <c r="E16" s="24" t="s">
        <v>52</v>
      </c>
      <c r="F16" s="24">
        <v>7510</v>
      </c>
      <c r="G16" s="25">
        <v>15500</v>
      </c>
      <c r="H16" s="26">
        <f>F16*G16</f>
        <v>116405000</v>
      </c>
      <c r="I16" s="28"/>
    </row>
    <row r="17" spans="1:9" ht="19.5" customHeight="1">
      <c r="A17" s="37">
        <v>43018</v>
      </c>
      <c r="B17" s="22" t="s">
        <v>51</v>
      </c>
      <c r="C17" s="23" t="str">
        <f>VLOOKUP(B17,[1]Vine!$A$5:$F$178,3,0)</f>
        <v>Vũng Tàu</v>
      </c>
      <c r="D17" s="23">
        <f>VLOOKUP(B17,[1]Vine!$A$5:$F$178,2,0)</f>
        <v>261183075</v>
      </c>
      <c r="E17" s="24" t="s">
        <v>52</v>
      </c>
      <c r="F17" s="24">
        <v>7470</v>
      </c>
      <c r="G17" s="25">
        <v>15500</v>
      </c>
      <c r="H17" s="26">
        <f>F17*G17</f>
        <v>115785000</v>
      </c>
      <c r="I17" s="28"/>
    </row>
    <row r="18" spans="1:9" ht="19.5" customHeight="1">
      <c r="A18" s="37">
        <v>43018</v>
      </c>
      <c r="B18" s="22" t="s">
        <v>55</v>
      </c>
      <c r="C18" s="23" t="str">
        <f>VLOOKUP(B18,[1]Vine!$A$5:$F$178,3,0)</f>
        <v>Vũng Tàu</v>
      </c>
      <c r="D18" s="23">
        <f>VLOOKUP(B18,[1]Vine!$A$5:$F$178,2,0)</f>
        <v>270176960</v>
      </c>
      <c r="E18" s="24" t="s">
        <v>52</v>
      </c>
      <c r="F18" s="24">
        <v>7320</v>
      </c>
      <c r="G18" s="25">
        <v>15500</v>
      </c>
      <c r="H18" s="26">
        <f t="shared" ref="H18" si="1">F18*G18</f>
        <v>113460000</v>
      </c>
      <c r="I18" s="28"/>
    </row>
    <row r="19" spans="1:9" ht="19.5" customHeight="1">
      <c r="A19" s="37">
        <v>43018</v>
      </c>
      <c r="B19" s="22" t="s">
        <v>59</v>
      </c>
      <c r="C19" s="23" t="str">
        <f>VLOOKUP(B19,[1]Vine!$A$5:$F$178,3,0)</f>
        <v>Vũng Tàu</v>
      </c>
      <c r="D19" s="23">
        <f>VLOOKUP(B19,[1]Vine!$A$5:$F$178,2,0)</f>
        <v>270176684</v>
      </c>
      <c r="E19" s="24" t="s">
        <v>52</v>
      </c>
      <c r="F19" s="24">
        <v>6985</v>
      </c>
      <c r="G19" s="25">
        <v>15500</v>
      </c>
      <c r="H19" s="26">
        <f>F19*G19</f>
        <v>108267500</v>
      </c>
      <c r="I19" s="28"/>
    </row>
    <row r="20" spans="1:9" ht="19.5" customHeight="1">
      <c r="A20" s="21"/>
      <c r="B20" s="22"/>
      <c r="C20" s="23"/>
      <c r="D20" s="23"/>
      <c r="E20" s="24"/>
      <c r="F20" s="24"/>
      <c r="G20" s="25"/>
      <c r="H20" s="26"/>
      <c r="I20" s="26"/>
    </row>
    <row r="21" spans="1:9" ht="21" customHeight="1">
      <c r="A21" s="2" t="s">
        <v>21</v>
      </c>
      <c r="B21" s="1"/>
      <c r="C21" s="11">
        <f>SUM(H14:H20)</f>
        <v>682000000</v>
      </c>
      <c r="D21" s="11"/>
      <c r="E21" s="1"/>
      <c r="F21" s="4"/>
      <c r="G21" s="4"/>
      <c r="H21" s="1"/>
      <c r="I21" s="1"/>
    </row>
    <row r="22" spans="1:9" ht="17.25" customHeight="1">
      <c r="A22" s="2"/>
      <c r="B22" s="1"/>
      <c r="C22" s="12"/>
      <c r="D22" s="4"/>
      <c r="E22" s="1"/>
      <c r="F22" s="4"/>
      <c r="G22" s="30" t="s">
        <v>71</v>
      </c>
      <c r="H22" s="13"/>
      <c r="I22" s="13"/>
    </row>
    <row r="23" spans="1:9">
      <c r="A23" s="2"/>
      <c r="B23" s="14" t="s">
        <v>22</v>
      </c>
      <c r="C23" s="1"/>
      <c r="D23" s="1"/>
      <c r="E23" s="1"/>
      <c r="F23" s="4"/>
      <c r="G23" s="15" t="s">
        <v>23</v>
      </c>
      <c r="H23" s="1"/>
      <c r="I23" s="1"/>
    </row>
    <row r="24" spans="1:9">
      <c r="A24" s="2"/>
      <c r="B24" s="16" t="s">
        <v>24</v>
      </c>
      <c r="C24" s="1"/>
      <c r="D24" s="17"/>
      <c r="E24" s="1"/>
      <c r="F24" s="4"/>
      <c r="G24" s="18" t="s">
        <v>25</v>
      </c>
      <c r="H24" s="1"/>
      <c r="I24" s="1"/>
    </row>
    <row r="25" spans="1:9">
      <c r="A25" s="2"/>
      <c r="B25" s="16"/>
      <c r="C25" s="1"/>
      <c r="D25" s="17"/>
      <c r="E25" s="1"/>
      <c r="F25" s="4"/>
      <c r="G25" s="18"/>
      <c r="H25" s="1"/>
      <c r="I25" s="1"/>
    </row>
    <row r="26" spans="1:9">
      <c r="A26" s="2"/>
      <c r="B26" s="16"/>
      <c r="C26" s="1"/>
      <c r="D26" s="17"/>
      <c r="E26" s="1"/>
      <c r="F26" s="4"/>
      <c r="G26" s="18"/>
      <c r="H26" s="1"/>
      <c r="I26" s="1"/>
    </row>
    <row r="27" spans="1:9">
      <c r="A27" s="2"/>
      <c r="B27" s="16"/>
      <c r="C27" s="1"/>
      <c r="D27" s="17"/>
      <c r="E27" s="1"/>
      <c r="F27" s="4"/>
      <c r="G27" s="18"/>
      <c r="H27" s="1"/>
      <c r="I27" s="1"/>
    </row>
    <row r="28" spans="1:9" ht="6.75" customHeight="1">
      <c r="A28" s="2"/>
      <c r="B28" s="16"/>
      <c r="C28" s="1"/>
      <c r="D28" s="17"/>
      <c r="E28" s="1"/>
      <c r="F28" s="4"/>
      <c r="G28" s="18"/>
      <c r="H28" s="1"/>
      <c r="I28" s="1"/>
    </row>
    <row r="29" spans="1:9" ht="17.25" customHeight="1">
      <c r="A29" s="2"/>
      <c r="B29" s="19"/>
      <c r="C29" s="19"/>
      <c r="D29" s="1"/>
      <c r="E29" s="1"/>
      <c r="F29" s="82"/>
      <c r="G29" s="82"/>
      <c r="H29" s="82"/>
      <c r="I29" s="1"/>
    </row>
    <row r="30" spans="1:9">
      <c r="A30" s="2"/>
      <c r="B30" s="19" t="s">
        <v>36</v>
      </c>
      <c r="C30" s="1"/>
      <c r="D30" s="1"/>
      <c r="E30" s="1"/>
      <c r="F30" s="4"/>
      <c r="G30" s="4"/>
      <c r="H30" s="1"/>
      <c r="I30" s="1"/>
    </row>
    <row r="31" spans="1:9">
      <c r="A31" s="20" t="s">
        <v>26</v>
      </c>
      <c r="B31" s="1"/>
      <c r="C31" s="1"/>
      <c r="D31" s="1"/>
      <c r="E31" s="1"/>
      <c r="F31" s="4"/>
      <c r="G31" s="4"/>
      <c r="H31" s="1"/>
      <c r="I31" s="1"/>
    </row>
    <row r="32" spans="1:9" ht="33.75" customHeight="1">
      <c r="A32" s="83" t="s">
        <v>27</v>
      </c>
      <c r="B32" s="84"/>
      <c r="C32" s="84"/>
      <c r="D32" s="84"/>
      <c r="E32" s="84"/>
      <c r="F32" s="84"/>
      <c r="G32" s="84"/>
      <c r="H32" s="84"/>
      <c r="I32" s="84"/>
    </row>
    <row r="33" spans="1:9" ht="33.75" customHeight="1">
      <c r="A33" s="83" t="s">
        <v>28</v>
      </c>
      <c r="B33" s="83"/>
      <c r="C33" s="83"/>
      <c r="D33" s="83"/>
      <c r="E33" s="83"/>
      <c r="F33" s="83"/>
      <c r="G33" s="83"/>
      <c r="H33" s="83"/>
      <c r="I33" s="83"/>
    </row>
  </sheetData>
  <mergeCells count="9">
    <mergeCell ref="F29:H29"/>
    <mergeCell ref="A32:I32"/>
    <mergeCell ref="A33:I33"/>
    <mergeCell ref="A1:G3"/>
    <mergeCell ref="H1:I4"/>
    <mergeCell ref="A4:G4"/>
    <mergeCell ref="A11:A12"/>
    <mergeCell ref="B11:D11"/>
    <mergeCell ref="E11:H11"/>
  </mergeCells>
  <conditionalFormatting sqref="C5:E6 F6">
    <cfRule type="cellIs" dxfId="4" priority="1" stopIfTrue="1" operator="equal">
      <formula>"Döõ lieäu sai"</formula>
    </cfRule>
  </conditionalFormatting>
  <pageMargins left="0.5" right="0" top="0.5" bottom="0.5" header="0.3" footer="0.3"/>
  <pageSetup orientation="landscape"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13" workbookViewId="0">
      <selection activeCell="C22" sqref="C22"/>
    </sheetView>
  </sheetViews>
  <sheetFormatPr defaultRowHeight="17.25"/>
  <cols>
    <col min="1" max="1" width="11" customWidth="1"/>
    <col min="2" max="2" width="21" customWidth="1"/>
    <col min="3" max="3" width="21.625" customWidth="1"/>
    <col min="4" max="4" width="12.125" customWidth="1"/>
    <col min="5" max="5" width="13.375" customWidth="1"/>
    <col min="6" max="6" width="9.125" customWidth="1"/>
    <col min="7" max="7" width="9.25" customWidth="1"/>
    <col min="8" max="8" width="11.25" customWidth="1"/>
    <col min="9" max="9" width="9.5"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85" t="s">
        <v>0</v>
      </c>
      <c r="B1" s="85"/>
      <c r="C1" s="85"/>
      <c r="D1" s="85"/>
      <c r="E1" s="85"/>
      <c r="F1" s="85"/>
      <c r="G1" s="86"/>
      <c r="H1" s="87" t="s">
        <v>1</v>
      </c>
      <c r="I1" s="88"/>
    </row>
    <row r="2" spans="1:9">
      <c r="A2" s="85"/>
      <c r="B2" s="85"/>
      <c r="C2" s="85"/>
      <c r="D2" s="85"/>
      <c r="E2" s="85"/>
      <c r="F2" s="85"/>
      <c r="G2" s="86"/>
      <c r="H2" s="89"/>
      <c r="I2" s="90"/>
    </row>
    <row r="3" spans="1:9">
      <c r="A3" s="85"/>
      <c r="B3" s="85"/>
      <c r="C3" s="85"/>
      <c r="D3" s="85"/>
      <c r="E3" s="85"/>
      <c r="F3" s="85"/>
      <c r="G3" s="86"/>
      <c r="H3" s="89"/>
      <c r="I3" s="90"/>
    </row>
    <row r="4" spans="1:9">
      <c r="A4" s="93" t="s">
        <v>70</v>
      </c>
      <c r="B4" s="93"/>
      <c r="C4" s="93"/>
      <c r="D4" s="93"/>
      <c r="E4" s="93"/>
      <c r="F4" s="93"/>
      <c r="G4" s="94"/>
      <c r="H4" s="91"/>
      <c r="I4" s="92"/>
    </row>
    <row r="5" spans="1:9" ht="20.25">
      <c r="A5" s="2"/>
      <c r="B5" s="1"/>
      <c r="C5" s="3"/>
      <c r="D5" s="3"/>
      <c r="E5" s="1"/>
      <c r="F5" s="4"/>
      <c r="G5" s="4"/>
      <c r="H5" s="1"/>
      <c r="I5" s="1"/>
    </row>
    <row r="6" spans="1:9">
      <c r="A6" s="2" t="s">
        <v>2</v>
      </c>
      <c r="B6" s="1"/>
      <c r="C6" s="1"/>
      <c r="D6" s="1"/>
      <c r="E6" s="1" t="s">
        <v>3</v>
      </c>
      <c r="F6" s="4"/>
      <c r="G6" s="4"/>
      <c r="H6" s="1"/>
      <c r="I6" s="1"/>
    </row>
    <row r="7" spans="1:9">
      <c r="A7" s="2" t="s">
        <v>4</v>
      </c>
      <c r="B7" s="1"/>
      <c r="C7" s="1"/>
      <c r="D7" s="1"/>
      <c r="E7" s="1"/>
      <c r="F7" s="4"/>
      <c r="G7" s="4"/>
      <c r="H7" s="1"/>
      <c r="I7" s="1"/>
    </row>
    <row r="8" spans="1:9">
      <c r="A8" s="2" t="s">
        <v>5</v>
      </c>
      <c r="B8" s="1"/>
      <c r="C8" s="1"/>
      <c r="D8" s="1"/>
      <c r="E8" s="1"/>
      <c r="F8" s="4"/>
      <c r="G8" s="4"/>
      <c r="H8" s="1"/>
      <c r="I8" s="1"/>
    </row>
    <row r="9" spans="1:9">
      <c r="A9" s="2" t="s">
        <v>6</v>
      </c>
      <c r="B9" s="1"/>
      <c r="C9" s="1"/>
      <c r="D9" s="1"/>
      <c r="E9" s="1"/>
      <c r="F9" s="4"/>
      <c r="G9" s="4"/>
      <c r="H9" s="1"/>
      <c r="I9" s="1"/>
    </row>
    <row r="10" spans="1:9">
      <c r="A10" s="2"/>
      <c r="B10" s="1"/>
      <c r="C10" s="1"/>
      <c r="D10" s="1"/>
      <c r="E10" s="1"/>
      <c r="F10" s="4"/>
      <c r="G10" s="4"/>
      <c r="H10" s="1"/>
      <c r="I10" s="1"/>
    </row>
    <row r="11" spans="1:9">
      <c r="A11" s="95" t="s">
        <v>7</v>
      </c>
      <c r="B11" s="97" t="s">
        <v>8</v>
      </c>
      <c r="C11" s="98"/>
      <c r="D11" s="99"/>
      <c r="E11" s="100" t="s">
        <v>9</v>
      </c>
      <c r="F11" s="100"/>
      <c r="G11" s="100"/>
      <c r="H11" s="100"/>
      <c r="I11" s="79" t="s">
        <v>10</v>
      </c>
    </row>
    <row r="12" spans="1:9" ht="28.5">
      <c r="A12" s="96"/>
      <c r="B12" s="79" t="s">
        <v>11</v>
      </c>
      <c r="C12" s="79" t="s">
        <v>12</v>
      </c>
      <c r="D12" s="79" t="s">
        <v>13</v>
      </c>
      <c r="E12" s="79" t="s">
        <v>14</v>
      </c>
      <c r="F12" s="5" t="s">
        <v>15</v>
      </c>
      <c r="G12" s="5" t="s">
        <v>16</v>
      </c>
      <c r="H12" s="6" t="s">
        <v>17</v>
      </c>
      <c r="I12" s="79"/>
    </row>
    <row r="13" spans="1:9" ht="16.5" customHeight="1">
      <c r="A13" s="7" t="s">
        <v>18</v>
      </c>
      <c r="B13" s="8">
        <v>2</v>
      </c>
      <c r="C13" s="8">
        <v>3</v>
      </c>
      <c r="D13" s="8">
        <v>4</v>
      </c>
      <c r="E13" s="8">
        <v>5</v>
      </c>
      <c r="F13" s="9" t="s">
        <v>19</v>
      </c>
      <c r="G13" s="9" t="s">
        <v>20</v>
      </c>
      <c r="H13" s="8">
        <v>8</v>
      </c>
      <c r="I13" s="8">
        <v>9</v>
      </c>
    </row>
    <row r="14" spans="1:9" ht="17.25" customHeight="1">
      <c r="A14" s="32">
        <v>43005</v>
      </c>
      <c r="B14" s="10" t="s">
        <v>31</v>
      </c>
      <c r="C14" s="23" t="str">
        <f>VLOOKUP(B14,[3]Vine!$A$5:$F$178,3,0)</f>
        <v>Long Hương - Bình Thuận</v>
      </c>
      <c r="D14" s="23" t="str">
        <f>VLOOKUP(B14,[3]Vine!$A$5:$F$178,2,0)</f>
        <v>020714486</v>
      </c>
      <c r="E14" s="24" t="s">
        <v>34</v>
      </c>
      <c r="F14" s="24">
        <v>17580</v>
      </c>
      <c r="G14" s="25">
        <v>15500</v>
      </c>
      <c r="H14" s="26">
        <f t="shared" ref="H14:H32" si="0">F14*G14</f>
        <v>272490000</v>
      </c>
      <c r="I14" s="28"/>
    </row>
    <row r="15" spans="1:9" ht="17.25" customHeight="1">
      <c r="A15" s="32">
        <v>43005</v>
      </c>
      <c r="B15" s="10" t="s">
        <v>39</v>
      </c>
      <c r="C15" s="23" t="str">
        <f>VLOOKUP(B15,[3]Vine!$A$5:$F$178,3,0)</f>
        <v>Đức Linh - Bình Thuận</v>
      </c>
      <c r="D15" s="23">
        <f>VLOOKUP(B15,[3]Vine!$A$5:$F$178,2,0)</f>
        <v>250746332</v>
      </c>
      <c r="E15" s="24" t="s">
        <v>34</v>
      </c>
      <c r="F15" s="61">
        <v>17640</v>
      </c>
      <c r="G15" s="25">
        <v>15500</v>
      </c>
      <c r="H15" s="26">
        <f t="shared" si="0"/>
        <v>273420000</v>
      </c>
      <c r="I15" s="28"/>
    </row>
    <row r="16" spans="1:9" ht="17.25" customHeight="1">
      <c r="A16" s="32">
        <v>43005</v>
      </c>
      <c r="B16" s="10" t="s">
        <v>33</v>
      </c>
      <c r="C16" s="23" t="str">
        <f>VLOOKUP(B16,[3]Vine!$A$5:$F$178,3,0)</f>
        <v>Phan Thiết - Bình Thuận</v>
      </c>
      <c r="D16" s="23">
        <f>VLOOKUP(B16,[3]Vine!$A$5:$F$178,2,0)</f>
        <v>260850613</v>
      </c>
      <c r="E16" s="24" t="s">
        <v>34</v>
      </c>
      <c r="F16" s="24">
        <v>18620</v>
      </c>
      <c r="G16" s="25">
        <v>15500</v>
      </c>
      <c r="H16" s="26">
        <f t="shared" si="0"/>
        <v>288610000</v>
      </c>
      <c r="I16" s="28"/>
    </row>
    <row r="17" spans="1:9" ht="17.25" customHeight="1">
      <c r="A17" s="32">
        <v>43005</v>
      </c>
      <c r="B17" s="10" t="s">
        <v>30</v>
      </c>
      <c r="C17" s="23" t="str">
        <f>VLOOKUP(B17,[3]Vine!$A$5:$F$178,3,0)</f>
        <v>Hàm Tân - Bình Thuận</v>
      </c>
      <c r="D17" s="23">
        <f>VLOOKUP(B17,[3]Vine!$A$5:$F$178,2,0)</f>
        <v>260690910</v>
      </c>
      <c r="E17" s="24" t="s">
        <v>34</v>
      </c>
      <c r="F17" s="24">
        <v>17430</v>
      </c>
      <c r="G17" s="25">
        <v>15500</v>
      </c>
      <c r="H17" s="26">
        <f t="shared" si="0"/>
        <v>270165000</v>
      </c>
      <c r="I17" s="28"/>
    </row>
    <row r="18" spans="1:9" ht="17.25" customHeight="1">
      <c r="A18" s="32">
        <v>43008</v>
      </c>
      <c r="B18" s="10" t="s">
        <v>32</v>
      </c>
      <c r="C18" s="23" t="str">
        <f>VLOOKUP(B18,[3]Vine!$A$5:$F$178,3,0)</f>
        <v>Phan Thiết - Bình Thuận</v>
      </c>
      <c r="D18" s="23">
        <f>VLOOKUP(B18,[3]Vine!$A$5:$F$178,2,0)</f>
        <v>260178873</v>
      </c>
      <c r="E18" s="24" t="s">
        <v>34</v>
      </c>
      <c r="F18" s="24">
        <v>18750</v>
      </c>
      <c r="G18" s="25">
        <v>15500</v>
      </c>
      <c r="H18" s="26">
        <f t="shared" si="0"/>
        <v>290625000</v>
      </c>
      <c r="I18" s="28"/>
    </row>
    <row r="19" spans="1:9" ht="17.25" customHeight="1">
      <c r="A19" s="32">
        <v>43008</v>
      </c>
      <c r="B19" s="10" t="s">
        <v>35</v>
      </c>
      <c r="C19" s="23" t="str">
        <f>VLOOKUP(B19,[3]Vine!$A$5:$F$178,3,0)</f>
        <v>Phan Thiết - Bình Thuận</v>
      </c>
      <c r="D19" s="23">
        <f>VLOOKUP(B19,[3]Vine!$A$5:$F$178,2,0)</f>
        <v>280853616</v>
      </c>
      <c r="E19" s="24" t="s">
        <v>34</v>
      </c>
      <c r="F19" s="24">
        <v>18950</v>
      </c>
      <c r="G19" s="25">
        <v>15500</v>
      </c>
      <c r="H19" s="26">
        <f t="shared" si="0"/>
        <v>293725000</v>
      </c>
      <c r="I19" s="28"/>
    </row>
    <row r="20" spans="1:9" ht="17.25" customHeight="1">
      <c r="A20" s="32">
        <v>43008</v>
      </c>
      <c r="B20" s="10" t="s">
        <v>40</v>
      </c>
      <c r="C20" s="23" t="str">
        <f>VLOOKUP(B20,[3]Vine!$A$5:$F$178,3,0)</f>
        <v>Thanh Hải - Bình Thuận</v>
      </c>
      <c r="D20" s="23">
        <f>VLOOKUP(B20,[3]Vine!$A$5:$F$178,2,0)</f>
        <v>261005222</v>
      </c>
      <c r="E20" s="24" t="s">
        <v>34</v>
      </c>
      <c r="F20" s="24">
        <v>17860</v>
      </c>
      <c r="G20" s="25">
        <v>15500</v>
      </c>
      <c r="H20" s="26">
        <f t="shared" si="0"/>
        <v>276830000</v>
      </c>
      <c r="I20" s="28"/>
    </row>
    <row r="21" spans="1:9" ht="17.25" customHeight="1">
      <c r="A21" s="32">
        <v>43013</v>
      </c>
      <c r="B21" s="10" t="s">
        <v>35</v>
      </c>
      <c r="C21" s="23" t="str">
        <f>VLOOKUP(B21,[3]Vine!$A$5:$F$178,3,0)</f>
        <v>Phan Thiết - Bình Thuận</v>
      </c>
      <c r="D21" s="23">
        <f>VLOOKUP(B21,[3]Vine!$A$5:$F$178,2,0)</f>
        <v>280853616</v>
      </c>
      <c r="E21" s="24" t="s">
        <v>34</v>
      </c>
      <c r="F21" s="24">
        <v>18760</v>
      </c>
      <c r="G21" s="25">
        <v>15500</v>
      </c>
      <c r="H21" s="26">
        <f t="shared" si="0"/>
        <v>290780000</v>
      </c>
      <c r="I21" s="28"/>
    </row>
    <row r="22" spans="1:9" ht="17.25" customHeight="1">
      <c r="A22" s="32">
        <v>43013</v>
      </c>
      <c r="B22" s="10" t="s">
        <v>32</v>
      </c>
      <c r="C22" s="23" t="str">
        <f>VLOOKUP(B22,[3]Vine!$A$5:$F$178,3,0)</f>
        <v>Phan Thiết - Bình Thuận</v>
      </c>
      <c r="D22" s="23">
        <f>VLOOKUP(B22,[3]Vine!$A$5:$F$178,2,0)</f>
        <v>260178873</v>
      </c>
      <c r="E22" s="24" t="s">
        <v>34</v>
      </c>
      <c r="F22" s="24">
        <v>18960</v>
      </c>
      <c r="G22" s="25">
        <v>15500</v>
      </c>
      <c r="H22" s="26">
        <f t="shared" si="0"/>
        <v>293880000</v>
      </c>
      <c r="I22" s="28"/>
    </row>
    <row r="23" spans="1:9" ht="17.25" customHeight="1">
      <c r="A23" s="32">
        <v>43013</v>
      </c>
      <c r="B23" s="10" t="s">
        <v>40</v>
      </c>
      <c r="C23" s="23" t="str">
        <f>VLOOKUP(B23,[3]Vine!$A$5:$F$178,3,0)</f>
        <v>Thanh Hải - Bình Thuận</v>
      </c>
      <c r="D23" s="23">
        <f>VLOOKUP(B23,[3]Vine!$A$5:$F$178,2,0)</f>
        <v>261005222</v>
      </c>
      <c r="E23" s="24" t="s">
        <v>34</v>
      </c>
      <c r="F23" s="24">
        <v>18960</v>
      </c>
      <c r="G23" s="25">
        <v>15500</v>
      </c>
      <c r="H23" s="26">
        <f t="shared" si="0"/>
        <v>293880000</v>
      </c>
      <c r="I23" s="28"/>
    </row>
    <row r="24" spans="1:9" ht="17.25" customHeight="1">
      <c r="A24" s="32">
        <v>43013</v>
      </c>
      <c r="B24" s="10" t="s">
        <v>31</v>
      </c>
      <c r="C24" s="23" t="str">
        <f>VLOOKUP(B24,[3]Vine!$A$5:$F$178,3,0)</f>
        <v>Long Hương - Bình Thuận</v>
      </c>
      <c r="D24" s="23" t="str">
        <f>VLOOKUP(B24,[3]Vine!$A$5:$F$178,2,0)</f>
        <v>020714486</v>
      </c>
      <c r="E24" s="24" t="s">
        <v>34</v>
      </c>
      <c r="F24" s="24">
        <v>18750</v>
      </c>
      <c r="G24" s="25">
        <v>15500</v>
      </c>
      <c r="H24" s="26">
        <f t="shared" si="0"/>
        <v>290625000</v>
      </c>
      <c r="I24" s="28"/>
    </row>
    <row r="25" spans="1:9" ht="17.25" customHeight="1">
      <c r="A25" s="32">
        <v>43017</v>
      </c>
      <c r="B25" s="10" t="s">
        <v>35</v>
      </c>
      <c r="C25" s="23" t="str">
        <f>VLOOKUP(B25,[3]Vine!$A$5:$F$178,3,0)</f>
        <v>Phan Thiết - Bình Thuận</v>
      </c>
      <c r="D25" s="23">
        <f>VLOOKUP(B25,[3]Vine!$A$5:$F$178,2,0)</f>
        <v>280853616</v>
      </c>
      <c r="E25" s="24" t="s">
        <v>34</v>
      </c>
      <c r="F25" s="24">
        <v>18930</v>
      </c>
      <c r="G25" s="25">
        <v>15500</v>
      </c>
      <c r="H25" s="26">
        <f t="shared" si="0"/>
        <v>293415000</v>
      </c>
      <c r="I25" s="28"/>
    </row>
    <row r="26" spans="1:9" ht="17.25" customHeight="1">
      <c r="A26" s="32">
        <v>43017</v>
      </c>
      <c r="B26" s="10" t="s">
        <v>32</v>
      </c>
      <c r="C26" s="23" t="str">
        <f>VLOOKUP(B26,[3]Vine!$A$5:$F$178,3,0)</f>
        <v>Phan Thiết - Bình Thuận</v>
      </c>
      <c r="D26" s="23">
        <f>VLOOKUP(B26,[3]Vine!$A$5:$F$178,2,0)</f>
        <v>260178873</v>
      </c>
      <c r="E26" s="24" t="s">
        <v>34</v>
      </c>
      <c r="F26" s="24">
        <v>18620</v>
      </c>
      <c r="G26" s="25">
        <v>15500</v>
      </c>
      <c r="H26" s="26">
        <f t="shared" si="0"/>
        <v>288610000</v>
      </c>
      <c r="I26" s="28"/>
    </row>
    <row r="27" spans="1:9" ht="17.25" customHeight="1">
      <c r="A27" s="32">
        <v>43017</v>
      </c>
      <c r="B27" s="10" t="s">
        <v>40</v>
      </c>
      <c r="C27" s="23" t="str">
        <f>VLOOKUP(B27,[3]Vine!$A$5:$F$178,3,0)</f>
        <v>Thanh Hải - Bình Thuận</v>
      </c>
      <c r="D27" s="23">
        <f>VLOOKUP(B27,[3]Vine!$A$5:$F$178,2,0)</f>
        <v>261005222</v>
      </c>
      <c r="E27" s="24" t="s">
        <v>34</v>
      </c>
      <c r="F27" s="24">
        <v>18960</v>
      </c>
      <c r="G27" s="25">
        <v>15500</v>
      </c>
      <c r="H27" s="26">
        <f t="shared" si="0"/>
        <v>293880000</v>
      </c>
      <c r="I27" s="28"/>
    </row>
    <row r="28" spans="1:9" ht="17.25" customHeight="1">
      <c r="A28" s="32">
        <v>43017</v>
      </c>
      <c r="B28" s="10" t="s">
        <v>31</v>
      </c>
      <c r="C28" s="23" t="str">
        <f>VLOOKUP(B28,[3]Vine!$A$5:$F$178,3,0)</f>
        <v>Long Hương - Bình Thuận</v>
      </c>
      <c r="D28" s="23" t="str">
        <f>VLOOKUP(B28,[3]Vine!$A$5:$F$178,2,0)</f>
        <v>020714486</v>
      </c>
      <c r="E28" s="24" t="s">
        <v>34</v>
      </c>
      <c r="F28" s="24">
        <v>18762</v>
      </c>
      <c r="G28" s="25">
        <v>15500</v>
      </c>
      <c r="H28" s="26">
        <f t="shared" si="0"/>
        <v>290811000</v>
      </c>
      <c r="I28" s="28"/>
    </row>
    <row r="29" spans="1:9" ht="17.25" customHeight="1">
      <c r="A29" s="32">
        <v>43023</v>
      </c>
      <c r="B29" s="10" t="s">
        <v>32</v>
      </c>
      <c r="C29" s="23" t="str">
        <f>VLOOKUP(B29,[3]Vine!$A$5:$F$178,3,0)</f>
        <v>Phan Thiết - Bình Thuận</v>
      </c>
      <c r="D29" s="23">
        <f>VLOOKUP(B29,[3]Vine!$A$5:$F$178,2,0)</f>
        <v>260178873</v>
      </c>
      <c r="E29" s="24" t="s">
        <v>34</v>
      </c>
      <c r="F29" s="24">
        <v>18795</v>
      </c>
      <c r="G29" s="25">
        <v>15500</v>
      </c>
      <c r="H29" s="26">
        <f t="shared" si="0"/>
        <v>291322500</v>
      </c>
      <c r="I29" s="28"/>
    </row>
    <row r="30" spans="1:9" ht="17.25" customHeight="1">
      <c r="A30" s="32">
        <v>43023</v>
      </c>
      <c r="B30" s="10" t="s">
        <v>35</v>
      </c>
      <c r="C30" s="23" t="str">
        <f>VLOOKUP(B30,[3]Vine!$A$5:$F$178,3,0)</f>
        <v>Phan Thiết - Bình Thuận</v>
      </c>
      <c r="D30" s="23">
        <f>VLOOKUP(B30,[3]Vine!$A$5:$F$178,2,0)</f>
        <v>280853616</v>
      </c>
      <c r="E30" s="24" t="s">
        <v>34</v>
      </c>
      <c r="F30" s="24">
        <v>18760</v>
      </c>
      <c r="G30" s="25">
        <v>15500</v>
      </c>
      <c r="H30" s="26">
        <f t="shared" si="0"/>
        <v>290780000</v>
      </c>
      <c r="I30" s="28"/>
    </row>
    <row r="31" spans="1:9" ht="17.25" customHeight="1">
      <c r="A31" s="32">
        <v>43023</v>
      </c>
      <c r="B31" s="10" t="s">
        <v>31</v>
      </c>
      <c r="C31" s="23" t="str">
        <f>VLOOKUP(B31,[3]Vine!$A$5:$F$178,3,0)</f>
        <v>Long Hương - Bình Thuận</v>
      </c>
      <c r="D31" s="23" t="str">
        <f>VLOOKUP(B31,[3]Vine!$A$5:$F$178,2,0)</f>
        <v>020714486</v>
      </c>
      <c r="E31" s="24" t="s">
        <v>34</v>
      </c>
      <c r="F31" s="24">
        <v>18950</v>
      </c>
      <c r="G31" s="25">
        <v>15500</v>
      </c>
      <c r="H31" s="26">
        <f t="shared" si="0"/>
        <v>293725000</v>
      </c>
      <c r="I31" s="28"/>
    </row>
    <row r="32" spans="1:9" ht="17.25" customHeight="1">
      <c r="A32" s="32">
        <v>43023</v>
      </c>
      <c r="B32" s="10" t="s">
        <v>40</v>
      </c>
      <c r="C32" s="23" t="str">
        <f>VLOOKUP(B32,[3]Vine!$A$5:$F$178,3,0)</f>
        <v>Thanh Hải - Bình Thuận</v>
      </c>
      <c r="D32" s="23">
        <f>VLOOKUP(B32,[3]Vine!$A$5:$F$178,2,0)</f>
        <v>261005222</v>
      </c>
      <c r="E32" s="24" t="s">
        <v>34</v>
      </c>
      <c r="F32" s="24">
        <f>352730-SUM(F14:F31)</f>
        <v>18693</v>
      </c>
      <c r="G32" s="25">
        <v>15500</v>
      </c>
      <c r="H32" s="26">
        <f t="shared" si="0"/>
        <v>289741500</v>
      </c>
      <c r="I32" s="28"/>
    </row>
    <row r="33" spans="1:9" ht="17.25" customHeight="1">
      <c r="A33" s="21"/>
      <c r="B33" s="22"/>
      <c r="C33" s="23"/>
      <c r="D33" s="23"/>
      <c r="E33" s="24"/>
      <c r="F33" s="24"/>
      <c r="G33" s="25"/>
      <c r="H33" s="26"/>
      <c r="I33" s="26"/>
    </row>
    <row r="34" spans="1:9">
      <c r="A34" s="2" t="s">
        <v>21</v>
      </c>
      <c r="B34" s="1"/>
      <c r="C34" s="11">
        <f>SUM(H14:H33)</f>
        <v>5467315000</v>
      </c>
      <c r="D34" s="11"/>
      <c r="E34" s="1"/>
      <c r="F34" s="4"/>
      <c r="G34" s="4"/>
      <c r="H34" s="1"/>
      <c r="I34" s="1"/>
    </row>
    <row r="35" spans="1:9">
      <c r="A35" s="2"/>
      <c r="B35" s="1"/>
      <c r="C35" s="12"/>
      <c r="D35" s="4"/>
      <c r="E35" s="1"/>
      <c r="F35" s="4"/>
      <c r="G35" s="30" t="s">
        <v>71</v>
      </c>
      <c r="H35" s="13"/>
      <c r="I35" s="13"/>
    </row>
    <row r="36" spans="1:9">
      <c r="A36" s="2"/>
      <c r="B36" s="14" t="s">
        <v>22</v>
      </c>
      <c r="C36" s="1"/>
      <c r="D36" s="1"/>
      <c r="E36" s="1"/>
      <c r="F36" s="4"/>
      <c r="G36" s="15" t="s">
        <v>23</v>
      </c>
      <c r="H36" s="1"/>
      <c r="I36" s="1"/>
    </row>
    <row r="37" spans="1:9">
      <c r="A37" s="2"/>
      <c r="B37" s="16" t="s">
        <v>24</v>
      </c>
      <c r="C37" s="1"/>
      <c r="D37" s="17"/>
      <c r="E37" s="1"/>
      <c r="F37" s="4"/>
      <c r="G37" s="18" t="s">
        <v>25</v>
      </c>
      <c r="H37" s="1"/>
      <c r="I37" s="1"/>
    </row>
    <row r="38" spans="1:9">
      <c r="A38" s="2"/>
      <c r="B38" s="16"/>
      <c r="C38" s="1"/>
      <c r="D38" s="17"/>
      <c r="E38" s="1"/>
      <c r="F38" s="4"/>
      <c r="G38" s="18"/>
      <c r="H38" s="1"/>
      <c r="I38" s="1"/>
    </row>
    <row r="43" spans="1:9">
      <c r="B43" s="19" t="s">
        <v>36</v>
      </c>
    </row>
    <row r="44" spans="1:9" ht="17.25" hidden="1" customHeight="1"/>
    <row r="45" spans="1:9" ht="17.25" hidden="1" customHeight="1"/>
    <row r="46" spans="1:9" ht="17.25" hidden="1" customHeight="1"/>
    <row r="47" spans="1:9" ht="17.25" hidden="1" customHeight="1"/>
    <row r="48" spans="1:9" ht="30.75" customHeight="1"/>
    <row r="50" ht="33.75" customHeight="1"/>
    <row r="51" ht="33.75" customHeight="1"/>
  </sheetData>
  <mergeCells count="6">
    <mergeCell ref="A1:G3"/>
    <mergeCell ref="H1:I4"/>
    <mergeCell ref="A4:G4"/>
    <mergeCell ref="A11:A12"/>
    <mergeCell ref="B11:D11"/>
    <mergeCell ref="E11:H11"/>
  </mergeCells>
  <conditionalFormatting sqref="C5:E6 F6">
    <cfRule type="cellIs" dxfId="3" priority="1" stopIfTrue="1" operator="equal">
      <formula>"Döõ lieäu sai"</formula>
    </cfRule>
  </conditionalFormatting>
  <pageMargins left="0.65" right="0" top="0.43" bottom="0.3"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topLeftCell="A19" workbookViewId="0">
      <selection activeCell="E36" sqref="E36"/>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85" t="s">
        <v>0</v>
      </c>
      <c r="B1" s="85"/>
      <c r="C1" s="85"/>
      <c r="D1" s="85"/>
      <c r="E1" s="85"/>
      <c r="F1" s="85"/>
      <c r="G1" s="86"/>
      <c r="H1" s="87" t="s">
        <v>1</v>
      </c>
      <c r="I1" s="88"/>
    </row>
    <row r="2" spans="1:9">
      <c r="A2" s="85"/>
      <c r="B2" s="85"/>
      <c r="C2" s="85"/>
      <c r="D2" s="85"/>
      <c r="E2" s="85"/>
      <c r="F2" s="85"/>
      <c r="G2" s="86"/>
      <c r="H2" s="89"/>
      <c r="I2" s="90"/>
    </row>
    <row r="3" spans="1:9">
      <c r="A3" s="85"/>
      <c r="B3" s="85"/>
      <c r="C3" s="85"/>
      <c r="D3" s="85"/>
      <c r="E3" s="85"/>
      <c r="F3" s="85"/>
      <c r="G3" s="86"/>
      <c r="H3" s="89"/>
      <c r="I3" s="90"/>
    </row>
    <row r="4" spans="1:9">
      <c r="A4" s="93" t="s">
        <v>72</v>
      </c>
      <c r="B4" s="93"/>
      <c r="C4" s="93"/>
      <c r="D4" s="93"/>
      <c r="E4" s="93"/>
      <c r="F4" s="93"/>
      <c r="G4" s="94"/>
      <c r="H4" s="91"/>
      <c r="I4" s="92"/>
    </row>
    <row r="5" spans="1:9" ht="20.25">
      <c r="C5" s="3"/>
      <c r="D5" s="3"/>
    </row>
    <row r="6" spans="1:9" ht="21.75" customHeight="1">
      <c r="A6" s="2" t="s">
        <v>2</v>
      </c>
      <c r="E6" s="1" t="s">
        <v>3</v>
      </c>
    </row>
    <row r="7" spans="1:9" ht="21.75" customHeight="1">
      <c r="A7" s="2" t="s">
        <v>4</v>
      </c>
    </row>
    <row r="8" spans="1:9" ht="21.75" customHeight="1">
      <c r="A8" s="2" t="s">
        <v>5</v>
      </c>
    </row>
    <row r="9" spans="1:9" ht="21.75" customHeight="1">
      <c r="A9" s="2" t="s">
        <v>6</v>
      </c>
    </row>
    <row r="10" spans="1:9" ht="15.75" customHeight="1"/>
    <row r="11" spans="1:9" ht="24" customHeight="1">
      <c r="A11" s="95" t="s">
        <v>7</v>
      </c>
      <c r="B11" s="97" t="s">
        <v>8</v>
      </c>
      <c r="C11" s="98"/>
      <c r="D11" s="99"/>
      <c r="E11" s="100" t="s">
        <v>9</v>
      </c>
      <c r="F11" s="100"/>
      <c r="G11" s="100"/>
      <c r="H11" s="100"/>
      <c r="I11" s="79" t="s">
        <v>10</v>
      </c>
    </row>
    <row r="12" spans="1:9" ht="39.75" customHeight="1">
      <c r="A12" s="96"/>
      <c r="B12" s="79" t="s">
        <v>11</v>
      </c>
      <c r="C12" s="79" t="s">
        <v>12</v>
      </c>
      <c r="D12" s="79" t="s">
        <v>13</v>
      </c>
      <c r="E12" s="79" t="s">
        <v>14</v>
      </c>
      <c r="F12" s="5" t="s">
        <v>15</v>
      </c>
      <c r="G12" s="5" t="s">
        <v>16</v>
      </c>
      <c r="H12" s="6" t="s">
        <v>17</v>
      </c>
      <c r="I12" s="79"/>
    </row>
    <row r="13" spans="1:9" ht="14.25" customHeight="1">
      <c r="A13" s="7" t="s">
        <v>18</v>
      </c>
      <c r="B13" s="8">
        <v>2</v>
      </c>
      <c r="C13" s="8">
        <v>3</v>
      </c>
      <c r="D13" s="8">
        <v>4</v>
      </c>
      <c r="E13" s="8">
        <v>5</v>
      </c>
      <c r="F13" s="9" t="s">
        <v>19</v>
      </c>
      <c r="G13" s="9" t="s">
        <v>20</v>
      </c>
      <c r="H13" s="8">
        <v>8</v>
      </c>
      <c r="I13" s="8">
        <v>9</v>
      </c>
    </row>
    <row r="14" spans="1:9" ht="24" customHeight="1">
      <c r="A14" s="37">
        <v>43003</v>
      </c>
      <c r="B14" s="10" t="s">
        <v>30</v>
      </c>
      <c r="C14" s="23" t="str">
        <f>VLOOKUP(B14,[1]Vine!$A$5:$F$178,3,0)</f>
        <v>Hàm Tân - Bình Thuận</v>
      </c>
      <c r="D14" s="23">
        <f>VLOOKUP(B14,[1]Vine!$A$5:$F$178,2,0)</f>
        <v>260690910</v>
      </c>
      <c r="E14" s="24" t="s">
        <v>34</v>
      </c>
      <c r="F14" s="24">
        <v>17890</v>
      </c>
      <c r="G14" s="25">
        <v>15500</v>
      </c>
      <c r="H14" s="26">
        <f t="shared" ref="H14:H28" si="0">F14*G14</f>
        <v>277295000</v>
      </c>
      <c r="I14" s="27"/>
    </row>
    <row r="15" spans="1:9" ht="24" customHeight="1">
      <c r="A15" s="37">
        <v>43003</v>
      </c>
      <c r="B15" s="10" t="s">
        <v>31</v>
      </c>
      <c r="C15" s="23" t="str">
        <f>VLOOKUP(B15,[1]Vine!$A$5:$F$178,3,0)</f>
        <v>Long Hương - Bình Thuận</v>
      </c>
      <c r="D15" s="23" t="str">
        <f>VLOOKUP(B15,[1]Vine!$A$5:$F$178,2,0)</f>
        <v>020714486</v>
      </c>
      <c r="E15" s="24" t="s">
        <v>34</v>
      </c>
      <c r="F15" s="24">
        <v>17860</v>
      </c>
      <c r="G15" s="25">
        <v>15500</v>
      </c>
      <c r="H15" s="26">
        <f t="shared" si="0"/>
        <v>276830000</v>
      </c>
      <c r="I15" s="28"/>
    </row>
    <row r="16" spans="1:9" ht="24" customHeight="1">
      <c r="A16" s="37">
        <v>43003</v>
      </c>
      <c r="B16" s="10" t="s">
        <v>33</v>
      </c>
      <c r="C16" s="23" t="str">
        <f>VLOOKUP(B16,[1]Vine!$A$5:$F$178,3,0)</f>
        <v>Phan Thiết - Bình Thuận</v>
      </c>
      <c r="D16" s="23">
        <f>VLOOKUP(B16,[1]Vine!$A$5:$F$178,2,0)</f>
        <v>260850613</v>
      </c>
      <c r="E16" s="24" t="s">
        <v>34</v>
      </c>
      <c r="F16" s="24">
        <v>17960</v>
      </c>
      <c r="G16" s="25">
        <v>15500</v>
      </c>
      <c r="H16" s="26">
        <f t="shared" si="0"/>
        <v>278380000</v>
      </c>
      <c r="I16" s="28"/>
    </row>
    <row r="17" spans="1:13" ht="24" customHeight="1">
      <c r="A17" s="37">
        <v>43003</v>
      </c>
      <c r="B17" s="10" t="s">
        <v>32</v>
      </c>
      <c r="C17" s="23" t="str">
        <f>VLOOKUP(B17,[1]Vine!$A$5:$F$178,3,0)</f>
        <v>Phan Thiết - Bình Thuận</v>
      </c>
      <c r="D17" s="23">
        <f>VLOOKUP(B17,[1]Vine!$A$5:$F$178,2,0)</f>
        <v>260178873</v>
      </c>
      <c r="E17" s="24" t="s">
        <v>34</v>
      </c>
      <c r="F17" s="24">
        <v>17965</v>
      </c>
      <c r="G17" s="25">
        <v>15500</v>
      </c>
      <c r="H17" s="26">
        <f t="shared" si="0"/>
        <v>278457500</v>
      </c>
      <c r="I17" s="28"/>
    </row>
    <row r="18" spans="1:13" ht="24" customHeight="1">
      <c r="A18" s="37">
        <v>43008</v>
      </c>
      <c r="B18" s="10" t="s">
        <v>29</v>
      </c>
      <c r="C18" s="23" t="str">
        <f>VLOOKUP(B18,[1]Vine!$A$5:$F$178,3,0)</f>
        <v>Đức Linh - Bình Thuận</v>
      </c>
      <c r="D18" s="23">
        <f>VLOOKUP(B18,[1]Vine!$A$5:$F$178,2,0)</f>
        <v>260682094</v>
      </c>
      <c r="E18" s="24" t="s">
        <v>34</v>
      </c>
      <c r="F18" s="24">
        <v>17890</v>
      </c>
      <c r="G18" s="25">
        <v>15500</v>
      </c>
      <c r="H18" s="26">
        <f t="shared" si="0"/>
        <v>277295000</v>
      </c>
      <c r="I18" s="28"/>
    </row>
    <row r="19" spans="1:13" ht="24" customHeight="1">
      <c r="A19" s="37">
        <v>43008</v>
      </c>
      <c r="B19" s="10" t="s">
        <v>35</v>
      </c>
      <c r="C19" s="23" t="str">
        <f>VLOOKUP(B19,[1]Vine!$A$5:$F$178,3,0)</f>
        <v>Phan Thiết - Bình Thuận</v>
      </c>
      <c r="D19" s="23">
        <f>VLOOKUP(B19,[1]Vine!$A$5:$F$178,2,0)</f>
        <v>280853616</v>
      </c>
      <c r="E19" s="24" t="s">
        <v>34</v>
      </c>
      <c r="F19" s="24">
        <v>17850</v>
      </c>
      <c r="G19" s="25">
        <v>15500</v>
      </c>
      <c r="H19" s="26">
        <f t="shared" si="0"/>
        <v>276675000</v>
      </c>
      <c r="I19" s="28"/>
    </row>
    <row r="20" spans="1:13" ht="24" customHeight="1">
      <c r="A20" s="37">
        <v>43008</v>
      </c>
      <c r="B20" s="10" t="s">
        <v>39</v>
      </c>
      <c r="C20" s="23" t="str">
        <f>VLOOKUP(B20,[1]Vine!$A$5:$F$178,3,0)</f>
        <v>Đức Linh - Bình Thuận</v>
      </c>
      <c r="D20" s="23">
        <f>VLOOKUP(B20,[1]Vine!$A$5:$F$178,2,0)</f>
        <v>250746332</v>
      </c>
      <c r="E20" s="24" t="s">
        <v>34</v>
      </c>
      <c r="F20" s="24">
        <v>17980</v>
      </c>
      <c r="G20" s="25">
        <v>15500</v>
      </c>
      <c r="H20" s="26">
        <f t="shared" si="0"/>
        <v>278690000</v>
      </c>
      <c r="I20" s="28"/>
      <c r="K20" s="38"/>
    </row>
    <row r="21" spans="1:13" ht="24" customHeight="1">
      <c r="A21" s="37">
        <v>43008</v>
      </c>
      <c r="B21" s="10" t="s">
        <v>40</v>
      </c>
      <c r="C21" s="23" t="str">
        <f>VLOOKUP(B21,[1]Vine!$A$5:$F$178,3,0)</f>
        <v>Thanh Hải - Bình Thuận</v>
      </c>
      <c r="D21" s="23">
        <f>VLOOKUP(B21,[1]Vine!$A$5:$F$178,2,0)</f>
        <v>261005222</v>
      </c>
      <c r="E21" s="24" t="s">
        <v>34</v>
      </c>
      <c r="F21" s="24">
        <v>17480</v>
      </c>
      <c r="G21" s="25">
        <v>15500</v>
      </c>
      <c r="H21" s="26">
        <f t="shared" si="0"/>
        <v>270940000</v>
      </c>
      <c r="I21" s="28"/>
    </row>
    <row r="22" spans="1:13" ht="24" customHeight="1">
      <c r="A22" s="37">
        <v>43012</v>
      </c>
      <c r="B22" s="10" t="s">
        <v>33</v>
      </c>
      <c r="C22" s="23" t="str">
        <f>VLOOKUP(B22,[1]Vine!$A$5:$F$178,3,0)</f>
        <v>Phan Thiết - Bình Thuận</v>
      </c>
      <c r="D22" s="23">
        <f>VLOOKUP(B22,[1]Vine!$A$5:$F$178,2,0)</f>
        <v>260850613</v>
      </c>
      <c r="E22" s="24" t="s">
        <v>34</v>
      </c>
      <c r="F22" s="24">
        <v>17850</v>
      </c>
      <c r="G22" s="25">
        <v>15500</v>
      </c>
      <c r="H22" s="26">
        <f t="shared" si="0"/>
        <v>276675000</v>
      </c>
      <c r="I22" s="28"/>
    </row>
    <row r="23" spans="1:13" ht="24" customHeight="1">
      <c r="A23" s="37">
        <v>43012</v>
      </c>
      <c r="B23" s="10" t="s">
        <v>32</v>
      </c>
      <c r="C23" s="23" t="str">
        <f>VLOOKUP(B23,[1]Vine!$A$5:$F$178,3,0)</f>
        <v>Phan Thiết - Bình Thuận</v>
      </c>
      <c r="D23" s="23">
        <f>VLOOKUP(B23,[1]Vine!$A$5:$F$178,2,0)</f>
        <v>260178873</v>
      </c>
      <c r="E23" s="24" t="s">
        <v>34</v>
      </c>
      <c r="F23" s="24">
        <v>17820</v>
      </c>
      <c r="G23" s="25">
        <v>15500</v>
      </c>
      <c r="H23" s="26">
        <f t="shared" si="0"/>
        <v>276210000</v>
      </c>
      <c r="I23" s="28"/>
    </row>
    <row r="24" spans="1:13" s="39" customFormat="1" ht="24" customHeight="1">
      <c r="A24" s="37">
        <v>43012</v>
      </c>
      <c r="B24" s="10" t="s">
        <v>31</v>
      </c>
      <c r="C24" s="23" t="str">
        <f>VLOOKUP(B24,[1]Vine!$A$5:$F$178,3,0)</f>
        <v>Long Hương - Bình Thuận</v>
      </c>
      <c r="D24" s="23" t="str">
        <f>VLOOKUP(B24,[1]Vine!$A$5:$F$178,2,0)</f>
        <v>020714486</v>
      </c>
      <c r="E24" s="24" t="s">
        <v>34</v>
      </c>
      <c r="F24" s="24">
        <v>17860</v>
      </c>
      <c r="G24" s="25">
        <v>15500</v>
      </c>
      <c r="H24" s="26">
        <f t="shared" si="0"/>
        <v>276830000</v>
      </c>
      <c r="I24" s="28"/>
      <c r="K24" s="40"/>
    </row>
    <row r="25" spans="1:13" ht="24" customHeight="1">
      <c r="A25" s="37">
        <v>43012</v>
      </c>
      <c r="B25" s="10" t="s">
        <v>30</v>
      </c>
      <c r="C25" s="23" t="str">
        <f>VLOOKUP(B25,[1]Vine!$A$5:$F$178,3,0)</f>
        <v>Hàm Tân - Bình Thuận</v>
      </c>
      <c r="D25" s="23">
        <f>VLOOKUP(B25,[1]Vine!$A$5:$F$178,2,0)</f>
        <v>260690910</v>
      </c>
      <c r="E25" s="24" t="s">
        <v>34</v>
      </c>
      <c r="F25" s="24">
        <v>17540</v>
      </c>
      <c r="G25" s="25">
        <v>15500</v>
      </c>
      <c r="H25" s="26">
        <f t="shared" si="0"/>
        <v>271870000</v>
      </c>
      <c r="I25" s="28"/>
    </row>
    <row r="26" spans="1:13" ht="24" customHeight="1">
      <c r="A26" s="37">
        <v>43018</v>
      </c>
      <c r="B26" s="10" t="s">
        <v>39</v>
      </c>
      <c r="C26" s="23" t="str">
        <f>VLOOKUP(B26,[1]Vine!$A$5:$F$178,3,0)</f>
        <v>Đức Linh - Bình Thuận</v>
      </c>
      <c r="D26" s="23">
        <f>VLOOKUP(B26,[1]Vine!$A$5:$F$178,2,0)</f>
        <v>250746332</v>
      </c>
      <c r="E26" s="24" t="s">
        <v>34</v>
      </c>
      <c r="F26" s="24">
        <v>17860</v>
      </c>
      <c r="G26" s="25">
        <v>15500</v>
      </c>
      <c r="H26" s="26">
        <f t="shared" si="0"/>
        <v>276830000</v>
      </c>
      <c r="I26" s="28"/>
    </row>
    <row r="27" spans="1:13" ht="24" customHeight="1">
      <c r="A27" s="37">
        <v>43018</v>
      </c>
      <c r="B27" s="10" t="s">
        <v>29</v>
      </c>
      <c r="C27" s="23" t="str">
        <f>VLOOKUP(B27,[1]Vine!$A$5:$F$178,3,0)</f>
        <v>Đức Linh - Bình Thuận</v>
      </c>
      <c r="D27" s="23">
        <f>VLOOKUP(B27,[1]Vine!$A$5:$F$178,2,0)</f>
        <v>260682094</v>
      </c>
      <c r="E27" s="24" t="s">
        <v>34</v>
      </c>
      <c r="F27" s="24">
        <v>16520</v>
      </c>
      <c r="G27" s="25">
        <v>15500</v>
      </c>
      <c r="H27" s="26">
        <f t="shared" si="0"/>
        <v>256060000</v>
      </c>
      <c r="I27" s="28"/>
    </row>
    <row r="28" spans="1:13" ht="24" customHeight="1">
      <c r="A28" s="37">
        <v>43018</v>
      </c>
      <c r="B28" s="10" t="s">
        <v>35</v>
      </c>
      <c r="C28" s="23" t="str">
        <f>VLOOKUP(B28,[1]Vine!$A$5:$F$178,3,0)</f>
        <v>Phan Thiết - Bình Thuận</v>
      </c>
      <c r="D28" s="23">
        <f>VLOOKUP(B28,[1]Vine!$A$5:$F$178,2,0)</f>
        <v>280853616</v>
      </c>
      <c r="E28" s="24" t="s">
        <v>34</v>
      </c>
      <c r="F28" s="24">
        <f>106190*2.5-SUM(F14:F27)</f>
        <v>17150</v>
      </c>
      <c r="G28" s="25">
        <v>15500</v>
      </c>
      <c r="H28" s="26">
        <f t="shared" si="0"/>
        <v>265825000</v>
      </c>
      <c r="I28" s="28"/>
      <c r="L28" s="41"/>
    </row>
    <row r="29" spans="1:13" ht="24" customHeight="1">
      <c r="A29" s="21"/>
      <c r="B29" s="22"/>
      <c r="C29" s="23"/>
      <c r="D29" s="23"/>
      <c r="E29" s="24"/>
      <c r="F29" s="24"/>
      <c r="G29" s="25"/>
      <c r="H29" s="26"/>
      <c r="I29" s="26"/>
      <c r="K29" s="29"/>
      <c r="L29" s="41"/>
    </row>
    <row r="30" spans="1:13" ht="24" customHeight="1">
      <c r="A30" s="2" t="s">
        <v>21</v>
      </c>
      <c r="C30" s="11">
        <f>SUM(H14:H29)</f>
        <v>4114862500</v>
      </c>
      <c r="D30" s="11"/>
      <c r="K30" s="29"/>
      <c r="L30" s="29"/>
    </row>
    <row r="31" spans="1:13" ht="15.75" customHeight="1">
      <c r="C31" s="12"/>
      <c r="D31" s="4"/>
      <c r="G31" s="30" t="s">
        <v>73</v>
      </c>
      <c r="H31" s="13"/>
      <c r="I31" s="13"/>
      <c r="K31" s="29"/>
      <c r="L31" s="29"/>
      <c r="M31" s="29"/>
    </row>
    <row r="32" spans="1:13">
      <c r="B32" s="14" t="s">
        <v>22</v>
      </c>
      <c r="G32" s="15" t="s">
        <v>23</v>
      </c>
      <c r="K32" s="29"/>
      <c r="L32" s="38"/>
    </row>
    <row r="33" spans="1:13">
      <c r="B33" s="16" t="s">
        <v>24</v>
      </c>
      <c r="D33" s="17"/>
      <c r="G33" s="18" t="s">
        <v>25</v>
      </c>
      <c r="K33" s="29"/>
      <c r="L33" s="42"/>
      <c r="M33" s="29"/>
    </row>
    <row r="34" spans="1:13">
      <c r="B34" s="16"/>
      <c r="D34" s="17"/>
      <c r="G34" s="18"/>
      <c r="K34" s="29"/>
      <c r="L34" s="42"/>
    </row>
    <row r="35" spans="1:13">
      <c r="B35" s="16"/>
      <c r="D35" s="17"/>
      <c r="G35" s="18"/>
    </row>
    <row r="36" spans="1:13">
      <c r="B36" s="16"/>
      <c r="D36" s="17"/>
      <c r="G36" s="18"/>
    </row>
    <row r="37" spans="1:13" ht="12" customHeight="1">
      <c r="B37" s="16"/>
      <c r="D37" s="17"/>
      <c r="G37" s="18"/>
    </row>
    <row r="38" spans="1:13" ht="4.5" hidden="1" customHeight="1">
      <c r="B38" s="16"/>
      <c r="D38" s="17"/>
      <c r="G38" s="18"/>
    </row>
    <row r="39" spans="1:13">
      <c r="B39" s="19" t="s">
        <v>36</v>
      </c>
      <c r="C39" s="19"/>
      <c r="F39" s="82"/>
      <c r="G39" s="82"/>
      <c r="H39" s="82"/>
    </row>
    <row r="40" spans="1:13">
      <c r="A40" s="20" t="s">
        <v>26</v>
      </c>
    </row>
    <row r="41" spans="1:13" ht="32.25" customHeight="1">
      <c r="A41" s="83" t="s">
        <v>27</v>
      </c>
      <c r="B41" s="84"/>
      <c r="C41" s="84"/>
      <c r="D41" s="84"/>
      <c r="E41" s="84"/>
      <c r="F41" s="84"/>
      <c r="G41" s="84"/>
      <c r="H41" s="84"/>
      <c r="I41" s="84"/>
    </row>
    <row r="42" spans="1:13" ht="34.5" customHeight="1">
      <c r="A42" s="83" t="s">
        <v>28</v>
      </c>
      <c r="B42" s="83"/>
      <c r="C42" s="83"/>
      <c r="D42" s="83"/>
      <c r="E42" s="83"/>
      <c r="F42" s="83"/>
      <c r="G42" s="83"/>
      <c r="H42" s="83"/>
      <c r="I42" s="83"/>
    </row>
  </sheetData>
  <mergeCells count="9">
    <mergeCell ref="F39:H39"/>
    <mergeCell ref="A41:I41"/>
    <mergeCell ref="A42:I42"/>
    <mergeCell ref="A1:G3"/>
    <mergeCell ref="H1:I4"/>
    <mergeCell ref="A4:G4"/>
    <mergeCell ref="A11:A12"/>
    <mergeCell ref="B11:D11"/>
    <mergeCell ref="E11:H11"/>
  </mergeCells>
  <conditionalFormatting sqref="C5:E6 F6">
    <cfRule type="cellIs" dxfId="2" priority="1" stopIfTrue="1" operator="equal">
      <formula>"Döõ lieäu sai"</formula>
    </cfRule>
  </conditionalFormatting>
  <pageMargins left="0.7" right="0" top="0" bottom="0" header="0" footer="0"/>
  <pageSetup scale="95" orientation="landscape"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opLeftCell="A10" workbookViewId="0">
      <selection activeCell="B31" sqref="B31"/>
    </sheetView>
  </sheetViews>
  <sheetFormatPr defaultRowHeight="17.25"/>
  <cols>
    <col min="1" max="1" width="9.75" style="2" customWidth="1"/>
    <col min="2" max="2" width="21.125" style="1" customWidth="1"/>
    <col min="3" max="3" width="21.625" style="1" customWidth="1"/>
    <col min="4" max="4" width="12.125" style="1" customWidth="1"/>
    <col min="5" max="5" width="13.375" style="1" customWidth="1"/>
    <col min="6" max="6" width="9.75" style="4" customWidth="1"/>
    <col min="7" max="7" width="9.25" style="4" customWidth="1"/>
    <col min="8" max="8" width="11.25" style="1" customWidth="1"/>
    <col min="9" max="9" width="9.5" style="1" customWidth="1"/>
    <col min="10" max="10" width="11.75" bestFit="1" customWidth="1"/>
    <col min="257" max="257" width="9.75" customWidth="1"/>
    <col min="258" max="258" width="21.125" customWidth="1"/>
    <col min="259" max="259" width="21.625" customWidth="1"/>
    <col min="260" max="260" width="12.125" customWidth="1"/>
    <col min="261" max="261" width="13.375" customWidth="1"/>
    <col min="262" max="262" width="9.125" customWidth="1"/>
    <col min="263" max="263" width="9.25" customWidth="1"/>
    <col min="264" max="264" width="11.25" customWidth="1"/>
    <col min="265" max="265" width="9.5" customWidth="1"/>
    <col min="513" max="513" width="9.75" customWidth="1"/>
    <col min="514" max="514" width="21.125" customWidth="1"/>
    <col min="515" max="515" width="21.625" customWidth="1"/>
    <col min="516" max="516" width="12.125" customWidth="1"/>
    <col min="517" max="517" width="13.375" customWidth="1"/>
    <col min="518" max="518" width="9.125" customWidth="1"/>
    <col min="519" max="519" width="9.25" customWidth="1"/>
    <col min="520" max="520" width="11.25" customWidth="1"/>
    <col min="521" max="521" width="9.5" customWidth="1"/>
    <col min="769" max="769" width="9.75" customWidth="1"/>
    <col min="770" max="770" width="21.125" customWidth="1"/>
    <col min="771" max="771" width="21.625" customWidth="1"/>
    <col min="772" max="772" width="12.125" customWidth="1"/>
    <col min="773" max="773" width="13.375" customWidth="1"/>
    <col min="774" max="774" width="9.125" customWidth="1"/>
    <col min="775" max="775" width="9.25" customWidth="1"/>
    <col min="776" max="776" width="11.25" customWidth="1"/>
    <col min="777" max="777" width="9.5" customWidth="1"/>
    <col min="1025" max="1025" width="9.75" customWidth="1"/>
    <col min="1026" max="1026" width="21.125" customWidth="1"/>
    <col min="1027" max="1027" width="21.625" customWidth="1"/>
    <col min="1028" max="1028" width="12.125" customWidth="1"/>
    <col min="1029" max="1029" width="13.375" customWidth="1"/>
    <col min="1030" max="1030" width="9.125" customWidth="1"/>
    <col min="1031" max="1031" width="9.25" customWidth="1"/>
    <col min="1032" max="1032" width="11.25" customWidth="1"/>
    <col min="1033" max="1033" width="9.5" customWidth="1"/>
    <col min="1281" max="1281" width="9.75" customWidth="1"/>
    <col min="1282" max="1282" width="21.125" customWidth="1"/>
    <col min="1283" max="1283" width="21.625" customWidth="1"/>
    <col min="1284" max="1284" width="12.125" customWidth="1"/>
    <col min="1285" max="1285" width="13.375" customWidth="1"/>
    <col min="1286" max="1286" width="9.125" customWidth="1"/>
    <col min="1287" max="1287" width="9.25" customWidth="1"/>
    <col min="1288" max="1288" width="11.25" customWidth="1"/>
    <col min="1289" max="1289" width="9.5" customWidth="1"/>
    <col min="1537" max="1537" width="9.75" customWidth="1"/>
    <col min="1538" max="1538" width="21.125" customWidth="1"/>
    <col min="1539" max="1539" width="21.625" customWidth="1"/>
    <col min="1540" max="1540" width="12.125" customWidth="1"/>
    <col min="1541" max="1541" width="13.375" customWidth="1"/>
    <col min="1542" max="1542" width="9.125" customWidth="1"/>
    <col min="1543" max="1543" width="9.25" customWidth="1"/>
    <col min="1544" max="1544" width="11.25" customWidth="1"/>
    <col min="1545" max="1545" width="9.5" customWidth="1"/>
    <col min="1793" max="1793" width="9.75" customWidth="1"/>
    <col min="1794" max="1794" width="21.125" customWidth="1"/>
    <col min="1795" max="1795" width="21.625" customWidth="1"/>
    <col min="1796" max="1796" width="12.125" customWidth="1"/>
    <col min="1797" max="1797" width="13.375" customWidth="1"/>
    <col min="1798" max="1798" width="9.125" customWidth="1"/>
    <col min="1799" max="1799" width="9.25" customWidth="1"/>
    <col min="1800" max="1800" width="11.25" customWidth="1"/>
    <col min="1801" max="1801" width="9.5" customWidth="1"/>
    <col min="2049" max="2049" width="9.75" customWidth="1"/>
    <col min="2050" max="2050" width="21.125" customWidth="1"/>
    <col min="2051" max="2051" width="21.625" customWidth="1"/>
    <col min="2052" max="2052" width="12.125" customWidth="1"/>
    <col min="2053" max="2053" width="13.375" customWidth="1"/>
    <col min="2054" max="2054" width="9.125" customWidth="1"/>
    <col min="2055" max="2055" width="9.25" customWidth="1"/>
    <col min="2056" max="2056" width="11.25" customWidth="1"/>
    <col min="2057" max="2057" width="9.5" customWidth="1"/>
    <col min="2305" max="2305" width="9.75" customWidth="1"/>
    <col min="2306" max="2306" width="21.125" customWidth="1"/>
    <col min="2307" max="2307" width="21.625" customWidth="1"/>
    <col min="2308" max="2308" width="12.125" customWidth="1"/>
    <col min="2309" max="2309" width="13.375" customWidth="1"/>
    <col min="2310" max="2310" width="9.125" customWidth="1"/>
    <col min="2311" max="2311" width="9.25" customWidth="1"/>
    <col min="2312" max="2312" width="11.25" customWidth="1"/>
    <col min="2313" max="2313" width="9.5" customWidth="1"/>
    <col min="2561" max="2561" width="9.75" customWidth="1"/>
    <col min="2562" max="2562" width="21.125" customWidth="1"/>
    <col min="2563" max="2563" width="21.625" customWidth="1"/>
    <col min="2564" max="2564" width="12.125" customWidth="1"/>
    <col min="2565" max="2565" width="13.375" customWidth="1"/>
    <col min="2566" max="2566" width="9.125" customWidth="1"/>
    <col min="2567" max="2567" width="9.25" customWidth="1"/>
    <col min="2568" max="2568" width="11.25" customWidth="1"/>
    <col min="2569" max="2569" width="9.5" customWidth="1"/>
    <col min="2817" max="2817" width="9.75" customWidth="1"/>
    <col min="2818" max="2818" width="21.125" customWidth="1"/>
    <col min="2819" max="2819" width="21.625" customWidth="1"/>
    <col min="2820" max="2820" width="12.125" customWidth="1"/>
    <col min="2821" max="2821" width="13.375" customWidth="1"/>
    <col min="2822" max="2822" width="9.125" customWidth="1"/>
    <col min="2823" max="2823" width="9.25" customWidth="1"/>
    <col min="2824" max="2824" width="11.25" customWidth="1"/>
    <col min="2825" max="2825" width="9.5" customWidth="1"/>
    <col min="3073" max="3073" width="9.75" customWidth="1"/>
    <col min="3074" max="3074" width="21.125" customWidth="1"/>
    <col min="3075" max="3075" width="21.625" customWidth="1"/>
    <col min="3076" max="3076" width="12.125" customWidth="1"/>
    <col min="3077" max="3077" width="13.375" customWidth="1"/>
    <col min="3078" max="3078" width="9.125" customWidth="1"/>
    <col min="3079" max="3079" width="9.25" customWidth="1"/>
    <col min="3080" max="3080" width="11.25" customWidth="1"/>
    <col min="3081" max="3081" width="9.5" customWidth="1"/>
    <col min="3329" max="3329" width="9.75" customWidth="1"/>
    <col min="3330" max="3330" width="21.125" customWidth="1"/>
    <col min="3331" max="3331" width="21.625" customWidth="1"/>
    <col min="3332" max="3332" width="12.125" customWidth="1"/>
    <col min="3333" max="3333" width="13.375" customWidth="1"/>
    <col min="3334" max="3334" width="9.125" customWidth="1"/>
    <col min="3335" max="3335" width="9.25" customWidth="1"/>
    <col min="3336" max="3336" width="11.25" customWidth="1"/>
    <col min="3337" max="3337" width="9.5" customWidth="1"/>
    <col min="3585" max="3585" width="9.75" customWidth="1"/>
    <col min="3586" max="3586" width="21.125" customWidth="1"/>
    <col min="3587" max="3587" width="21.625" customWidth="1"/>
    <col min="3588" max="3588" width="12.125" customWidth="1"/>
    <col min="3589" max="3589" width="13.375" customWidth="1"/>
    <col min="3590" max="3590" width="9.125" customWidth="1"/>
    <col min="3591" max="3591" width="9.25" customWidth="1"/>
    <col min="3592" max="3592" width="11.25" customWidth="1"/>
    <col min="3593" max="3593" width="9.5" customWidth="1"/>
    <col min="3841" max="3841" width="9.75" customWidth="1"/>
    <col min="3842" max="3842" width="21.125" customWidth="1"/>
    <col min="3843" max="3843" width="21.625" customWidth="1"/>
    <col min="3844" max="3844" width="12.125" customWidth="1"/>
    <col min="3845" max="3845" width="13.375" customWidth="1"/>
    <col min="3846" max="3846" width="9.125" customWidth="1"/>
    <col min="3847" max="3847" width="9.25" customWidth="1"/>
    <col min="3848" max="3848" width="11.25" customWidth="1"/>
    <col min="3849" max="3849" width="9.5" customWidth="1"/>
    <col min="4097" max="4097" width="9.75" customWidth="1"/>
    <col min="4098" max="4098" width="21.125" customWidth="1"/>
    <col min="4099" max="4099" width="21.625" customWidth="1"/>
    <col min="4100" max="4100" width="12.125" customWidth="1"/>
    <col min="4101" max="4101" width="13.375" customWidth="1"/>
    <col min="4102" max="4102" width="9.125" customWidth="1"/>
    <col min="4103" max="4103" width="9.25" customWidth="1"/>
    <col min="4104" max="4104" width="11.25" customWidth="1"/>
    <col min="4105" max="4105" width="9.5" customWidth="1"/>
    <col min="4353" max="4353" width="9.75" customWidth="1"/>
    <col min="4354" max="4354" width="21.125" customWidth="1"/>
    <col min="4355" max="4355" width="21.625" customWidth="1"/>
    <col min="4356" max="4356" width="12.125" customWidth="1"/>
    <col min="4357" max="4357" width="13.375" customWidth="1"/>
    <col min="4358" max="4358" width="9.125" customWidth="1"/>
    <col min="4359" max="4359" width="9.25" customWidth="1"/>
    <col min="4360" max="4360" width="11.25" customWidth="1"/>
    <col min="4361" max="4361" width="9.5" customWidth="1"/>
    <col min="4609" max="4609" width="9.75" customWidth="1"/>
    <col min="4610" max="4610" width="21.125" customWidth="1"/>
    <col min="4611" max="4611" width="21.625" customWidth="1"/>
    <col min="4612" max="4612" width="12.125" customWidth="1"/>
    <col min="4613" max="4613" width="13.375" customWidth="1"/>
    <col min="4614" max="4614" width="9.125" customWidth="1"/>
    <col min="4615" max="4615" width="9.25" customWidth="1"/>
    <col min="4616" max="4616" width="11.25" customWidth="1"/>
    <col min="4617" max="4617" width="9.5" customWidth="1"/>
    <col min="4865" max="4865" width="9.75" customWidth="1"/>
    <col min="4866" max="4866" width="21.125" customWidth="1"/>
    <col min="4867" max="4867" width="21.625" customWidth="1"/>
    <col min="4868" max="4868" width="12.125" customWidth="1"/>
    <col min="4869" max="4869" width="13.375" customWidth="1"/>
    <col min="4870" max="4870" width="9.125" customWidth="1"/>
    <col min="4871" max="4871" width="9.25" customWidth="1"/>
    <col min="4872" max="4872" width="11.25" customWidth="1"/>
    <col min="4873" max="4873" width="9.5" customWidth="1"/>
    <col min="5121" max="5121" width="9.75" customWidth="1"/>
    <col min="5122" max="5122" width="21.125" customWidth="1"/>
    <col min="5123" max="5123" width="21.625" customWidth="1"/>
    <col min="5124" max="5124" width="12.125" customWidth="1"/>
    <col min="5125" max="5125" width="13.375" customWidth="1"/>
    <col min="5126" max="5126" width="9.125" customWidth="1"/>
    <col min="5127" max="5127" width="9.25" customWidth="1"/>
    <col min="5128" max="5128" width="11.25" customWidth="1"/>
    <col min="5129" max="5129" width="9.5" customWidth="1"/>
    <col min="5377" max="5377" width="9.75" customWidth="1"/>
    <col min="5378" max="5378" width="21.125" customWidth="1"/>
    <col min="5379" max="5379" width="21.625" customWidth="1"/>
    <col min="5380" max="5380" width="12.125" customWidth="1"/>
    <col min="5381" max="5381" width="13.375" customWidth="1"/>
    <col min="5382" max="5382" width="9.125" customWidth="1"/>
    <col min="5383" max="5383" width="9.25" customWidth="1"/>
    <col min="5384" max="5384" width="11.25" customWidth="1"/>
    <col min="5385" max="5385" width="9.5" customWidth="1"/>
    <col min="5633" max="5633" width="9.75" customWidth="1"/>
    <col min="5634" max="5634" width="21.125" customWidth="1"/>
    <col min="5635" max="5635" width="21.625" customWidth="1"/>
    <col min="5636" max="5636" width="12.125" customWidth="1"/>
    <col min="5637" max="5637" width="13.375" customWidth="1"/>
    <col min="5638" max="5638" width="9.125" customWidth="1"/>
    <col min="5639" max="5639" width="9.25" customWidth="1"/>
    <col min="5640" max="5640" width="11.25" customWidth="1"/>
    <col min="5641" max="5641" width="9.5" customWidth="1"/>
    <col min="5889" max="5889" width="9.75" customWidth="1"/>
    <col min="5890" max="5890" width="21.125" customWidth="1"/>
    <col min="5891" max="5891" width="21.625" customWidth="1"/>
    <col min="5892" max="5892" width="12.125" customWidth="1"/>
    <col min="5893" max="5893" width="13.375" customWidth="1"/>
    <col min="5894" max="5894" width="9.125" customWidth="1"/>
    <col min="5895" max="5895" width="9.25" customWidth="1"/>
    <col min="5896" max="5896" width="11.25" customWidth="1"/>
    <col min="5897" max="5897" width="9.5" customWidth="1"/>
    <col min="6145" max="6145" width="9.75" customWidth="1"/>
    <col min="6146" max="6146" width="21.125" customWidth="1"/>
    <col min="6147" max="6147" width="21.625" customWidth="1"/>
    <col min="6148" max="6148" width="12.125" customWidth="1"/>
    <col min="6149" max="6149" width="13.375" customWidth="1"/>
    <col min="6150" max="6150" width="9.125" customWidth="1"/>
    <col min="6151" max="6151" width="9.25" customWidth="1"/>
    <col min="6152" max="6152" width="11.25" customWidth="1"/>
    <col min="6153" max="6153" width="9.5" customWidth="1"/>
    <col min="6401" max="6401" width="9.75" customWidth="1"/>
    <col min="6402" max="6402" width="21.125" customWidth="1"/>
    <col min="6403" max="6403" width="21.625" customWidth="1"/>
    <col min="6404" max="6404" width="12.125" customWidth="1"/>
    <col min="6405" max="6405" width="13.375" customWidth="1"/>
    <col min="6406" max="6406" width="9.125" customWidth="1"/>
    <col min="6407" max="6407" width="9.25" customWidth="1"/>
    <col min="6408" max="6408" width="11.25" customWidth="1"/>
    <col min="6409" max="6409" width="9.5" customWidth="1"/>
    <col min="6657" max="6657" width="9.75" customWidth="1"/>
    <col min="6658" max="6658" width="21.125" customWidth="1"/>
    <col min="6659" max="6659" width="21.625" customWidth="1"/>
    <col min="6660" max="6660" width="12.125" customWidth="1"/>
    <col min="6661" max="6661" width="13.375" customWidth="1"/>
    <col min="6662" max="6662" width="9.125" customWidth="1"/>
    <col min="6663" max="6663" width="9.25" customWidth="1"/>
    <col min="6664" max="6664" width="11.25" customWidth="1"/>
    <col min="6665" max="6665" width="9.5" customWidth="1"/>
    <col min="6913" max="6913" width="9.75" customWidth="1"/>
    <col min="6914" max="6914" width="21.125" customWidth="1"/>
    <col min="6915" max="6915" width="21.625" customWidth="1"/>
    <col min="6916" max="6916" width="12.125" customWidth="1"/>
    <col min="6917" max="6917" width="13.375" customWidth="1"/>
    <col min="6918" max="6918" width="9.125" customWidth="1"/>
    <col min="6919" max="6919" width="9.25" customWidth="1"/>
    <col min="6920" max="6920" width="11.25" customWidth="1"/>
    <col min="6921" max="6921" width="9.5" customWidth="1"/>
    <col min="7169" max="7169" width="9.75" customWidth="1"/>
    <col min="7170" max="7170" width="21.125" customWidth="1"/>
    <col min="7171" max="7171" width="21.625" customWidth="1"/>
    <col min="7172" max="7172" width="12.125" customWidth="1"/>
    <col min="7173" max="7173" width="13.375" customWidth="1"/>
    <col min="7174" max="7174" width="9.125" customWidth="1"/>
    <col min="7175" max="7175" width="9.25" customWidth="1"/>
    <col min="7176" max="7176" width="11.25" customWidth="1"/>
    <col min="7177" max="7177" width="9.5" customWidth="1"/>
    <col min="7425" max="7425" width="9.75" customWidth="1"/>
    <col min="7426" max="7426" width="21.125" customWidth="1"/>
    <col min="7427" max="7427" width="21.625" customWidth="1"/>
    <col min="7428" max="7428" width="12.125" customWidth="1"/>
    <col min="7429" max="7429" width="13.375" customWidth="1"/>
    <col min="7430" max="7430" width="9.125" customWidth="1"/>
    <col min="7431" max="7431" width="9.25" customWidth="1"/>
    <col min="7432" max="7432" width="11.25" customWidth="1"/>
    <col min="7433" max="7433" width="9.5" customWidth="1"/>
    <col min="7681" max="7681" width="9.75" customWidth="1"/>
    <col min="7682" max="7682" width="21.125" customWidth="1"/>
    <col min="7683" max="7683" width="21.625" customWidth="1"/>
    <col min="7684" max="7684" width="12.125" customWidth="1"/>
    <col min="7685" max="7685" width="13.375" customWidth="1"/>
    <col min="7686" max="7686" width="9.125" customWidth="1"/>
    <col min="7687" max="7687" width="9.25" customWidth="1"/>
    <col min="7688" max="7688" width="11.25" customWidth="1"/>
    <col min="7689" max="7689" width="9.5" customWidth="1"/>
    <col min="7937" max="7937" width="9.75" customWidth="1"/>
    <col min="7938" max="7938" width="21.125" customWidth="1"/>
    <col min="7939" max="7939" width="21.625" customWidth="1"/>
    <col min="7940" max="7940" width="12.125" customWidth="1"/>
    <col min="7941" max="7941" width="13.375" customWidth="1"/>
    <col min="7942" max="7942" width="9.125" customWidth="1"/>
    <col min="7943" max="7943" width="9.25" customWidth="1"/>
    <col min="7944" max="7944" width="11.25" customWidth="1"/>
    <col min="7945" max="7945" width="9.5" customWidth="1"/>
    <col min="8193" max="8193" width="9.75" customWidth="1"/>
    <col min="8194" max="8194" width="21.125" customWidth="1"/>
    <col min="8195" max="8195" width="21.625" customWidth="1"/>
    <col min="8196" max="8196" width="12.125" customWidth="1"/>
    <col min="8197" max="8197" width="13.375" customWidth="1"/>
    <col min="8198" max="8198" width="9.125" customWidth="1"/>
    <col min="8199" max="8199" width="9.25" customWidth="1"/>
    <col min="8200" max="8200" width="11.25" customWidth="1"/>
    <col min="8201" max="8201" width="9.5" customWidth="1"/>
    <col min="8449" max="8449" width="9.75" customWidth="1"/>
    <col min="8450" max="8450" width="21.125" customWidth="1"/>
    <col min="8451" max="8451" width="21.625" customWidth="1"/>
    <col min="8452" max="8452" width="12.125" customWidth="1"/>
    <col min="8453" max="8453" width="13.375" customWidth="1"/>
    <col min="8454" max="8454" width="9.125" customWidth="1"/>
    <col min="8455" max="8455" width="9.25" customWidth="1"/>
    <col min="8456" max="8456" width="11.25" customWidth="1"/>
    <col min="8457" max="8457" width="9.5" customWidth="1"/>
    <col min="8705" max="8705" width="9.75" customWidth="1"/>
    <col min="8706" max="8706" width="21.125" customWidth="1"/>
    <col min="8707" max="8707" width="21.625" customWidth="1"/>
    <col min="8708" max="8708" width="12.125" customWidth="1"/>
    <col min="8709" max="8709" width="13.375" customWidth="1"/>
    <col min="8710" max="8710" width="9.125" customWidth="1"/>
    <col min="8711" max="8711" width="9.25" customWidth="1"/>
    <col min="8712" max="8712" width="11.25" customWidth="1"/>
    <col min="8713" max="8713" width="9.5" customWidth="1"/>
    <col min="8961" max="8961" width="9.75" customWidth="1"/>
    <col min="8962" max="8962" width="21.125" customWidth="1"/>
    <col min="8963" max="8963" width="21.625" customWidth="1"/>
    <col min="8964" max="8964" width="12.125" customWidth="1"/>
    <col min="8965" max="8965" width="13.375" customWidth="1"/>
    <col min="8966" max="8966" width="9.125" customWidth="1"/>
    <col min="8967" max="8967" width="9.25" customWidth="1"/>
    <col min="8968" max="8968" width="11.25" customWidth="1"/>
    <col min="8969" max="8969" width="9.5" customWidth="1"/>
    <col min="9217" max="9217" width="9.75" customWidth="1"/>
    <col min="9218" max="9218" width="21.125" customWidth="1"/>
    <col min="9219" max="9219" width="21.625" customWidth="1"/>
    <col min="9220" max="9220" width="12.125" customWidth="1"/>
    <col min="9221" max="9221" width="13.375" customWidth="1"/>
    <col min="9222" max="9222" width="9.125" customWidth="1"/>
    <col min="9223" max="9223" width="9.25" customWidth="1"/>
    <col min="9224" max="9224" width="11.25" customWidth="1"/>
    <col min="9225" max="9225" width="9.5" customWidth="1"/>
    <col min="9473" max="9473" width="9.75" customWidth="1"/>
    <col min="9474" max="9474" width="21.125" customWidth="1"/>
    <col min="9475" max="9475" width="21.625" customWidth="1"/>
    <col min="9476" max="9476" width="12.125" customWidth="1"/>
    <col min="9477" max="9477" width="13.375" customWidth="1"/>
    <col min="9478" max="9478" width="9.125" customWidth="1"/>
    <col min="9479" max="9479" width="9.25" customWidth="1"/>
    <col min="9480" max="9480" width="11.25" customWidth="1"/>
    <col min="9481" max="9481" width="9.5" customWidth="1"/>
    <col min="9729" max="9729" width="9.75" customWidth="1"/>
    <col min="9730" max="9730" width="21.125" customWidth="1"/>
    <col min="9731" max="9731" width="21.625" customWidth="1"/>
    <col min="9732" max="9732" width="12.125" customWidth="1"/>
    <col min="9733" max="9733" width="13.375" customWidth="1"/>
    <col min="9734" max="9734" width="9.125" customWidth="1"/>
    <col min="9735" max="9735" width="9.25" customWidth="1"/>
    <col min="9736" max="9736" width="11.25" customWidth="1"/>
    <col min="9737" max="9737" width="9.5" customWidth="1"/>
    <col min="9985" max="9985" width="9.75" customWidth="1"/>
    <col min="9986" max="9986" width="21.125" customWidth="1"/>
    <col min="9987" max="9987" width="21.625" customWidth="1"/>
    <col min="9988" max="9988" width="12.125" customWidth="1"/>
    <col min="9989" max="9989" width="13.375" customWidth="1"/>
    <col min="9990" max="9990" width="9.125" customWidth="1"/>
    <col min="9991" max="9991" width="9.25" customWidth="1"/>
    <col min="9992" max="9992" width="11.25" customWidth="1"/>
    <col min="9993" max="9993" width="9.5" customWidth="1"/>
    <col min="10241" max="10241" width="9.75" customWidth="1"/>
    <col min="10242" max="10242" width="21.125" customWidth="1"/>
    <col min="10243" max="10243" width="21.625" customWidth="1"/>
    <col min="10244" max="10244" width="12.125" customWidth="1"/>
    <col min="10245" max="10245" width="13.375" customWidth="1"/>
    <col min="10246" max="10246" width="9.125" customWidth="1"/>
    <col min="10247" max="10247" width="9.25" customWidth="1"/>
    <col min="10248" max="10248" width="11.25" customWidth="1"/>
    <col min="10249" max="10249" width="9.5" customWidth="1"/>
    <col min="10497" max="10497" width="9.75" customWidth="1"/>
    <col min="10498" max="10498" width="21.125" customWidth="1"/>
    <col min="10499" max="10499" width="21.625" customWidth="1"/>
    <col min="10500" max="10500" width="12.125" customWidth="1"/>
    <col min="10501" max="10501" width="13.375" customWidth="1"/>
    <col min="10502" max="10502" width="9.125" customWidth="1"/>
    <col min="10503" max="10503" width="9.25" customWidth="1"/>
    <col min="10504" max="10504" width="11.25" customWidth="1"/>
    <col min="10505" max="10505" width="9.5" customWidth="1"/>
    <col min="10753" max="10753" width="9.75" customWidth="1"/>
    <col min="10754" max="10754" width="21.125" customWidth="1"/>
    <col min="10755" max="10755" width="21.625" customWidth="1"/>
    <col min="10756" max="10756" width="12.125" customWidth="1"/>
    <col min="10757" max="10757" width="13.375" customWidth="1"/>
    <col min="10758" max="10758" width="9.125" customWidth="1"/>
    <col min="10759" max="10759" width="9.25" customWidth="1"/>
    <col min="10760" max="10760" width="11.25" customWidth="1"/>
    <col min="10761" max="10761" width="9.5" customWidth="1"/>
    <col min="11009" max="11009" width="9.75" customWidth="1"/>
    <col min="11010" max="11010" width="21.125" customWidth="1"/>
    <col min="11011" max="11011" width="21.625" customWidth="1"/>
    <col min="11012" max="11012" width="12.125" customWidth="1"/>
    <col min="11013" max="11013" width="13.375" customWidth="1"/>
    <col min="11014" max="11014" width="9.125" customWidth="1"/>
    <col min="11015" max="11015" width="9.25" customWidth="1"/>
    <col min="11016" max="11016" width="11.25" customWidth="1"/>
    <col min="11017" max="11017" width="9.5" customWidth="1"/>
    <col min="11265" max="11265" width="9.75" customWidth="1"/>
    <col min="11266" max="11266" width="21.125" customWidth="1"/>
    <col min="11267" max="11267" width="21.625" customWidth="1"/>
    <col min="11268" max="11268" width="12.125" customWidth="1"/>
    <col min="11269" max="11269" width="13.375" customWidth="1"/>
    <col min="11270" max="11270" width="9.125" customWidth="1"/>
    <col min="11271" max="11271" width="9.25" customWidth="1"/>
    <col min="11272" max="11272" width="11.25" customWidth="1"/>
    <col min="11273" max="11273" width="9.5" customWidth="1"/>
    <col min="11521" max="11521" width="9.75" customWidth="1"/>
    <col min="11522" max="11522" width="21.125" customWidth="1"/>
    <col min="11523" max="11523" width="21.625" customWidth="1"/>
    <col min="11524" max="11524" width="12.125" customWidth="1"/>
    <col min="11525" max="11525" width="13.375" customWidth="1"/>
    <col min="11526" max="11526" width="9.125" customWidth="1"/>
    <col min="11527" max="11527" width="9.25" customWidth="1"/>
    <col min="11528" max="11528" width="11.25" customWidth="1"/>
    <col min="11529" max="11529" width="9.5" customWidth="1"/>
    <col min="11777" max="11777" width="9.75" customWidth="1"/>
    <col min="11778" max="11778" width="21.125" customWidth="1"/>
    <col min="11779" max="11779" width="21.625" customWidth="1"/>
    <col min="11780" max="11780" width="12.125" customWidth="1"/>
    <col min="11781" max="11781" width="13.375" customWidth="1"/>
    <col min="11782" max="11782" width="9.125" customWidth="1"/>
    <col min="11783" max="11783" width="9.25" customWidth="1"/>
    <col min="11784" max="11784" width="11.25" customWidth="1"/>
    <col min="11785" max="11785" width="9.5" customWidth="1"/>
    <col min="12033" max="12033" width="9.75" customWidth="1"/>
    <col min="12034" max="12034" width="21.125" customWidth="1"/>
    <col min="12035" max="12035" width="21.625" customWidth="1"/>
    <col min="12036" max="12036" width="12.125" customWidth="1"/>
    <col min="12037" max="12037" width="13.375" customWidth="1"/>
    <col min="12038" max="12038" width="9.125" customWidth="1"/>
    <col min="12039" max="12039" width="9.25" customWidth="1"/>
    <col min="12040" max="12040" width="11.25" customWidth="1"/>
    <col min="12041" max="12041" width="9.5" customWidth="1"/>
    <col min="12289" max="12289" width="9.75" customWidth="1"/>
    <col min="12290" max="12290" width="21.125" customWidth="1"/>
    <col min="12291" max="12291" width="21.625" customWidth="1"/>
    <col min="12292" max="12292" width="12.125" customWidth="1"/>
    <col min="12293" max="12293" width="13.375" customWidth="1"/>
    <col min="12294" max="12294" width="9.125" customWidth="1"/>
    <col min="12295" max="12295" width="9.25" customWidth="1"/>
    <col min="12296" max="12296" width="11.25" customWidth="1"/>
    <col min="12297" max="12297" width="9.5" customWidth="1"/>
    <col min="12545" max="12545" width="9.75" customWidth="1"/>
    <col min="12546" max="12546" width="21.125" customWidth="1"/>
    <col min="12547" max="12547" width="21.625" customWidth="1"/>
    <col min="12548" max="12548" width="12.125" customWidth="1"/>
    <col min="12549" max="12549" width="13.375" customWidth="1"/>
    <col min="12550" max="12550" width="9.125" customWidth="1"/>
    <col min="12551" max="12551" width="9.25" customWidth="1"/>
    <col min="12552" max="12552" width="11.25" customWidth="1"/>
    <col min="12553" max="12553" width="9.5" customWidth="1"/>
    <col min="12801" max="12801" width="9.75" customWidth="1"/>
    <col min="12802" max="12802" width="21.125" customWidth="1"/>
    <col min="12803" max="12803" width="21.625" customWidth="1"/>
    <col min="12804" max="12804" width="12.125" customWidth="1"/>
    <col min="12805" max="12805" width="13.375" customWidth="1"/>
    <col min="12806" max="12806" width="9.125" customWidth="1"/>
    <col min="12807" max="12807" width="9.25" customWidth="1"/>
    <col min="12808" max="12808" width="11.25" customWidth="1"/>
    <col min="12809" max="12809" width="9.5" customWidth="1"/>
    <col min="13057" max="13057" width="9.75" customWidth="1"/>
    <col min="13058" max="13058" width="21.125" customWidth="1"/>
    <col min="13059" max="13059" width="21.625" customWidth="1"/>
    <col min="13060" max="13060" width="12.125" customWidth="1"/>
    <col min="13061" max="13061" width="13.375" customWidth="1"/>
    <col min="13062" max="13062" width="9.125" customWidth="1"/>
    <col min="13063" max="13063" width="9.25" customWidth="1"/>
    <col min="13064" max="13064" width="11.25" customWidth="1"/>
    <col min="13065" max="13065" width="9.5" customWidth="1"/>
    <col min="13313" max="13313" width="9.75" customWidth="1"/>
    <col min="13314" max="13314" width="21.125" customWidth="1"/>
    <col min="13315" max="13315" width="21.625" customWidth="1"/>
    <col min="13316" max="13316" width="12.125" customWidth="1"/>
    <col min="13317" max="13317" width="13.375" customWidth="1"/>
    <col min="13318" max="13318" width="9.125" customWidth="1"/>
    <col min="13319" max="13319" width="9.25" customWidth="1"/>
    <col min="13320" max="13320" width="11.25" customWidth="1"/>
    <col min="13321" max="13321" width="9.5" customWidth="1"/>
    <col min="13569" max="13569" width="9.75" customWidth="1"/>
    <col min="13570" max="13570" width="21.125" customWidth="1"/>
    <col min="13571" max="13571" width="21.625" customWidth="1"/>
    <col min="13572" max="13572" width="12.125" customWidth="1"/>
    <col min="13573" max="13573" width="13.375" customWidth="1"/>
    <col min="13574" max="13574" width="9.125" customWidth="1"/>
    <col min="13575" max="13575" width="9.25" customWidth="1"/>
    <col min="13576" max="13576" width="11.25" customWidth="1"/>
    <col min="13577" max="13577" width="9.5" customWidth="1"/>
    <col min="13825" max="13825" width="9.75" customWidth="1"/>
    <col min="13826" max="13826" width="21.125" customWidth="1"/>
    <col min="13827" max="13827" width="21.625" customWidth="1"/>
    <col min="13828" max="13828" width="12.125" customWidth="1"/>
    <col min="13829" max="13829" width="13.375" customWidth="1"/>
    <col min="13830" max="13830" width="9.125" customWidth="1"/>
    <col min="13831" max="13831" width="9.25" customWidth="1"/>
    <col min="13832" max="13832" width="11.25" customWidth="1"/>
    <col min="13833" max="13833" width="9.5" customWidth="1"/>
    <col min="14081" max="14081" width="9.75" customWidth="1"/>
    <col min="14082" max="14082" width="21.125" customWidth="1"/>
    <col min="14083" max="14083" width="21.625" customWidth="1"/>
    <col min="14084" max="14084" width="12.125" customWidth="1"/>
    <col min="14085" max="14085" width="13.375" customWidth="1"/>
    <col min="14086" max="14086" width="9.125" customWidth="1"/>
    <col min="14087" max="14087" width="9.25" customWidth="1"/>
    <col min="14088" max="14088" width="11.25" customWidth="1"/>
    <col min="14089" max="14089" width="9.5" customWidth="1"/>
    <col min="14337" max="14337" width="9.75" customWidth="1"/>
    <col min="14338" max="14338" width="21.125" customWidth="1"/>
    <col min="14339" max="14339" width="21.625" customWidth="1"/>
    <col min="14340" max="14340" width="12.125" customWidth="1"/>
    <col min="14341" max="14341" width="13.375" customWidth="1"/>
    <col min="14342" max="14342" width="9.125" customWidth="1"/>
    <col min="14343" max="14343" width="9.25" customWidth="1"/>
    <col min="14344" max="14344" width="11.25" customWidth="1"/>
    <col min="14345" max="14345" width="9.5" customWidth="1"/>
    <col min="14593" max="14593" width="9.75" customWidth="1"/>
    <col min="14594" max="14594" width="21.125" customWidth="1"/>
    <col min="14595" max="14595" width="21.625" customWidth="1"/>
    <col min="14596" max="14596" width="12.125" customWidth="1"/>
    <col min="14597" max="14597" width="13.375" customWidth="1"/>
    <col min="14598" max="14598" width="9.125" customWidth="1"/>
    <col min="14599" max="14599" width="9.25" customWidth="1"/>
    <col min="14600" max="14600" width="11.25" customWidth="1"/>
    <col min="14601" max="14601" width="9.5" customWidth="1"/>
    <col min="14849" max="14849" width="9.75" customWidth="1"/>
    <col min="14850" max="14850" width="21.125" customWidth="1"/>
    <col min="14851" max="14851" width="21.625" customWidth="1"/>
    <col min="14852" max="14852" width="12.125" customWidth="1"/>
    <col min="14853" max="14853" width="13.375" customWidth="1"/>
    <col min="14854" max="14854" width="9.125" customWidth="1"/>
    <col min="14855" max="14855" width="9.25" customWidth="1"/>
    <col min="14856" max="14856" width="11.25" customWidth="1"/>
    <col min="14857" max="14857" width="9.5" customWidth="1"/>
    <col min="15105" max="15105" width="9.75" customWidth="1"/>
    <col min="15106" max="15106" width="21.125" customWidth="1"/>
    <col min="15107" max="15107" width="21.625" customWidth="1"/>
    <col min="15108" max="15108" width="12.125" customWidth="1"/>
    <col min="15109" max="15109" width="13.375" customWidth="1"/>
    <col min="15110" max="15110" width="9.125" customWidth="1"/>
    <col min="15111" max="15111" width="9.25" customWidth="1"/>
    <col min="15112" max="15112" width="11.25" customWidth="1"/>
    <col min="15113" max="15113" width="9.5" customWidth="1"/>
    <col min="15361" max="15361" width="9.75" customWidth="1"/>
    <col min="15362" max="15362" width="21.125" customWidth="1"/>
    <col min="15363" max="15363" width="21.625" customWidth="1"/>
    <col min="15364" max="15364" width="12.125" customWidth="1"/>
    <col min="15365" max="15365" width="13.375" customWidth="1"/>
    <col min="15366" max="15366" width="9.125" customWidth="1"/>
    <col min="15367" max="15367" width="9.25" customWidth="1"/>
    <col min="15368" max="15368" width="11.25" customWidth="1"/>
    <col min="15369" max="15369" width="9.5" customWidth="1"/>
    <col min="15617" max="15617" width="9.75" customWidth="1"/>
    <col min="15618" max="15618" width="21.125" customWidth="1"/>
    <col min="15619" max="15619" width="21.625" customWidth="1"/>
    <col min="15620" max="15620" width="12.125" customWidth="1"/>
    <col min="15621" max="15621" width="13.375" customWidth="1"/>
    <col min="15622" max="15622" width="9.125" customWidth="1"/>
    <col min="15623" max="15623" width="9.25" customWidth="1"/>
    <col min="15624" max="15624" width="11.25" customWidth="1"/>
    <col min="15625" max="15625" width="9.5" customWidth="1"/>
    <col min="15873" max="15873" width="9.75" customWidth="1"/>
    <col min="15874" max="15874" width="21.125" customWidth="1"/>
    <col min="15875" max="15875" width="21.625" customWidth="1"/>
    <col min="15876" max="15876" width="12.125" customWidth="1"/>
    <col min="15877" max="15877" width="13.375" customWidth="1"/>
    <col min="15878" max="15878" width="9.125" customWidth="1"/>
    <col min="15879" max="15879" width="9.25" customWidth="1"/>
    <col min="15880" max="15880" width="11.25" customWidth="1"/>
    <col min="15881" max="15881" width="9.5" customWidth="1"/>
    <col min="16129" max="16129" width="9.75" customWidth="1"/>
    <col min="16130" max="16130" width="21.125" customWidth="1"/>
    <col min="16131" max="16131" width="21.625" customWidth="1"/>
    <col min="16132" max="16132" width="12.125" customWidth="1"/>
    <col min="16133" max="16133" width="13.375" customWidth="1"/>
    <col min="16134" max="16134" width="9.125" customWidth="1"/>
    <col min="16135" max="16135" width="9.25" customWidth="1"/>
    <col min="16136" max="16136" width="11.25" customWidth="1"/>
    <col min="16137" max="16137" width="9.5" customWidth="1"/>
  </cols>
  <sheetData>
    <row r="1" spans="1:9" ht="15.75" customHeight="1">
      <c r="A1" s="85" t="s">
        <v>0</v>
      </c>
      <c r="B1" s="85"/>
      <c r="C1" s="85"/>
      <c r="D1" s="85"/>
      <c r="E1" s="85"/>
      <c r="F1" s="85"/>
      <c r="G1" s="86"/>
      <c r="H1" s="87" t="s">
        <v>1</v>
      </c>
      <c r="I1" s="88"/>
    </row>
    <row r="2" spans="1:9" ht="15.75" customHeight="1">
      <c r="A2" s="85"/>
      <c r="B2" s="85"/>
      <c r="C2" s="85"/>
      <c r="D2" s="85"/>
      <c r="E2" s="85"/>
      <c r="F2" s="85"/>
      <c r="G2" s="86"/>
      <c r="H2" s="89"/>
      <c r="I2" s="90"/>
    </row>
    <row r="3" spans="1:9" ht="12.75" customHeight="1">
      <c r="A3" s="85"/>
      <c r="B3" s="85"/>
      <c r="C3" s="85"/>
      <c r="D3" s="85"/>
      <c r="E3" s="85"/>
      <c r="F3" s="85"/>
      <c r="G3" s="86"/>
      <c r="H3" s="89"/>
      <c r="I3" s="90"/>
    </row>
    <row r="4" spans="1:9">
      <c r="A4" s="93" t="s">
        <v>68</v>
      </c>
      <c r="B4" s="93"/>
      <c r="C4" s="93"/>
      <c r="D4" s="93"/>
      <c r="E4" s="93"/>
      <c r="F4" s="93"/>
      <c r="G4" s="94"/>
      <c r="H4" s="91"/>
      <c r="I4" s="92"/>
    </row>
    <row r="5" spans="1:9" ht="10.5" customHeight="1">
      <c r="C5" s="3"/>
      <c r="D5" s="3"/>
    </row>
    <row r="6" spans="1:9">
      <c r="A6" s="2" t="s">
        <v>2</v>
      </c>
      <c r="E6" s="1" t="s">
        <v>3</v>
      </c>
    </row>
    <row r="7" spans="1:9">
      <c r="A7" s="2" t="s">
        <v>4</v>
      </c>
    </row>
    <row r="8" spans="1:9">
      <c r="A8" s="2" t="s">
        <v>5</v>
      </c>
    </row>
    <row r="9" spans="1:9">
      <c r="A9" s="2" t="s">
        <v>6</v>
      </c>
    </row>
    <row r="10" spans="1:9" ht="9" customHeight="1"/>
    <row r="11" spans="1:9" ht="15" customHeight="1">
      <c r="A11" s="95" t="s">
        <v>7</v>
      </c>
      <c r="B11" s="97" t="s">
        <v>8</v>
      </c>
      <c r="C11" s="98"/>
      <c r="D11" s="99"/>
      <c r="E11" s="100" t="s">
        <v>9</v>
      </c>
      <c r="F11" s="100"/>
      <c r="G11" s="100"/>
      <c r="H11" s="100"/>
      <c r="I11" s="80" t="s">
        <v>10</v>
      </c>
    </row>
    <row r="12" spans="1:9" ht="27" customHeight="1">
      <c r="A12" s="96"/>
      <c r="B12" s="80" t="s">
        <v>11</v>
      </c>
      <c r="C12" s="80" t="s">
        <v>12</v>
      </c>
      <c r="D12" s="80" t="s">
        <v>13</v>
      </c>
      <c r="E12" s="80" t="s">
        <v>14</v>
      </c>
      <c r="F12" s="5" t="s">
        <v>15</v>
      </c>
      <c r="G12" s="5" t="s">
        <v>16</v>
      </c>
      <c r="H12" s="6" t="s">
        <v>17</v>
      </c>
      <c r="I12" s="80"/>
    </row>
    <row r="13" spans="1:9">
      <c r="A13" s="7" t="s">
        <v>18</v>
      </c>
      <c r="B13" s="8">
        <v>2</v>
      </c>
      <c r="C13" s="8">
        <v>3</v>
      </c>
      <c r="D13" s="8">
        <v>4</v>
      </c>
      <c r="E13" s="8">
        <v>5</v>
      </c>
      <c r="F13" s="9" t="s">
        <v>19</v>
      </c>
      <c r="G13" s="9" t="s">
        <v>20</v>
      </c>
      <c r="H13" s="8">
        <v>8</v>
      </c>
      <c r="I13" s="8">
        <v>9</v>
      </c>
    </row>
    <row r="14" spans="1:9" ht="21" customHeight="1">
      <c r="A14" s="44">
        <v>43010</v>
      </c>
      <c r="B14" s="49" t="s">
        <v>47</v>
      </c>
      <c r="C14" s="45" t="str">
        <f>VLOOKUP(B14,[2]Vine!$A$5:$F$78,3,0)</f>
        <v>Ba Tri - Bến Tre</v>
      </c>
      <c r="D14" s="46">
        <f>VLOOKUP(B14,[2]Vine!$A$5:$F$78,2,0)</f>
        <v>320807672</v>
      </c>
      <c r="E14" s="47" t="s">
        <v>44</v>
      </c>
      <c r="F14" s="47">
        <v>5312</v>
      </c>
      <c r="G14" s="48">
        <v>17000</v>
      </c>
      <c r="H14" s="48">
        <f>F14*G14</f>
        <v>90304000</v>
      </c>
      <c r="I14" s="48"/>
    </row>
    <row r="15" spans="1:9" ht="21" customHeight="1">
      <c r="A15" s="44">
        <v>43010</v>
      </c>
      <c r="B15" s="49" t="s">
        <v>48</v>
      </c>
      <c r="C15" s="50" t="str">
        <f>VLOOKUP(B15,[2]Vine!$A$5:$F$78,3,0)</f>
        <v>Giồng Trôm - Bến Tre</v>
      </c>
      <c r="D15" s="51">
        <f>VLOOKUP(B15,[2]Vine!$A$5:$F$78,2,0)</f>
        <v>320878054</v>
      </c>
      <c r="E15" s="47" t="s">
        <v>44</v>
      </c>
      <c r="F15" s="52">
        <v>5263</v>
      </c>
      <c r="G15" s="48">
        <v>17000</v>
      </c>
      <c r="H15" s="53">
        <f t="shared" ref="H15:H19" si="0">F15*G15</f>
        <v>89471000</v>
      </c>
      <c r="I15" s="53"/>
    </row>
    <row r="16" spans="1:9" ht="21" customHeight="1">
      <c r="A16" s="44">
        <v>43017</v>
      </c>
      <c r="B16" s="10" t="s">
        <v>43</v>
      </c>
      <c r="C16" s="50" t="str">
        <f>VLOOKUP(B16,[2]Vine!$A$5:$F$78,3,0)</f>
        <v>Giồng Trôm - Bến Tre</v>
      </c>
      <c r="D16" s="51">
        <f>VLOOKUP(B16,[2]Vine!$A$5:$F$78,2,0)</f>
        <v>320878272</v>
      </c>
      <c r="E16" s="47" t="s">
        <v>44</v>
      </c>
      <c r="F16" s="52">
        <v>5064</v>
      </c>
      <c r="G16" s="48">
        <v>17000</v>
      </c>
      <c r="H16" s="53">
        <f t="shared" si="0"/>
        <v>86088000</v>
      </c>
      <c r="I16" s="53"/>
    </row>
    <row r="17" spans="1:9" ht="21" customHeight="1">
      <c r="A17" s="44">
        <v>43017</v>
      </c>
      <c r="B17" s="10" t="s">
        <v>46</v>
      </c>
      <c r="C17" s="50" t="str">
        <f>VLOOKUP(B17,[2]Vine!$A$5:$F$78,3,0)</f>
        <v>Ba Tri - Bến Tre</v>
      </c>
      <c r="D17" s="51">
        <f>VLOOKUP(B17,[2]Vine!$A$5:$F$78,2,0)</f>
        <v>320883374</v>
      </c>
      <c r="E17" s="47" t="s">
        <v>44</v>
      </c>
      <c r="F17" s="52">
        <v>5196</v>
      </c>
      <c r="G17" s="48">
        <v>17000</v>
      </c>
      <c r="H17" s="53">
        <f t="shared" si="0"/>
        <v>88332000</v>
      </c>
      <c r="I17" s="53"/>
    </row>
    <row r="18" spans="1:9" ht="21" customHeight="1">
      <c r="A18" s="44">
        <v>43022</v>
      </c>
      <c r="B18" s="49" t="s">
        <v>45</v>
      </c>
      <c r="C18" s="50" t="str">
        <f>VLOOKUP(B18,[2]Vine!$A$5:$F$78,3,0)</f>
        <v>Giồng Trôm - Bến Tre</v>
      </c>
      <c r="D18" s="51">
        <f>VLOOKUP(B18,[2]Vine!$A$5:$F$78,2,0)</f>
        <v>320876558</v>
      </c>
      <c r="E18" s="47" t="s">
        <v>44</v>
      </c>
      <c r="F18" s="52">
        <v>5541</v>
      </c>
      <c r="G18" s="48">
        <v>17000</v>
      </c>
      <c r="H18" s="53">
        <f t="shared" si="0"/>
        <v>94197000</v>
      </c>
      <c r="I18" s="53"/>
    </row>
    <row r="19" spans="1:9" ht="21" customHeight="1">
      <c r="A19" s="44">
        <v>43022</v>
      </c>
      <c r="B19" s="10" t="s">
        <v>43</v>
      </c>
      <c r="C19" s="50" t="str">
        <f>VLOOKUP(B19,[2]Vine!$A$5:$F$78,3,0)</f>
        <v>Giồng Trôm - Bến Tre</v>
      </c>
      <c r="D19" s="51">
        <f>VLOOKUP(B19,[2]Vine!$A$5:$F$78,2,0)</f>
        <v>320878272</v>
      </c>
      <c r="E19" s="47" t="s">
        <v>44</v>
      </c>
      <c r="F19" s="52">
        <f>31680-SUM(F14:F18)</f>
        <v>5304</v>
      </c>
      <c r="G19" s="48">
        <v>17000</v>
      </c>
      <c r="H19" s="53">
        <f t="shared" si="0"/>
        <v>90168000</v>
      </c>
      <c r="I19" s="53"/>
    </row>
    <row r="20" spans="1:9" ht="0.75" customHeight="1">
      <c r="A20" s="54"/>
      <c r="B20" s="10"/>
      <c r="C20" s="50"/>
      <c r="D20" s="51"/>
      <c r="E20" s="52"/>
      <c r="F20" s="52"/>
      <c r="G20" s="53"/>
      <c r="H20" s="53"/>
      <c r="I20" s="53"/>
    </row>
    <row r="21" spans="1:9" ht="10.5" customHeight="1">
      <c r="A21" s="55"/>
      <c r="B21" s="56"/>
      <c r="C21" s="57"/>
      <c r="D21" s="57"/>
      <c r="E21" s="58"/>
      <c r="F21" s="58"/>
      <c r="G21" s="59"/>
      <c r="H21" s="60"/>
      <c r="I21" s="60"/>
    </row>
    <row r="22" spans="1:9" ht="21" customHeight="1">
      <c r="A22" s="2" t="s">
        <v>21</v>
      </c>
      <c r="C22" s="11">
        <f>SUM(H14:H20)</f>
        <v>538560000</v>
      </c>
      <c r="D22" s="11"/>
    </row>
    <row r="23" spans="1:9" ht="8.25" customHeight="1">
      <c r="C23" s="4"/>
      <c r="H23" s="12"/>
    </row>
    <row r="24" spans="1:9" ht="16.5" customHeight="1">
      <c r="C24" s="12"/>
      <c r="D24" s="4"/>
      <c r="G24" s="30" t="s">
        <v>74</v>
      </c>
      <c r="H24" s="13"/>
      <c r="I24" s="13"/>
    </row>
    <row r="25" spans="1:9" ht="21" customHeight="1">
      <c r="B25" s="14" t="s">
        <v>22</v>
      </c>
      <c r="G25" s="15" t="s">
        <v>23</v>
      </c>
    </row>
    <row r="26" spans="1:9" ht="21" customHeight="1">
      <c r="B26" s="16" t="s">
        <v>24</v>
      </c>
      <c r="D26" s="17"/>
      <c r="G26" s="18" t="s">
        <v>25</v>
      </c>
    </row>
    <row r="27" spans="1:9" ht="21" customHeight="1">
      <c r="B27" s="16"/>
      <c r="D27" s="17"/>
      <c r="G27" s="18"/>
    </row>
    <row r="28" spans="1:9" ht="21" customHeight="1">
      <c r="B28" s="16"/>
      <c r="D28" s="17"/>
      <c r="G28" s="18"/>
    </row>
    <row r="29" spans="1:9" ht="21" hidden="1" customHeight="1">
      <c r="B29" s="16"/>
      <c r="D29" s="17"/>
      <c r="G29" s="18"/>
    </row>
    <row r="30" spans="1:9" ht="21" customHeight="1">
      <c r="B30" s="16"/>
      <c r="D30" s="17"/>
      <c r="G30" s="18"/>
    </row>
    <row r="31" spans="1:9">
      <c r="B31" s="19"/>
      <c r="C31" s="19"/>
    </row>
    <row r="32" spans="1:9" hidden="1">
      <c r="B32" s="19"/>
      <c r="C32" s="19"/>
    </row>
    <row r="33" spans="1:9" hidden="1">
      <c r="B33" s="19"/>
      <c r="C33" s="19"/>
    </row>
    <row r="34" spans="1:9" hidden="1">
      <c r="B34" s="19"/>
      <c r="C34" s="19"/>
    </row>
    <row r="35" spans="1:9" hidden="1">
      <c r="B35" s="19"/>
      <c r="C35" s="19"/>
    </row>
    <row r="36" spans="1:9" hidden="1">
      <c r="B36" s="19"/>
      <c r="C36" s="19"/>
    </row>
    <row r="37" spans="1:9" hidden="1">
      <c r="B37" s="19"/>
      <c r="C37" s="19"/>
    </row>
    <row r="38" spans="1:9" ht="5.25" hidden="1" customHeight="1"/>
    <row r="39" spans="1:9" hidden="1">
      <c r="A39" s="20" t="s">
        <v>26</v>
      </c>
    </row>
    <row r="40" spans="1:9" hidden="1">
      <c r="A40" s="83" t="s">
        <v>27</v>
      </c>
      <c r="B40" s="84"/>
      <c r="C40" s="84"/>
      <c r="D40" s="84"/>
      <c r="E40" s="84"/>
      <c r="F40" s="84"/>
      <c r="G40" s="84"/>
      <c r="H40" s="84"/>
      <c r="I40" s="84"/>
    </row>
    <row r="41" spans="1:9" ht="33" hidden="1" customHeight="1">
      <c r="A41" s="83" t="s">
        <v>28</v>
      </c>
      <c r="B41" s="83"/>
      <c r="C41" s="83"/>
      <c r="D41" s="83"/>
      <c r="E41" s="83"/>
      <c r="F41" s="83"/>
      <c r="G41" s="83"/>
      <c r="H41" s="83"/>
      <c r="I41" s="83"/>
    </row>
    <row r="42" spans="1:9" ht="17.25" customHeight="1"/>
    <row r="43" spans="1:9" ht="17.25" customHeight="1"/>
    <row r="44" spans="1:9" ht="17.25" customHeight="1"/>
    <row r="45" spans="1:9" ht="30.75" customHeight="1"/>
    <row r="47" spans="1:9" ht="33.75" customHeight="1"/>
    <row r="48" spans="1:9" ht="33.75" customHeight="1"/>
  </sheetData>
  <mergeCells count="8">
    <mergeCell ref="A40:I40"/>
    <mergeCell ref="A41:I41"/>
    <mergeCell ref="A1:G3"/>
    <mergeCell ref="H1:I4"/>
    <mergeCell ref="A4:G4"/>
    <mergeCell ref="A11:A12"/>
    <mergeCell ref="B11:D11"/>
    <mergeCell ref="E11:H11"/>
  </mergeCells>
  <conditionalFormatting sqref="C5:E6 F6">
    <cfRule type="cellIs" dxfId="1" priority="1" stopIfTrue="1" operator="equal">
      <formula>"Döõ lieäu sai"</formula>
    </cfRule>
  </conditionalFormatting>
  <pageMargins left="0.5" right="0.15" top="0" bottom="0" header="0" footer="0"/>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tabSelected="1" topLeftCell="A10" workbookViewId="0">
      <selection activeCell="B14" sqref="B14:B28"/>
    </sheetView>
  </sheetViews>
  <sheetFormatPr defaultRowHeight="17.25"/>
  <cols>
    <col min="1" max="1" width="11" customWidth="1"/>
    <col min="2" max="2" width="21" customWidth="1"/>
    <col min="3" max="3" width="21.625" customWidth="1"/>
    <col min="4" max="4" width="12.125" customWidth="1"/>
    <col min="5" max="5" width="13.375" customWidth="1"/>
    <col min="6" max="6" width="9.125" customWidth="1"/>
    <col min="7" max="7" width="9.25" customWidth="1"/>
    <col min="8" max="8" width="11.25" customWidth="1"/>
    <col min="9" max="9" width="9.5"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85" t="s">
        <v>0</v>
      </c>
      <c r="B1" s="85"/>
      <c r="C1" s="85"/>
      <c r="D1" s="85"/>
      <c r="E1" s="85"/>
      <c r="F1" s="85"/>
      <c r="G1" s="86"/>
      <c r="H1" s="87" t="s">
        <v>1</v>
      </c>
      <c r="I1" s="88"/>
    </row>
    <row r="2" spans="1:9">
      <c r="A2" s="85"/>
      <c r="B2" s="85"/>
      <c r="C2" s="85"/>
      <c r="D2" s="85"/>
      <c r="E2" s="85"/>
      <c r="F2" s="85"/>
      <c r="G2" s="86"/>
      <c r="H2" s="89"/>
      <c r="I2" s="90"/>
    </row>
    <row r="3" spans="1:9">
      <c r="A3" s="85"/>
      <c r="B3" s="85"/>
      <c r="C3" s="85"/>
      <c r="D3" s="85"/>
      <c r="E3" s="85"/>
      <c r="F3" s="85"/>
      <c r="G3" s="86"/>
      <c r="H3" s="89"/>
      <c r="I3" s="90"/>
    </row>
    <row r="4" spans="1:9">
      <c r="A4" s="93" t="s">
        <v>75</v>
      </c>
      <c r="B4" s="93"/>
      <c r="C4" s="93"/>
      <c r="D4" s="93"/>
      <c r="E4" s="93"/>
      <c r="F4" s="93"/>
      <c r="G4" s="94"/>
      <c r="H4" s="91"/>
      <c r="I4" s="92"/>
    </row>
    <row r="5" spans="1:9" ht="20.25">
      <c r="A5" s="2"/>
      <c r="B5" s="1"/>
      <c r="C5" s="3"/>
      <c r="D5" s="3"/>
      <c r="E5" s="1"/>
      <c r="F5" s="4"/>
      <c r="G5" s="4"/>
      <c r="H5" s="1"/>
      <c r="I5" s="1"/>
    </row>
    <row r="6" spans="1:9">
      <c r="A6" s="2" t="s">
        <v>2</v>
      </c>
      <c r="B6" s="1"/>
      <c r="C6" s="1"/>
      <c r="D6" s="1"/>
      <c r="E6" s="1" t="s">
        <v>3</v>
      </c>
      <c r="F6" s="4"/>
      <c r="G6" s="4"/>
      <c r="H6" s="1"/>
      <c r="I6" s="1"/>
    </row>
    <row r="7" spans="1:9">
      <c r="A7" s="2" t="s">
        <v>4</v>
      </c>
      <c r="B7" s="1"/>
      <c r="C7" s="1"/>
      <c r="D7" s="1"/>
      <c r="E7" s="1"/>
      <c r="F7" s="4"/>
      <c r="G7" s="4"/>
      <c r="H7" s="1"/>
      <c r="I7" s="1"/>
    </row>
    <row r="8" spans="1:9">
      <c r="A8" s="2" t="s">
        <v>5</v>
      </c>
      <c r="B8" s="1"/>
      <c r="C8" s="1"/>
      <c r="D8" s="1"/>
      <c r="E8" s="1"/>
      <c r="F8" s="4"/>
      <c r="G8" s="4"/>
      <c r="H8" s="1"/>
      <c r="I8" s="1"/>
    </row>
    <row r="9" spans="1:9">
      <c r="A9" s="2" t="s">
        <v>6</v>
      </c>
      <c r="B9" s="1"/>
      <c r="C9" s="1"/>
      <c r="D9" s="1"/>
      <c r="E9" s="1"/>
      <c r="F9" s="4"/>
      <c r="G9" s="4"/>
      <c r="H9" s="1"/>
      <c r="I9" s="1"/>
    </row>
    <row r="10" spans="1:9">
      <c r="A10" s="2"/>
      <c r="B10" s="1"/>
      <c r="C10" s="1"/>
      <c r="D10" s="1"/>
      <c r="E10" s="1"/>
      <c r="F10" s="4"/>
      <c r="G10" s="4"/>
      <c r="H10" s="1"/>
      <c r="I10" s="1"/>
    </row>
    <row r="11" spans="1:9">
      <c r="A11" s="95" t="s">
        <v>7</v>
      </c>
      <c r="B11" s="97" t="s">
        <v>8</v>
      </c>
      <c r="C11" s="98"/>
      <c r="D11" s="99"/>
      <c r="E11" s="100" t="s">
        <v>9</v>
      </c>
      <c r="F11" s="100"/>
      <c r="G11" s="100"/>
      <c r="H11" s="100"/>
      <c r="I11" s="81" t="s">
        <v>10</v>
      </c>
    </row>
    <row r="12" spans="1:9" ht="28.5">
      <c r="A12" s="96"/>
      <c r="B12" s="81" t="s">
        <v>11</v>
      </c>
      <c r="C12" s="81" t="s">
        <v>12</v>
      </c>
      <c r="D12" s="81" t="s">
        <v>13</v>
      </c>
      <c r="E12" s="81" t="s">
        <v>14</v>
      </c>
      <c r="F12" s="5" t="s">
        <v>15</v>
      </c>
      <c r="G12" s="5" t="s">
        <v>16</v>
      </c>
      <c r="H12" s="6" t="s">
        <v>17</v>
      </c>
      <c r="I12" s="81"/>
    </row>
    <row r="13" spans="1:9" ht="16.5" customHeight="1">
      <c r="A13" s="7" t="s">
        <v>18</v>
      </c>
      <c r="B13" s="8">
        <v>2</v>
      </c>
      <c r="C13" s="8">
        <v>3</v>
      </c>
      <c r="D13" s="8">
        <v>4</v>
      </c>
      <c r="E13" s="8">
        <v>5</v>
      </c>
      <c r="F13" s="9" t="s">
        <v>19</v>
      </c>
      <c r="G13" s="9" t="s">
        <v>20</v>
      </c>
      <c r="H13" s="8">
        <v>8</v>
      </c>
      <c r="I13" s="8">
        <v>9</v>
      </c>
    </row>
    <row r="14" spans="1:9" ht="24.75" customHeight="1">
      <c r="A14" s="32">
        <v>43013</v>
      </c>
      <c r="B14" s="10" t="s">
        <v>32</v>
      </c>
      <c r="C14" s="23" t="str">
        <f>VLOOKUP(B14,[3]Vine!$A$5:$F$178,3,0)</f>
        <v>Phan Thiết - Bình Thuận</v>
      </c>
      <c r="D14" s="23">
        <f>VLOOKUP(B14,[3]Vine!$A$5:$F$178,2,0)</f>
        <v>260178873</v>
      </c>
      <c r="E14" s="24" t="s">
        <v>34</v>
      </c>
      <c r="F14" s="24">
        <v>18750</v>
      </c>
      <c r="G14" s="25">
        <v>15500</v>
      </c>
      <c r="H14" s="26">
        <f t="shared" ref="H14:H28" si="0">F14*G14</f>
        <v>290625000</v>
      </c>
      <c r="I14" s="28"/>
    </row>
    <row r="15" spans="1:9" ht="24.75" customHeight="1">
      <c r="A15" s="32">
        <v>43013</v>
      </c>
      <c r="B15" s="10" t="s">
        <v>35</v>
      </c>
      <c r="C15" s="23" t="str">
        <f>VLOOKUP(B15,[3]Vine!$A$5:$F$178,3,0)</f>
        <v>Phan Thiết - Bình Thuận</v>
      </c>
      <c r="D15" s="23">
        <f>VLOOKUP(B15,[3]Vine!$A$5:$F$178,2,0)</f>
        <v>280853616</v>
      </c>
      <c r="E15" s="24" t="s">
        <v>34</v>
      </c>
      <c r="F15" s="24">
        <v>18950</v>
      </c>
      <c r="G15" s="25">
        <v>15500</v>
      </c>
      <c r="H15" s="26">
        <f t="shared" si="0"/>
        <v>293725000</v>
      </c>
      <c r="I15" s="28"/>
    </row>
    <row r="16" spans="1:9" ht="24.75" customHeight="1">
      <c r="A16" s="32">
        <v>43013</v>
      </c>
      <c r="B16" s="10" t="s">
        <v>40</v>
      </c>
      <c r="C16" s="23" t="str">
        <f>VLOOKUP(B16,[3]Vine!$A$5:$F$178,3,0)</f>
        <v>Thanh Hải - Bình Thuận</v>
      </c>
      <c r="D16" s="23">
        <f>VLOOKUP(B16,[3]Vine!$A$5:$F$178,2,0)</f>
        <v>261005222</v>
      </c>
      <c r="E16" s="24" t="s">
        <v>34</v>
      </c>
      <c r="F16" s="24">
        <v>18960</v>
      </c>
      <c r="G16" s="25">
        <v>15500</v>
      </c>
      <c r="H16" s="26">
        <f t="shared" ref="H16" si="1">F16*G16</f>
        <v>293880000</v>
      </c>
      <c r="I16" s="28"/>
    </row>
    <row r="17" spans="1:9" ht="24.75" customHeight="1">
      <c r="A17" s="32">
        <v>43013</v>
      </c>
      <c r="B17" s="10" t="s">
        <v>31</v>
      </c>
      <c r="C17" s="23" t="str">
        <f>VLOOKUP(B17,[3]Vine!$A$5:$F$178,3,0)</f>
        <v>Long Hương - Bình Thuận</v>
      </c>
      <c r="D17" s="23" t="str">
        <f>VLOOKUP(B17,[3]Vine!$A$5:$F$178,2,0)</f>
        <v>020714486</v>
      </c>
      <c r="E17" s="24" t="s">
        <v>34</v>
      </c>
      <c r="F17" s="24">
        <v>18950</v>
      </c>
      <c r="G17" s="25">
        <v>15500</v>
      </c>
      <c r="H17" s="26">
        <f t="shared" ref="H17" si="2">F17*G17</f>
        <v>293725000</v>
      </c>
      <c r="I17" s="28"/>
    </row>
    <row r="18" spans="1:9" ht="24.75" customHeight="1">
      <c r="A18" s="32">
        <v>43015</v>
      </c>
      <c r="B18" s="10" t="s">
        <v>32</v>
      </c>
      <c r="C18" s="23" t="str">
        <f>VLOOKUP(B18,[3]Vine!$A$5:$F$178,3,0)</f>
        <v>Phan Thiết - Bình Thuận</v>
      </c>
      <c r="D18" s="23">
        <f>VLOOKUP(B18,[3]Vine!$A$5:$F$178,2,0)</f>
        <v>260178873</v>
      </c>
      <c r="E18" s="24" t="s">
        <v>34</v>
      </c>
      <c r="F18" s="24">
        <v>18960</v>
      </c>
      <c r="G18" s="25">
        <v>15500</v>
      </c>
      <c r="H18" s="26">
        <f t="shared" si="0"/>
        <v>293880000</v>
      </c>
      <c r="I18" s="28"/>
    </row>
    <row r="19" spans="1:9" ht="24.75" customHeight="1">
      <c r="A19" s="32">
        <v>43015</v>
      </c>
      <c r="B19" s="10" t="s">
        <v>35</v>
      </c>
      <c r="C19" s="23" t="str">
        <f>VLOOKUP(B19,[3]Vine!$A$5:$F$178,3,0)</f>
        <v>Phan Thiết - Bình Thuận</v>
      </c>
      <c r="D19" s="23">
        <f>VLOOKUP(B19,[3]Vine!$A$5:$F$178,2,0)</f>
        <v>280853616</v>
      </c>
      <c r="E19" s="24" t="s">
        <v>34</v>
      </c>
      <c r="F19" s="24">
        <v>18950</v>
      </c>
      <c r="G19" s="25">
        <v>15500</v>
      </c>
      <c r="H19" s="26">
        <f t="shared" ref="H19" si="3">F19*G19</f>
        <v>293725000</v>
      </c>
      <c r="I19" s="28"/>
    </row>
    <row r="20" spans="1:9" ht="24.75" customHeight="1">
      <c r="A20" s="32">
        <v>43015</v>
      </c>
      <c r="B20" s="10" t="s">
        <v>40</v>
      </c>
      <c r="C20" s="23" t="str">
        <f>VLOOKUP(B20,[3]Vine!$A$5:$F$178,3,0)</f>
        <v>Thanh Hải - Bình Thuận</v>
      </c>
      <c r="D20" s="23">
        <f>VLOOKUP(B20,[3]Vine!$A$5:$F$178,2,0)</f>
        <v>261005222</v>
      </c>
      <c r="E20" s="24" t="s">
        <v>34</v>
      </c>
      <c r="F20" s="24">
        <v>18953</v>
      </c>
      <c r="G20" s="25">
        <v>15500</v>
      </c>
      <c r="H20" s="26">
        <f t="shared" si="0"/>
        <v>293771500</v>
      </c>
      <c r="I20" s="28"/>
    </row>
    <row r="21" spans="1:9" ht="24.75" customHeight="1">
      <c r="A21" s="32">
        <v>43015</v>
      </c>
      <c r="B21" s="10" t="s">
        <v>31</v>
      </c>
      <c r="C21" s="23" t="str">
        <f>VLOOKUP(B21,[3]Vine!$A$5:$F$178,3,0)</f>
        <v>Long Hương - Bình Thuận</v>
      </c>
      <c r="D21" s="23" t="str">
        <f>VLOOKUP(B21,[3]Vine!$A$5:$F$178,2,0)</f>
        <v>020714486</v>
      </c>
      <c r="E21" s="24" t="s">
        <v>34</v>
      </c>
      <c r="F21" s="24">
        <v>18750</v>
      </c>
      <c r="G21" s="25">
        <v>15500</v>
      </c>
      <c r="H21" s="26">
        <f t="shared" si="0"/>
        <v>290625000</v>
      </c>
      <c r="I21" s="28"/>
    </row>
    <row r="22" spans="1:9" ht="24.75" customHeight="1">
      <c r="A22" s="32">
        <v>43017</v>
      </c>
      <c r="B22" s="10" t="s">
        <v>35</v>
      </c>
      <c r="C22" s="23" t="str">
        <f>VLOOKUP(B22,[3]Vine!$A$5:$F$178,3,0)</f>
        <v>Phan Thiết - Bình Thuận</v>
      </c>
      <c r="D22" s="23">
        <f>VLOOKUP(B22,[3]Vine!$A$5:$F$178,2,0)</f>
        <v>280853616</v>
      </c>
      <c r="E22" s="24" t="s">
        <v>34</v>
      </c>
      <c r="F22" s="24">
        <v>18930</v>
      </c>
      <c r="G22" s="25">
        <v>15500</v>
      </c>
      <c r="H22" s="26">
        <f t="shared" si="0"/>
        <v>293415000</v>
      </c>
      <c r="I22" s="28"/>
    </row>
    <row r="23" spans="1:9" ht="24.75" customHeight="1">
      <c r="A23" s="32">
        <v>43017</v>
      </c>
      <c r="B23" s="10" t="s">
        <v>32</v>
      </c>
      <c r="C23" s="23" t="str">
        <f>VLOOKUP(B23,[3]Vine!$A$5:$F$178,3,0)</f>
        <v>Phan Thiết - Bình Thuận</v>
      </c>
      <c r="D23" s="23">
        <f>VLOOKUP(B23,[3]Vine!$A$5:$F$178,2,0)</f>
        <v>260178873</v>
      </c>
      <c r="E23" s="24" t="s">
        <v>34</v>
      </c>
      <c r="F23" s="24">
        <v>18620</v>
      </c>
      <c r="G23" s="25">
        <v>15500</v>
      </c>
      <c r="H23" s="26">
        <f t="shared" si="0"/>
        <v>288610000</v>
      </c>
      <c r="I23" s="28"/>
    </row>
    <row r="24" spans="1:9" ht="24.75" customHeight="1">
      <c r="A24" s="32">
        <v>43017</v>
      </c>
      <c r="B24" s="10" t="s">
        <v>40</v>
      </c>
      <c r="C24" s="23" t="str">
        <f>VLOOKUP(B24,[3]Vine!$A$5:$F$178,3,0)</f>
        <v>Thanh Hải - Bình Thuận</v>
      </c>
      <c r="D24" s="23">
        <f>VLOOKUP(B24,[3]Vine!$A$5:$F$178,2,0)</f>
        <v>261005222</v>
      </c>
      <c r="E24" s="24" t="s">
        <v>34</v>
      </c>
      <c r="F24" s="24">
        <v>18960</v>
      </c>
      <c r="G24" s="25">
        <v>15500</v>
      </c>
      <c r="H24" s="26">
        <f t="shared" si="0"/>
        <v>293880000</v>
      </c>
      <c r="I24" s="28"/>
    </row>
    <row r="25" spans="1:9" ht="24.75" customHeight="1">
      <c r="A25" s="32">
        <v>43017</v>
      </c>
      <c r="B25" s="10" t="s">
        <v>31</v>
      </c>
      <c r="C25" s="23" t="str">
        <f>VLOOKUP(B25,[3]Vine!$A$5:$F$178,3,0)</f>
        <v>Long Hương - Bình Thuận</v>
      </c>
      <c r="D25" s="23" t="str">
        <f>VLOOKUP(B25,[3]Vine!$A$5:$F$178,2,0)</f>
        <v>020714486</v>
      </c>
      <c r="E25" s="24" t="s">
        <v>34</v>
      </c>
      <c r="F25" s="24">
        <v>18762</v>
      </c>
      <c r="G25" s="25">
        <v>15500</v>
      </c>
      <c r="H25" s="26">
        <f t="shared" si="0"/>
        <v>290811000</v>
      </c>
      <c r="I25" s="28"/>
    </row>
    <row r="26" spans="1:9" ht="24.75" customHeight="1">
      <c r="A26" s="32">
        <v>43023</v>
      </c>
      <c r="B26" s="10" t="s">
        <v>32</v>
      </c>
      <c r="C26" s="23" t="str">
        <f>VLOOKUP(B26,[3]Vine!$A$5:$F$178,3,0)</f>
        <v>Phan Thiết - Bình Thuận</v>
      </c>
      <c r="D26" s="23">
        <f>VLOOKUP(B26,[3]Vine!$A$5:$F$178,2,0)</f>
        <v>260178873</v>
      </c>
      <c r="E26" s="24" t="s">
        <v>34</v>
      </c>
      <c r="F26" s="24">
        <v>18795</v>
      </c>
      <c r="G26" s="25">
        <v>15500</v>
      </c>
      <c r="H26" s="26">
        <f t="shared" si="0"/>
        <v>291322500</v>
      </c>
      <c r="I26" s="28"/>
    </row>
    <row r="27" spans="1:9" ht="24.75" customHeight="1">
      <c r="A27" s="32">
        <v>43023</v>
      </c>
      <c r="B27" s="10" t="s">
        <v>35</v>
      </c>
      <c r="C27" s="23" t="str">
        <f>VLOOKUP(B27,[3]Vine!$A$5:$F$178,3,0)</f>
        <v>Phan Thiết - Bình Thuận</v>
      </c>
      <c r="D27" s="23">
        <f>VLOOKUP(B27,[3]Vine!$A$5:$F$178,2,0)</f>
        <v>280853616</v>
      </c>
      <c r="E27" s="24" t="s">
        <v>34</v>
      </c>
      <c r="F27" s="24">
        <v>18760</v>
      </c>
      <c r="G27" s="25">
        <v>15500</v>
      </c>
      <c r="H27" s="26">
        <f t="shared" si="0"/>
        <v>290780000</v>
      </c>
      <c r="I27" s="28"/>
    </row>
    <row r="28" spans="1:9" ht="24.75" customHeight="1">
      <c r="A28" s="32">
        <v>43023</v>
      </c>
      <c r="B28" s="10" t="s">
        <v>31</v>
      </c>
      <c r="C28" s="23" t="str">
        <f>VLOOKUP(B28,[3]Vine!$A$5:$F$178,3,0)</f>
        <v>Long Hương - Bình Thuận</v>
      </c>
      <c r="D28" s="23" t="str">
        <f>VLOOKUP(B28,[3]Vine!$A$5:$F$178,2,0)</f>
        <v>020714486</v>
      </c>
      <c r="E28" s="24" t="s">
        <v>34</v>
      </c>
      <c r="F28" s="24">
        <v>18950</v>
      </c>
      <c r="G28" s="25">
        <v>15500</v>
      </c>
      <c r="H28" s="26">
        <f t="shared" si="0"/>
        <v>293725000</v>
      </c>
      <c r="I28" s="28"/>
    </row>
    <row r="29" spans="1:9" ht="24.75" customHeight="1">
      <c r="A29" s="21"/>
      <c r="B29" s="22"/>
      <c r="C29" s="23"/>
      <c r="D29" s="23"/>
      <c r="E29" s="24"/>
      <c r="F29" s="24"/>
      <c r="G29" s="25"/>
      <c r="H29" s="26"/>
      <c r="I29" s="26"/>
    </row>
    <row r="30" spans="1:9">
      <c r="A30" s="2" t="s">
        <v>21</v>
      </c>
      <c r="B30" s="1"/>
      <c r="C30" s="11">
        <f>SUM(H14:H29)</f>
        <v>4386500000</v>
      </c>
      <c r="D30" s="11"/>
      <c r="E30" s="1"/>
      <c r="F30" s="4"/>
      <c r="G30" s="4"/>
      <c r="H30" s="1"/>
      <c r="I30" s="1"/>
    </row>
    <row r="31" spans="1:9">
      <c r="A31" s="2"/>
      <c r="B31" s="1"/>
      <c r="C31" s="12"/>
      <c r="D31" s="4"/>
      <c r="E31" s="1"/>
      <c r="F31" s="4"/>
      <c r="G31" s="30" t="s">
        <v>76</v>
      </c>
      <c r="H31" s="13"/>
      <c r="I31" s="13"/>
    </row>
    <row r="32" spans="1:9">
      <c r="A32" s="2"/>
      <c r="B32" s="14" t="s">
        <v>22</v>
      </c>
      <c r="C32" s="1"/>
      <c r="D32" s="1"/>
      <c r="E32" s="1"/>
      <c r="F32" s="4"/>
      <c r="G32" s="15" t="s">
        <v>23</v>
      </c>
      <c r="H32" s="1"/>
      <c r="I32" s="1"/>
    </row>
    <row r="33" spans="1:9">
      <c r="A33" s="2"/>
      <c r="B33" s="16" t="s">
        <v>24</v>
      </c>
      <c r="C33" s="1"/>
      <c r="D33" s="17"/>
      <c r="E33" s="1"/>
      <c r="F33" s="4"/>
      <c r="G33" s="18" t="s">
        <v>25</v>
      </c>
      <c r="H33" s="1"/>
      <c r="I33" s="1"/>
    </row>
    <row r="34" spans="1:9">
      <c r="A34" s="2"/>
      <c r="B34" s="16"/>
      <c r="C34" s="1"/>
      <c r="D34" s="17"/>
      <c r="E34" s="1"/>
      <c r="F34" s="4"/>
      <c r="G34" s="18"/>
      <c r="H34" s="1"/>
      <c r="I34" s="1"/>
    </row>
    <row r="39" spans="1:9">
      <c r="B39" s="19" t="s">
        <v>36</v>
      </c>
    </row>
    <row r="40" spans="1:9" ht="17.25" hidden="1" customHeight="1"/>
    <row r="41" spans="1:9" ht="17.25" hidden="1" customHeight="1"/>
    <row r="42" spans="1:9" ht="17.25" hidden="1" customHeight="1"/>
    <row r="43" spans="1:9" ht="17.25" hidden="1" customHeight="1"/>
    <row r="44" spans="1:9" ht="30.75" customHeight="1"/>
    <row r="46" spans="1:9" ht="33.75" customHeight="1"/>
    <row r="47" spans="1:9" ht="33.75" customHeight="1"/>
  </sheetData>
  <mergeCells count="6">
    <mergeCell ref="A1:G3"/>
    <mergeCell ref="H1:I4"/>
    <mergeCell ref="A4:G4"/>
    <mergeCell ref="A11:A12"/>
    <mergeCell ref="B11:D11"/>
    <mergeCell ref="E11:H11"/>
  </mergeCells>
  <conditionalFormatting sqref="C5:E6 F6">
    <cfRule type="cellIs" dxfId="0" priority="1" stopIfTrue="1" operator="equal">
      <formula>"Döõ lieäu sai"</formula>
    </cfRule>
  </conditionalFormatting>
  <pageMargins left="0.65" right="0" top="0.43" bottom="0.3"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workbookViewId="0">
      <selection activeCell="C19" sqref="C19"/>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85" t="s">
        <v>0</v>
      </c>
      <c r="B1" s="85"/>
      <c r="C1" s="85"/>
      <c r="D1" s="85"/>
      <c r="E1" s="85"/>
      <c r="F1" s="85"/>
      <c r="G1" s="86"/>
      <c r="H1" s="87" t="s">
        <v>1</v>
      </c>
      <c r="I1" s="88"/>
    </row>
    <row r="2" spans="1:9">
      <c r="A2" s="85"/>
      <c r="B2" s="85"/>
      <c r="C2" s="85"/>
      <c r="D2" s="85"/>
      <c r="E2" s="85"/>
      <c r="F2" s="85"/>
      <c r="G2" s="86"/>
      <c r="H2" s="89"/>
      <c r="I2" s="90"/>
    </row>
    <row r="3" spans="1:9">
      <c r="A3" s="85"/>
      <c r="B3" s="85"/>
      <c r="C3" s="85"/>
      <c r="D3" s="85"/>
      <c r="E3" s="85"/>
      <c r="F3" s="85"/>
      <c r="G3" s="86"/>
      <c r="H3" s="89"/>
      <c r="I3" s="90"/>
    </row>
    <row r="4" spans="1:9">
      <c r="A4" s="93" t="s">
        <v>41</v>
      </c>
      <c r="B4" s="93"/>
      <c r="C4" s="93"/>
      <c r="D4" s="93"/>
      <c r="E4" s="93"/>
      <c r="F4" s="93"/>
      <c r="G4" s="94"/>
      <c r="H4" s="91"/>
      <c r="I4" s="92"/>
    </row>
    <row r="5" spans="1:9" ht="20.25">
      <c r="C5" s="3"/>
      <c r="D5" s="3"/>
    </row>
    <row r="6" spans="1:9">
      <c r="A6" s="2" t="s">
        <v>2</v>
      </c>
      <c r="E6" s="1" t="s">
        <v>3</v>
      </c>
    </row>
    <row r="7" spans="1:9">
      <c r="A7" s="2" t="s">
        <v>4</v>
      </c>
    </row>
    <row r="8" spans="1:9">
      <c r="A8" s="2" t="s">
        <v>5</v>
      </c>
    </row>
    <row r="9" spans="1:9">
      <c r="A9" s="2" t="s">
        <v>6</v>
      </c>
    </row>
    <row r="10" spans="1:9" ht="10.5" customHeight="1"/>
    <row r="11" spans="1:9">
      <c r="A11" s="95" t="s">
        <v>7</v>
      </c>
      <c r="B11" s="97" t="s">
        <v>8</v>
      </c>
      <c r="C11" s="98"/>
      <c r="D11" s="99"/>
      <c r="E11" s="100" t="s">
        <v>9</v>
      </c>
      <c r="F11" s="100"/>
      <c r="G11" s="100"/>
      <c r="H11" s="100"/>
      <c r="I11" s="34" t="s">
        <v>10</v>
      </c>
    </row>
    <row r="12" spans="1:9" ht="28.5">
      <c r="A12" s="96"/>
      <c r="B12" s="34" t="s">
        <v>11</v>
      </c>
      <c r="C12" s="34" t="s">
        <v>12</v>
      </c>
      <c r="D12" s="34" t="s">
        <v>13</v>
      </c>
      <c r="E12" s="34" t="s">
        <v>14</v>
      </c>
      <c r="F12" s="5" t="s">
        <v>15</v>
      </c>
      <c r="G12" s="5" t="s">
        <v>16</v>
      </c>
      <c r="H12" s="6" t="s">
        <v>17</v>
      </c>
      <c r="I12" s="34"/>
    </row>
    <row r="13" spans="1:9" ht="14.25" customHeight="1">
      <c r="A13" s="7" t="s">
        <v>18</v>
      </c>
      <c r="B13" s="8">
        <v>2</v>
      </c>
      <c r="C13" s="8">
        <v>3</v>
      </c>
      <c r="D13" s="8">
        <v>4</v>
      </c>
      <c r="E13" s="8">
        <v>5</v>
      </c>
      <c r="F13" s="9" t="s">
        <v>19</v>
      </c>
      <c r="G13" s="9" t="s">
        <v>20</v>
      </c>
      <c r="H13" s="8">
        <v>8</v>
      </c>
      <c r="I13" s="8">
        <v>9</v>
      </c>
    </row>
    <row r="14" spans="1:9" ht="20.25" customHeight="1">
      <c r="A14" s="37">
        <v>42993</v>
      </c>
      <c r="B14" s="10" t="s">
        <v>39</v>
      </c>
      <c r="C14" s="23" t="str">
        <f>VLOOKUP(B14,[1]Vine!$A$5:$F$178,3,0)</f>
        <v>Đức Linh - Bình Thuận</v>
      </c>
      <c r="D14" s="23">
        <f>VLOOKUP(B14,[1]Vine!$A$5:$F$178,2,0)</f>
        <v>250746332</v>
      </c>
      <c r="E14" s="24" t="s">
        <v>34</v>
      </c>
      <c r="F14" s="24">
        <v>11790</v>
      </c>
      <c r="G14" s="25">
        <v>12000</v>
      </c>
      <c r="H14" s="26">
        <f t="shared" ref="H14:H36" si="0">F14*G14</f>
        <v>141480000</v>
      </c>
      <c r="I14" s="27"/>
    </row>
    <row r="15" spans="1:9" ht="20.25" customHeight="1">
      <c r="A15" s="37">
        <v>42993</v>
      </c>
      <c r="B15" s="10" t="s">
        <v>31</v>
      </c>
      <c r="C15" s="23" t="str">
        <f>VLOOKUP(B15,[1]Vine!$A$5:$F$178,3,0)</f>
        <v>Long Hương - Bình Thuận</v>
      </c>
      <c r="D15" s="23" t="str">
        <f>VLOOKUP(B15,[1]Vine!$A$5:$F$178,2,0)</f>
        <v>020714486</v>
      </c>
      <c r="E15" s="24" t="s">
        <v>34</v>
      </c>
      <c r="F15" s="24">
        <v>11560</v>
      </c>
      <c r="G15" s="25">
        <v>12000</v>
      </c>
      <c r="H15" s="26">
        <f t="shared" si="0"/>
        <v>138720000</v>
      </c>
      <c r="I15" s="28"/>
    </row>
    <row r="16" spans="1:9" ht="20.25" customHeight="1">
      <c r="A16" s="37">
        <v>42993</v>
      </c>
      <c r="B16" s="10" t="s">
        <v>30</v>
      </c>
      <c r="C16" s="23" t="str">
        <f>VLOOKUP(B16,[1]Vine!$A$5:$F$178,3,0)</f>
        <v>Hàm Tân - Bình Thuận</v>
      </c>
      <c r="D16" s="23">
        <f>VLOOKUP(B16,[1]Vine!$A$5:$F$178,2,0)</f>
        <v>260690910</v>
      </c>
      <c r="E16" s="24" t="s">
        <v>34</v>
      </c>
      <c r="F16" s="24">
        <v>12570</v>
      </c>
      <c r="G16" s="25">
        <v>12000</v>
      </c>
      <c r="H16" s="26">
        <f t="shared" si="0"/>
        <v>150840000</v>
      </c>
      <c r="I16" s="28"/>
    </row>
    <row r="17" spans="1:11" ht="20.25" customHeight="1">
      <c r="A17" s="37">
        <v>42993</v>
      </c>
      <c r="B17" s="10" t="s">
        <v>31</v>
      </c>
      <c r="C17" s="23" t="str">
        <f>VLOOKUP(B17,[1]Vine!$A$5:$F$178,3,0)</f>
        <v>Long Hương - Bình Thuận</v>
      </c>
      <c r="D17" s="23" t="str">
        <f>VLOOKUP(B17,[1]Vine!$A$5:$F$178,2,0)</f>
        <v>020714486</v>
      </c>
      <c r="E17" s="24" t="s">
        <v>34</v>
      </c>
      <c r="F17" s="24">
        <v>12392</v>
      </c>
      <c r="G17" s="25">
        <v>12000</v>
      </c>
      <c r="H17" s="26">
        <f t="shared" si="0"/>
        <v>148704000</v>
      </c>
      <c r="I17" s="28"/>
    </row>
    <row r="18" spans="1:11" ht="20.25" customHeight="1">
      <c r="A18" s="37">
        <v>42993</v>
      </c>
      <c r="B18" s="10" t="s">
        <v>32</v>
      </c>
      <c r="C18" s="23" t="str">
        <f>VLOOKUP(B18,[1]Vine!$A$5:$F$178,3,0)</f>
        <v>Phan Thiết - Bình Thuận</v>
      </c>
      <c r="D18" s="23">
        <f>VLOOKUP(B18,[1]Vine!$A$5:$F$178,2,0)</f>
        <v>260178873</v>
      </c>
      <c r="E18" s="24" t="s">
        <v>34</v>
      </c>
      <c r="F18" s="24">
        <v>11980</v>
      </c>
      <c r="G18" s="25">
        <v>12000</v>
      </c>
      <c r="H18" s="26">
        <f t="shared" si="0"/>
        <v>143760000</v>
      </c>
      <c r="I18" s="28"/>
    </row>
    <row r="19" spans="1:11" ht="20.25" customHeight="1">
      <c r="A19" s="37">
        <v>42996</v>
      </c>
      <c r="B19" s="10" t="s">
        <v>39</v>
      </c>
      <c r="C19" s="23" t="str">
        <f>VLOOKUP(B19,[1]Vine!$A$5:$F$178,3,0)</f>
        <v>Đức Linh - Bình Thuận</v>
      </c>
      <c r="D19" s="23">
        <f>VLOOKUP(B19,[1]Vine!$A$5:$F$178,2,0)</f>
        <v>250746332</v>
      </c>
      <c r="E19" s="24" t="s">
        <v>34</v>
      </c>
      <c r="F19" s="24">
        <v>12503</v>
      </c>
      <c r="G19" s="25">
        <v>12000</v>
      </c>
      <c r="H19" s="26">
        <f t="shared" si="0"/>
        <v>150036000</v>
      </c>
      <c r="I19" s="28"/>
    </row>
    <row r="20" spans="1:11" ht="20.25" customHeight="1">
      <c r="A20" s="37">
        <v>42996</v>
      </c>
      <c r="B20" s="10" t="s">
        <v>29</v>
      </c>
      <c r="C20" s="23" t="str">
        <f>VLOOKUP(B20,[1]Vine!$A$5:$F$178,3,0)</f>
        <v>Đức Linh - Bình Thuận</v>
      </c>
      <c r="D20" s="23">
        <f>VLOOKUP(B20,[1]Vine!$A$5:$F$178,2,0)</f>
        <v>260682094</v>
      </c>
      <c r="E20" s="24" t="s">
        <v>34</v>
      </c>
      <c r="F20" s="24">
        <v>11420</v>
      </c>
      <c r="G20" s="25">
        <v>12000</v>
      </c>
      <c r="H20" s="26">
        <f t="shared" si="0"/>
        <v>137040000</v>
      </c>
      <c r="I20" s="28"/>
      <c r="K20" s="38"/>
    </row>
    <row r="21" spans="1:11" ht="20.25" customHeight="1">
      <c r="A21" s="37">
        <v>42996</v>
      </c>
      <c r="B21" s="10" t="s">
        <v>31</v>
      </c>
      <c r="C21" s="23" t="str">
        <f>VLOOKUP(B21,[1]Vine!$A$5:$F$178,3,0)</f>
        <v>Long Hương - Bình Thuận</v>
      </c>
      <c r="D21" s="23" t="str">
        <f>VLOOKUP(B21,[1]Vine!$A$5:$F$178,2,0)</f>
        <v>020714486</v>
      </c>
      <c r="E21" s="24" t="s">
        <v>34</v>
      </c>
      <c r="F21" s="24">
        <v>11790</v>
      </c>
      <c r="G21" s="25">
        <v>12000</v>
      </c>
      <c r="H21" s="26">
        <f t="shared" si="0"/>
        <v>141480000</v>
      </c>
      <c r="I21" s="28"/>
    </row>
    <row r="22" spans="1:11" ht="20.25" customHeight="1">
      <c r="A22" s="37">
        <v>42996</v>
      </c>
      <c r="B22" s="10" t="s">
        <v>32</v>
      </c>
      <c r="C22" s="23" t="str">
        <f>VLOOKUP(B22,[1]Vine!$A$5:$F$178,3,0)</f>
        <v>Phan Thiết - Bình Thuận</v>
      </c>
      <c r="D22" s="23">
        <f>VLOOKUP(B22,[1]Vine!$A$5:$F$178,2,0)</f>
        <v>260178873</v>
      </c>
      <c r="E22" s="24" t="s">
        <v>34</v>
      </c>
      <c r="F22" s="24">
        <v>11650</v>
      </c>
      <c r="G22" s="25">
        <v>12000</v>
      </c>
      <c r="H22" s="26">
        <f t="shared" si="0"/>
        <v>139800000</v>
      </c>
      <c r="I22" s="28"/>
    </row>
    <row r="23" spans="1:11" ht="20.25" customHeight="1">
      <c r="A23" s="37">
        <v>42998</v>
      </c>
      <c r="B23" s="10" t="s">
        <v>39</v>
      </c>
      <c r="C23" s="23" t="str">
        <f>VLOOKUP(B23,[1]Vine!$A$5:$F$178,3,0)</f>
        <v>Đức Linh - Bình Thuận</v>
      </c>
      <c r="D23" s="23">
        <f>VLOOKUP(B23,[1]Vine!$A$5:$F$178,2,0)</f>
        <v>250746332</v>
      </c>
      <c r="E23" s="24" t="s">
        <v>34</v>
      </c>
      <c r="F23" s="24">
        <v>12560</v>
      </c>
      <c r="G23" s="25">
        <v>12000</v>
      </c>
      <c r="H23" s="26">
        <f t="shared" si="0"/>
        <v>150720000</v>
      </c>
      <c r="I23" s="28"/>
    </row>
    <row r="24" spans="1:11" s="39" customFormat="1" ht="20.25" customHeight="1">
      <c r="A24" s="37">
        <v>42998</v>
      </c>
      <c r="B24" s="10" t="s">
        <v>29</v>
      </c>
      <c r="C24" s="23" t="str">
        <f>VLOOKUP(B24,[1]Vine!$A$5:$F$178,3,0)</f>
        <v>Đức Linh - Bình Thuận</v>
      </c>
      <c r="D24" s="23">
        <f>VLOOKUP(B24,[1]Vine!$A$5:$F$178,2,0)</f>
        <v>260682094</v>
      </c>
      <c r="E24" s="24" t="s">
        <v>34</v>
      </c>
      <c r="F24" s="24">
        <v>12980</v>
      </c>
      <c r="G24" s="25">
        <v>12000</v>
      </c>
      <c r="H24" s="26">
        <f t="shared" si="0"/>
        <v>155760000</v>
      </c>
      <c r="I24" s="28"/>
      <c r="K24" s="40"/>
    </row>
    <row r="25" spans="1:11" ht="20.25" customHeight="1">
      <c r="A25" s="37">
        <v>42998</v>
      </c>
      <c r="B25" s="10" t="s">
        <v>31</v>
      </c>
      <c r="C25" s="23" t="str">
        <f>VLOOKUP(B25,[1]Vine!$A$5:$F$178,3,0)</f>
        <v>Long Hương - Bình Thuận</v>
      </c>
      <c r="D25" s="23" t="str">
        <f>VLOOKUP(B25,[1]Vine!$A$5:$F$178,2,0)</f>
        <v>020714486</v>
      </c>
      <c r="E25" s="24" t="s">
        <v>34</v>
      </c>
      <c r="F25" s="24">
        <v>11560</v>
      </c>
      <c r="G25" s="25">
        <v>12000</v>
      </c>
      <c r="H25" s="26">
        <f t="shared" si="0"/>
        <v>138720000</v>
      </c>
      <c r="I25" s="28"/>
    </row>
    <row r="26" spans="1:11" ht="20.25" customHeight="1">
      <c r="A26" s="37">
        <v>42998</v>
      </c>
      <c r="B26" s="10" t="s">
        <v>30</v>
      </c>
      <c r="C26" s="23" t="str">
        <f>VLOOKUP(B26,[1]Vine!$A$5:$F$178,3,0)</f>
        <v>Hàm Tân - Bình Thuận</v>
      </c>
      <c r="D26" s="23">
        <f>VLOOKUP(B26,[1]Vine!$A$5:$F$178,2,0)</f>
        <v>260690910</v>
      </c>
      <c r="E26" s="24" t="s">
        <v>34</v>
      </c>
      <c r="F26" s="24">
        <v>12530</v>
      </c>
      <c r="G26" s="25">
        <v>12000</v>
      </c>
      <c r="H26" s="26">
        <f t="shared" si="0"/>
        <v>150360000</v>
      </c>
      <c r="I26" s="28"/>
    </row>
    <row r="27" spans="1:11" ht="20.25" customHeight="1">
      <c r="A27" s="37">
        <v>43001</v>
      </c>
      <c r="B27" s="10" t="s">
        <v>31</v>
      </c>
      <c r="C27" s="23" t="str">
        <f>VLOOKUP(B27,[1]Vine!$A$5:$F$178,3,0)</f>
        <v>Long Hương - Bình Thuận</v>
      </c>
      <c r="D27" s="23" t="str">
        <f>VLOOKUP(B27,[1]Vine!$A$5:$F$178,2,0)</f>
        <v>020714486</v>
      </c>
      <c r="E27" s="24" t="s">
        <v>34</v>
      </c>
      <c r="F27" s="24">
        <v>11780</v>
      </c>
      <c r="G27" s="25">
        <v>12000</v>
      </c>
      <c r="H27" s="26">
        <f t="shared" si="0"/>
        <v>141360000</v>
      </c>
      <c r="I27" s="28"/>
    </row>
    <row r="28" spans="1:11" ht="20.25" customHeight="1">
      <c r="A28" s="37">
        <v>43001</v>
      </c>
      <c r="B28" s="10" t="s">
        <v>32</v>
      </c>
      <c r="C28" s="23" t="str">
        <f>VLOOKUP(B28,[1]Vine!$A$5:$F$178,3,0)</f>
        <v>Phan Thiết - Bình Thuận</v>
      </c>
      <c r="D28" s="23">
        <f>VLOOKUP(B28,[1]Vine!$A$5:$F$178,2,0)</f>
        <v>260178873</v>
      </c>
      <c r="E28" s="24" t="s">
        <v>34</v>
      </c>
      <c r="F28" s="24">
        <v>11650</v>
      </c>
      <c r="G28" s="25">
        <v>12000</v>
      </c>
      <c r="H28" s="26">
        <f t="shared" si="0"/>
        <v>139800000</v>
      </c>
      <c r="I28" s="28"/>
    </row>
    <row r="29" spans="1:11" ht="20.25" customHeight="1">
      <c r="A29" s="37">
        <v>43001</v>
      </c>
      <c r="B29" s="10" t="s">
        <v>29</v>
      </c>
      <c r="C29" s="23" t="str">
        <f>VLOOKUP(B29,[1]Vine!$A$5:$F$178,3,0)</f>
        <v>Đức Linh - Bình Thuận</v>
      </c>
      <c r="D29" s="23">
        <f>VLOOKUP(B29,[1]Vine!$A$5:$F$178,2,0)</f>
        <v>260682094</v>
      </c>
      <c r="E29" s="24" t="s">
        <v>34</v>
      </c>
      <c r="F29" s="24">
        <v>11560</v>
      </c>
      <c r="G29" s="25">
        <v>12000</v>
      </c>
      <c r="H29" s="26">
        <f t="shared" si="0"/>
        <v>138720000</v>
      </c>
      <c r="I29" s="28"/>
    </row>
    <row r="30" spans="1:11" ht="20.25" customHeight="1">
      <c r="A30" s="37">
        <v>43001</v>
      </c>
      <c r="B30" s="10" t="s">
        <v>39</v>
      </c>
      <c r="C30" s="23" t="str">
        <f>VLOOKUP(B30,[1]Vine!$A$5:$F$178,3,0)</f>
        <v>Đức Linh - Bình Thuận</v>
      </c>
      <c r="D30" s="23">
        <f>VLOOKUP(B30,[1]Vine!$A$5:$F$178,2,0)</f>
        <v>250746332</v>
      </c>
      <c r="E30" s="24" t="s">
        <v>34</v>
      </c>
      <c r="F30" s="24">
        <v>11860</v>
      </c>
      <c r="G30" s="25">
        <v>12000</v>
      </c>
      <c r="H30" s="26">
        <f t="shared" si="0"/>
        <v>142320000</v>
      </c>
      <c r="I30" s="28"/>
      <c r="K30" s="38"/>
    </row>
    <row r="31" spans="1:11" ht="20.25" customHeight="1">
      <c r="A31" s="37">
        <v>43001</v>
      </c>
      <c r="B31" s="10" t="s">
        <v>31</v>
      </c>
      <c r="C31" s="23" t="str">
        <f>VLOOKUP(B31,[1]Vine!$A$5:$F$178,3,0)</f>
        <v>Long Hương - Bình Thuận</v>
      </c>
      <c r="D31" s="23" t="str">
        <f>VLOOKUP(B31,[1]Vine!$A$5:$F$178,2,0)</f>
        <v>020714486</v>
      </c>
      <c r="E31" s="24" t="s">
        <v>34</v>
      </c>
      <c r="F31" s="24">
        <v>12560</v>
      </c>
      <c r="G31" s="25">
        <v>12000</v>
      </c>
      <c r="H31" s="26">
        <f t="shared" si="0"/>
        <v>150720000</v>
      </c>
      <c r="I31" s="28"/>
    </row>
    <row r="32" spans="1:11" ht="20.25" customHeight="1">
      <c r="A32" s="37">
        <v>43001</v>
      </c>
      <c r="B32" s="10" t="s">
        <v>30</v>
      </c>
      <c r="C32" s="23" t="str">
        <f>VLOOKUP(B32,[1]Vine!$A$5:$F$178,3,0)</f>
        <v>Hàm Tân - Bình Thuận</v>
      </c>
      <c r="D32" s="23">
        <f>VLOOKUP(B32,[1]Vine!$A$5:$F$178,2,0)</f>
        <v>260690910</v>
      </c>
      <c r="E32" s="24" t="s">
        <v>34</v>
      </c>
      <c r="F32" s="24">
        <v>12790</v>
      </c>
      <c r="G32" s="25">
        <v>12000</v>
      </c>
      <c r="H32" s="26">
        <f t="shared" si="0"/>
        <v>153480000</v>
      </c>
      <c r="I32" s="28"/>
    </row>
    <row r="33" spans="1:13" ht="20.25" customHeight="1">
      <c r="A33" s="37">
        <v>43005</v>
      </c>
      <c r="B33" s="10" t="s">
        <v>31</v>
      </c>
      <c r="C33" s="23" t="str">
        <f>VLOOKUP(B33,[1]Vine!$A$5:$F$178,3,0)</f>
        <v>Long Hương - Bình Thuận</v>
      </c>
      <c r="D33" s="23" t="str">
        <f>VLOOKUP(B33,[1]Vine!$A$5:$F$178,2,0)</f>
        <v>020714486</v>
      </c>
      <c r="E33" s="24" t="s">
        <v>34</v>
      </c>
      <c r="F33" s="24">
        <v>12530</v>
      </c>
      <c r="G33" s="25">
        <v>12000</v>
      </c>
      <c r="H33" s="26">
        <f t="shared" si="0"/>
        <v>150360000</v>
      </c>
      <c r="I33" s="28"/>
    </row>
    <row r="34" spans="1:13" ht="20.25" customHeight="1">
      <c r="A34" s="37">
        <v>43005</v>
      </c>
      <c r="B34" s="10" t="s">
        <v>32</v>
      </c>
      <c r="C34" s="23" t="str">
        <f>VLOOKUP(B34,[1]Vine!$A$5:$F$178,3,0)</f>
        <v>Phan Thiết - Bình Thuận</v>
      </c>
      <c r="D34" s="23">
        <f>VLOOKUP(B34,[1]Vine!$A$5:$F$178,2,0)</f>
        <v>260178873</v>
      </c>
      <c r="E34" s="24" t="s">
        <v>34</v>
      </c>
      <c r="F34" s="24">
        <v>11650</v>
      </c>
      <c r="G34" s="25">
        <v>12000</v>
      </c>
      <c r="H34" s="26">
        <f t="shared" si="0"/>
        <v>139800000</v>
      </c>
      <c r="I34" s="28"/>
    </row>
    <row r="35" spans="1:13" ht="20.25" customHeight="1">
      <c r="A35" s="37">
        <v>43005</v>
      </c>
      <c r="B35" s="10" t="s">
        <v>29</v>
      </c>
      <c r="C35" s="23" t="str">
        <f>VLOOKUP(B35,[1]Vine!$A$5:$F$178,3,0)</f>
        <v>Đức Linh - Bình Thuận</v>
      </c>
      <c r="D35" s="23">
        <f>VLOOKUP(B35,[1]Vine!$A$5:$F$178,2,0)</f>
        <v>260682094</v>
      </c>
      <c r="E35" s="24" t="s">
        <v>34</v>
      </c>
      <c r="F35" s="24">
        <v>11460</v>
      </c>
      <c r="G35" s="25">
        <v>12000</v>
      </c>
      <c r="H35" s="26">
        <f t="shared" si="0"/>
        <v>137520000</v>
      </c>
      <c r="I35" s="28"/>
    </row>
    <row r="36" spans="1:13" ht="20.25" customHeight="1">
      <c r="A36" s="37">
        <v>43005</v>
      </c>
      <c r="B36" s="10" t="s">
        <v>35</v>
      </c>
      <c r="C36" s="23" t="str">
        <f>VLOOKUP(B36,[1]Vine!$A$5:$F$178,3,0)</f>
        <v>Phan Thiết - Bình Thuận</v>
      </c>
      <c r="D36" s="23">
        <f>VLOOKUP(B36,[1]Vine!$A$5:$F$178,2,0)</f>
        <v>280853616</v>
      </c>
      <c r="E36" s="24" t="s">
        <v>34</v>
      </c>
      <c r="F36" s="24">
        <f>79170*3.5-SUM(F14:F35)</f>
        <v>11970</v>
      </c>
      <c r="G36" s="25">
        <v>12000</v>
      </c>
      <c r="H36" s="26">
        <f t="shared" si="0"/>
        <v>143640000</v>
      </c>
      <c r="I36" s="28"/>
      <c r="L36" s="41"/>
    </row>
    <row r="37" spans="1:13" ht="20.25" customHeight="1">
      <c r="A37" s="21"/>
      <c r="B37" s="22"/>
      <c r="C37" s="23"/>
      <c r="D37" s="23"/>
      <c r="E37" s="24"/>
      <c r="F37" s="24"/>
      <c r="G37" s="25"/>
      <c r="H37" s="26"/>
      <c r="I37" s="26"/>
      <c r="K37" s="29"/>
      <c r="L37" s="41"/>
    </row>
    <row r="38" spans="1:13">
      <c r="A38" s="2" t="s">
        <v>21</v>
      </c>
      <c r="C38" s="11">
        <f>SUM(H14:H37)</f>
        <v>3325140000</v>
      </c>
      <c r="D38" s="11"/>
      <c r="K38" s="29"/>
      <c r="L38" s="29"/>
    </row>
    <row r="39" spans="1:13" ht="15.75" customHeight="1">
      <c r="C39" s="12"/>
      <c r="D39" s="4"/>
      <c r="G39" s="30" t="s">
        <v>42</v>
      </c>
      <c r="H39" s="13"/>
      <c r="I39" s="13"/>
      <c r="K39" s="29"/>
      <c r="L39" s="29"/>
      <c r="M39" s="29"/>
    </row>
    <row r="40" spans="1:13">
      <c r="B40" s="14" t="s">
        <v>22</v>
      </c>
      <c r="G40" s="15" t="s">
        <v>23</v>
      </c>
      <c r="K40" s="29"/>
      <c r="L40" s="38"/>
    </row>
    <row r="41" spans="1:13">
      <c r="B41" s="16" t="s">
        <v>24</v>
      </c>
      <c r="D41" s="17"/>
      <c r="G41" s="18" t="s">
        <v>25</v>
      </c>
      <c r="K41" s="29"/>
      <c r="L41" s="42"/>
      <c r="M41" s="29"/>
    </row>
    <row r="42" spans="1:13">
      <c r="B42" s="16"/>
      <c r="D42" s="17"/>
      <c r="G42" s="18"/>
      <c r="K42" s="29"/>
      <c r="L42" s="42"/>
    </row>
    <row r="43" spans="1:13">
      <c r="B43" s="16"/>
      <c r="D43" s="17"/>
      <c r="G43" s="18"/>
    </row>
    <row r="44" spans="1:13">
      <c r="B44" s="16"/>
      <c r="D44" s="17"/>
      <c r="G44" s="18"/>
    </row>
    <row r="45" spans="1:13" ht="12" customHeight="1">
      <c r="B45" s="16"/>
      <c r="D45" s="17"/>
      <c r="G45" s="18"/>
    </row>
    <row r="46" spans="1:13" ht="4.5" hidden="1" customHeight="1">
      <c r="B46" s="16"/>
      <c r="D46" s="17"/>
      <c r="G46" s="18"/>
    </row>
    <row r="47" spans="1:13">
      <c r="B47" s="19" t="s">
        <v>36</v>
      </c>
      <c r="C47" s="19"/>
      <c r="F47" s="82"/>
      <c r="G47" s="82"/>
      <c r="H47" s="82"/>
    </row>
    <row r="48" spans="1:13">
      <c r="A48" s="20" t="s">
        <v>26</v>
      </c>
    </row>
    <row r="49" spans="1:9" ht="32.25" customHeight="1">
      <c r="A49" s="83" t="s">
        <v>27</v>
      </c>
      <c r="B49" s="84"/>
      <c r="C49" s="84"/>
      <c r="D49" s="84"/>
      <c r="E49" s="84"/>
      <c r="F49" s="84"/>
      <c r="G49" s="84"/>
      <c r="H49" s="84"/>
      <c r="I49" s="84"/>
    </row>
    <row r="50" spans="1:9" ht="34.5" customHeight="1">
      <c r="A50" s="83" t="s">
        <v>28</v>
      </c>
      <c r="B50" s="83"/>
      <c r="C50" s="83"/>
      <c r="D50" s="83"/>
      <c r="E50" s="83"/>
      <c r="F50" s="83"/>
      <c r="G50" s="83"/>
      <c r="H50" s="83"/>
      <c r="I50" s="83"/>
    </row>
  </sheetData>
  <mergeCells count="9">
    <mergeCell ref="F47:H47"/>
    <mergeCell ref="A49:I49"/>
    <mergeCell ref="A50:I50"/>
    <mergeCell ref="A1:G3"/>
    <mergeCell ref="H1:I4"/>
    <mergeCell ref="A4:G4"/>
    <mergeCell ref="A11:A12"/>
    <mergeCell ref="B11:D11"/>
    <mergeCell ref="E11:H11"/>
  </mergeCells>
  <conditionalFormatting sqref="C5:E6 F6">
    <cfRule type="cellIs" dxfId="14" priority="1" stopIfTrue="1" operator="equal">
      <formula>"Döõ lieäu sai"</formula>
    </cfRule>
  </conditionalFormatting>
  <pageMargins left="0.7" right="0" top="0" bottom="0" header="0" footer="0"/>
  <pageSetup scale="95"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topLeftCell="A35" workbookViewId="0">
      <selection activeCell="B47" sqref="B47"/>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4" bestFit="1" customWidth="1"/>
    <col min="12" max="12" width="16.5" bestFit="1" customWidth="1"/>
    <col min="13" max="13"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85" t="s">
        <v>0</v>
      </c>
      <c r="B1" s="85"/>
      <c r="C1" s="85"/>
      <c r="D1" s="85"/>
      <c r="E1" s="85"/>
      <c r="F1" s="85"/>
      <c r="G1" s="86"/>
      <c r="H1" s="87" t="s">
        <v>1</v>
      </c>
      <c r="I1" s="88"/>
    </row>
    <row r="2" spans="1:9">
      <c r="A2" s="85"/>
      <c r="B2" s="85"/>
      <c r="C2" s="85"/>
      <c r="D2" s="85"/>
      <c r="E2" s="85"/>
      <c r="F2" s="85"/>
      <c r="G2" s="86"/>
      <c r="H2" s="89"/>
      <c r="I2" s="90"/>
    </row>
    <row r="3" spans="1:9">
      <c r="A3" s="85"/>
      <c r="B3" s="85"/>
      <c r="C3" s="85"/>
      <c r="D3" s="85"/>
      <c r="E3" s="85"/>
      <c r="F3" s="85"/>
      <c r="G3" s="86"/>
      <c r="H3" s="89"/>
      <c r="I3" s="90"/>
    </row>
    <row r="4" spans="1:9">
      <c r="A4" s="93" t="s">
        <v>41</v>
      </c>
      <c r="B4" s="93"/>
      <c r="C4" s="93"/>
      <c r="D4" s="93"/>
      <c r="E4" s="93"/>
      <c r="F4" s="93"/>
      <c r="G4" s="94"/>
      <c r="H4" s="91"/>
      <c r="I4" s="92"/>
    </row>
    <row r="5" spans="1:9" ht="20.25">
      <c r="C5" s="3"/>
      <c r="D5" s="3"/>
    </row>
    <row r="6" spans="1:9">
      <c r="A6" s="2" t="s">
        <v>2</v>
      </c>
      <c r="E6" s="1" t="s">
        <v>3</v>
      </c>
    </row>
    <row r="7" spans="1:9">
      <c r="A7" s="2" t="s">
        <v>4</v>
      </c>
    </row>
    <row r="8" spans="1:9">
      <c r="A8" s="2" t="s">
        <v>5</v>
      </c>
    </row>
    <row r="9" spans="1:9">
      <c r="A9" s="2" t="s">
        <v>6</v>
      </c>
    </row>
    <row r="10" spans="1:9" ht="10.5" customHeight="1"/>
    <row r="11" spans="1:9">
      <c r="A11" s="95" t="s">
        <v>7</v>
      </c>
      <c r="B11" s="97" t="s">
        <v>8</v>
      </c>
      <c r="C11" s="98"/>
      <c r="D11" s="99"/>
      <c r="E11" s="100" t="s">
        <v>9</v>
      </c>
      <c r="F11" s="100"/>
      <c r="G11" s="100"/>
      <c r="H11" s="100"/>
      <c r="I11" s="34" t="s">
        <v>10</v>
      </c>
    </row>
    <row r="12" spans="1:9" ht="28.5">
      <c r="A12" s="96"/>
      <c r="B12" s="34" t="s">
        <v>11</v>
      </c>
      <c r="C12" s="34" t="s">
        <v>12</v>
      </c>
      <c r="D12" s="34" t="s">
        <v>13</v>
      </c>
      <c r="E12" s="34" t="s">
        <v>14</v>
      </c>
      <c r="F12" s="5" t="s">
        <v>15</v>
      </c>
      <c r="G12" s="5" t="s">
        <v>16</v>
      </c>
      <c r="H12" s="6" t="s">
        <v>17</v>
      </c>
      <c r="I12" s="34"/>
    </row>
    <row r="13" spans="1:9" ht="14.25" customHeight="1">
      <c r="A13" s="7" t="s">
        <v>18</v>
      </c>
      <c r="B13" s="8">
        <v>2</v>
      </c>
      <c r="C13" s="8">
        <v>3</v>
      </c>
      <c r="D13" s="8">
        <v>4</v>
      </c>
      <c r="E13" s="8">
        <v>5</v>
      </c>
      <c r="F13" s="9" t="s">
        <v>19</v>
      </c>
      <c r="G13" s="9" t="s">
        <v>20</v>
      </c>
      <c r="H13" s="8">
        <v>8</v>
      </c>
      <c r="I13" s="8">
        <v>9</v>
      </c>
    </row>
    <row r="14" spans="1:9" ht="20.25" customHeight="1">
      <c r="A14" s="37">
        <v>42995</v>
      </c>
      <c r="B14" s="10" t="s">
        <v>30</v>
      </c>
      <c r="C14" s="23" t="str">
        <f>VLOOKUP(B14,[1]Vine!$A$5:$F$178,3,0)</f>
        <v>Hàm Tân - Bình Thuận</v>
      </c>
      <c r="D14" s="23">
        <f>VLOOKUP(B14,[1]Vine!$A$5:$F$178,2,0)</f>
        <v>260690910</v>
      </c>
      <c r="E14" s="24" t="s">
        <v>34</v>
      </c>
      <c r="F14" s="24">
        <v>11790</v>
      </c>
      <c r="G14" s="25">
        <v>12000</v>
      </c>
      <c r="H14" s="26">
        <f t="shared" ref="H14:H36" si="0">F14*G14</f>
        <v>141480000</v>
      </c>
      <c r="I14" s="27"/>
    </row>
    <row r="15" spans="1:9" ht="20.25" customHeight="1">
      <c r="A15" s="37">
        <v>42995</v>
      </c>
      <c r="B15" s="10" t="s">
        <v>31</v>
      </c>
      <c r="C15" s="23" t="str">
        <f>VLOOKUP(B15,[1]Vine!$A$5:$F$178,3,0)</f>
        <v>Long Hương - Bình Thuận</v>
      </c>
      <c r="D15" s="23" t="str">
        <f>VLOOKUP(B15,[1]Vine!$A$5:$F$178,2,0)</f>
        <v>020714486</v>
      </c>
      <c r="E15" s="24" t="s">
        <v>34</v>
      </c>
      <c r="F15" s="24">
        <v>11860</v>
      </c>
      <c r="G15" s="25">
        <v>12000</v>
      </c>
      <c r="H15" s="26">
        <f t="shared" si="0"/>
        <v>142320000</v>
      </c>
      <c r="I15" s="28"/>
    </row>
    <row r="16" spans="1:9" ht="20.25" customHeight="1">
      <c r="A16" s="37">
        <v>42995</v>
      </c>
      <c r="B16" s="10" t="s">
        <v>33</v>
      </c>
      <c r="C16" s="23" t="str">
        <f>VLOOKUP(B16,[1]Vine!$A$5:$F$178,3,0)</f>
        <v>Phan Thiết - Bình Thuận</v>
      </c>
      <c r="D16" s="23">
        <f>VLOOKUP(B16,[1]Vine!$A$5:$F$178,2,0)</f>
        <v>260850613</v>
      </c>
      <c r="E16" s="24" t="s">
        <v>34</v>
      </c>
      <c r="F16" s="24">
        <v>12930</v>
      </c>
      <c r="G16" s="25">
        <v>12000</v>
      </c>
      <c r="H16" s="26">
        <f t="shared" si="0"/>
        <v>155160000</v>
      </c>
      <c r="I16" s="28"/>
    </row>
    <row r="17" spans="1:11" ht="20.25" customHeight="1">
      <c r="A17" s="37">
        <v>42995</v>
      </c>
      <c r="B17" s="10" t="s">
        <v>32</v>
      </c>
      <c r="C17" s="23" t="str">
        <f>VLOOKUP(B17,[1]Vine!$A$5:$F$178,3,0)</f>
        <v>Phan Thiết - Bình Thuận</v>
      </c>
      <c r="D17" s="23">
        <f>VLOOKUP(B17,[1]Vine!$A$5:$F$178,2,0)</f>
        <v>260178873</v>
      </c>
      <c r="E17" s="24" t="s">
        <v>34</v>
      </c>
      <c r="F17" s="24">
        <v>11560</v>
      </c>
      <c r="G17" s="25">
        <v>12000</v>
      </c>
      <c r="H17" s="26">
        <f t="shared" si="0"/>
        <v>138720000</v>
      </c>
      <c r="I17" s="28"/>
    </row>
    <row r="18" spans="1:11" ht="20.25" customHeight="1">
      <c r="A18" s="37">
        <v>42995</v>
      </c>
      <c r="B18" s="10" t="s">
        <v>29</v>
      </c>
      <c r="C18" s="23" t="str">
        <f>VLOOKUP(B18,[1]Vine!$A$5:$F$178,3,0)</f>
        <v>Đức Linh - Bình Thuận</v>
      </c>
      <c r="D18" s="23">
        <f>VLOOKUP(B18,[1]Vine!$A$5:$F$178,2,0)</f>
        <v>260682094</v>
      </c>
      <c r="E18" s="24" t="s">
        <v>34</v>
      </c>
      <c r="F18" s="24">
        <v>11490</v>
      </c>
      <c r="G18" s="25">
        <v>12000</v>
      </c>
      <c r="H18" s="26">
        <f t="shared" si="0"/>
        <v>137880000</v>
      </c>
      <c r="I18" s="28"/>
    </row>
    <row r="19" spans="1:11" ht="20.25" customHeight="1">
      <c r="A19" s="37">
        <v>42999</v>
      </c>
      <c r="B19" s="10" t="s">
        <v>35</v>
      </c>
      <c r="C19" s="23" t="str">
        <f>VLOOKUP(B19,[1]Vine!$A$5:$F$178,3,0)</f>
        <v>Phan Thiết - Bình Thuận</v>
      </c>
      <c r="D19" s="23">
        <f>VLOOKUP(B19,[1]Vine!$A$5:$F$178,2,0)</f>
        <v>280853616</v>
      </c>
      <c r="E19" s="24" t="s">
        <v>34</v>
      </c>
      <c r="F19" s="24">
        <v>12630</v>
      </c>
      <c r="G19" s="25">
        <v>12000</v>
      </c>
      <c r="H19" s="26">
        <f t="shared" si="0"/>
        <v>151560000</v>
      </c>
      <c r="I19" s="28"/>
    </row>
    <row r="20" spans="1:11" ht="20.25" customHeight="1">
      <c r="A20" s="37">
        <v>42999</v>
      </c>
      <c r="B20" s="10" t="s">
        <v>39</v>
      </c>
      <c r="C20" s="23" t="str">
        <f>VLOOKUP(B20,[1]Vine!$A$5:$F$178,3,0)</f>
        <v>Đức Linh - Bình Thuận</v>
      </c>
      <c r="D20" s="23">
        <f>VLOOKUP(B20,[1]Vine!$A$5:$F$178,2,0)</f>
        <v>250746332</v>
      </c>
      <c r="E20" s="24" t="s">
        <v>34</v>
      </c>
      <c r="F20" s="24">
        <v>11860</v>
      </c>
      <c r="G20" s="25">
        <v>12000</v>
      </c>
      <c r="H20" s="26">
        <f t="shared" si="0"/>
        <v>142320000</v>
      </c>
      <c r="I20" s="28"/>
      <c r="K20" s="38"/>
    </row>
    <row r="21" spans="1:11" ht="20.25" customHeight="1">
      <c r="A21" s="37">
        <v>42999</v>
      </c>
      <c r="B21" s="10" t="s">
        <v>40</v>
      </c>
      <c r="C21" s="23" t="str">
        <f>VLOOKUP(B21,[1]Vine!$A$5:$F$178,3,0)</f>
        <v>Thanh Hải - Bình Thuận</v>
      </c>
      <c r="D21" s="23">
        <f>VLOOKUP(B21,[1]Vine!$A$5:$F$178,2,0)</f>
        <v>261005222</v>
      </c>
      <c r="E21" s="24" t="s">
        <v>34</v>
      </c>
      <c r="F21" s="24">
        <v>11460</v>
      </c>
      <c r="G21" s="25">
        <v>12000</v>
      </c>
      <c r="H21" s="26">
        <f t="shared" si="0"/>
        <v>137520000</v>
      </c>
      <c r="I21" s="28"/>
    </row>
    <row r="22" spans="1:11" ht="20.25" customHeight="1">
      <c r="A22" s="37">
        <v>42999</v>
      </c>
      <c r="B22" s="10" t="s">
        <v>33</v>
      </c>
      <c r="C22" s="23" t="str">
        <f>VLOOKUP(B22,[1]Vine!$A$5:$F$178,3,0)</f>
        <v>Phan Thiết - Bình Thuận</v>
      </c>
      <c r="D22" s="23">
        <f>VLOOKUP(B22,[1]Vine!$A$5:$F$178,2,0)</f>
        <v>260850613</v>
      </c>
      <c r="E22" s="24" t="s">
        <v>34</v>
      </c>
      <c r="F22" s="24">
        <v>12560</v>
      </c>
      <c r="G22" s="25">
        <v>12000</v>
      </c>
      <c r="H22" s="26">
        <f t="shared" si="0"/>
        <v>150720000</v>
      </c>
      <c r="I22" s="28"/>
    </row>
    <row r="23" spans="1:11" ht="20.25" customHeight="1">
      <c r="A23" s="37">
        <v>43002</v>
      </c>
      <c r="B23" s="10" t="s">
        <v>32</v>
      </c>
      <c r="C23" s="23" t="str">
        <f>VLOOKUP(B23,[1]Vine!$A$5:$F$178,3,0)</f>
        <v>Phan Thiết - Bình Thuận</v>
      </c>
      <c r="D23" s="23">
        <f>VLOOKUP(B23,[1]Vine!$A$5:$F$178,2,0)</f>
        <v>260178873</v>
      </c>
      <c r="E23" s="24" t="s">
        <v>34</v>
      </c>
      <c r="F23" s="24">
        <v>11960</v>
      </c>
      <c r="G23" s="25">
        <v>12000</v>
      </c>
      <c r="H23" s="26">
        <f t="shared" si="0"/>
        <v>143520000</v>
      </c>
      <c r="I23" s="28"/>
    </row>
    <row r="24" spans="1:11" s="39" customFormat="1" ht="20.25" customHeight="1">
      <c r="A24" s="37">
        <v>43002</v>
      </c>
      <c r="B24" s="10" t="s">
        <v>31</v>
      </c>
      <c r="C24" s="23" t="str">
        <f>VLOOKUP(B24,[1]Vine!$A$5:$F$178,3,0)</f>
        <v>Long Hương - Bình Thuận</v>
      </c>
      <c r="D24" s="23" t="str">
        <f>VLOOKUP(B24,[1]Vine!$A$5:$F$178,2,0)</f>
        <v>020714486</v>
      </c>
      <c r="E24" s="24" t="s">
        <v>34</v>
      </c>
      <c r="F24" s="24">
        <v>11630</v>
      </c>
      <c r="G24" s="25">
        <v>12000</v>
      </c>
      <c r="H24" s="26">
        <f t="shared" si="0"/>
        <v>139560000</v>
      </c>
      <c r="I24" s="28"/>
      <c r="K24" s="40"/>
    </row>
    <row r="25" spans="1:11" ht="20.25" customHeight="1">
      <c r="A25" s="37">
        <v>43002</v>
      </c>
      <c r="B25" s="10" t="s">
        <v>30</v>
      </c>
      <c r="C25" s="23" t="str">
        <f>VLOOKUP(B25,[1]Vine!$A$5:$F$178,3,0)</f>
        <v>Hàm Tân - Bình Thuận</v>
      </c>
      <c r="D25" s="23">
        <f>VLOOKUP(B25,[1]Vine!$A$5:$F$178,2,0)</f>
        <v>260690910</v>
      </c>
      <c r="E25" s="24" t="s">
        <v>34</v>
      </c>
      <c r="F25" s="24">
        <v>12860</v>
      </c>
      <c r="G25" s="25">
        <v>12000</v>
      </c>
      <c r="H25" s="26">
        <f t="shared" si="0"/>
        <v>154320000</v>
      </c>
      <c r="I25" s="28"/>
    </row>
    <row r="26" spans="1:11" ht="20.25" customHeight="1">
      <c r="A26" s="37">
        <v>43002</v>
      </c>
      <c r="B26" s="10" t="s">
        <v>39</v>
      </c>
      <c r="C26" s="23" t="str">
        <f>VLOOKUP(B26,[1]Vine!$A$5:$F$178,3,0)</f>
        <v>Đức Linh - Bình Thuận</v>
      </c>
      <c r="D26" s="23">
        <f>VLOOKUP(B26,[1]Vine!$A$5:$F$178,2,0)</f>
        <v>250746332</v>
      </c>
      <c r="E26" s="24" t="s">
        <v>34</v>
      </c>
      <c r="F26" s="24">
        <v>11700</v>
      </c>
      <c r="G26" s="25">
        <v>12000</v>
      </c>
      <c r="H26" s="26">
        <f t="shared" si="0"/>
        <v>140400000</v>
      </c>
      <c r="I26" s="28"/>
    </row>
    <row r="27" spans="1:11" ht="20.25" customHeight="1">
      <c r="A27" s="37">
        <v>43005</v>
      </c>
      <c r="B27" s="10" t="s">
        <v>40</v>
      </c>
      <c r="C27" s="23" t="str">
        <f>VLOOKUP(B27,[1]Vine!$A$5:$F$178,3,0)</f>
        <v>Thanh Hải - Bình Thuận</v>
      </c>
      <c r="D27" s="23">
        <f>VLOOKUP(B27,[1]Vine!$A$5:$F$178,2,0)</f>
        <v>261005222</v>
      </c>
      <c r="E27" s="24" t="s">
        <v>34</v>
      </c>
      <c r="F27" s="24">
        <v>12480</v>
      </c>
      <c r="G27" s="25">
        <v>12000</v>
      </c>
      <c r="H27" s="26">
        <f t="shared" si="0"/>
        <v>149760000</v>
      </c>
      <c r="I27" s="28"/>
    </row>
    <row r="28" spans="1:11" ht="20.25" customHeight="1">
      <c r="A28" s="37">
        <v>43005</v>
      </c>
      <c r="B28" s="10" t="s">
        <v>29</v>
      </c>
      <c r="C28" s="23" t="str">
        <f>VLOOKUP(B28,[1]Vine!$A$5:$F$178,3,0)</f>
        <v>Đức Linh - Bình Thuận</v>
      </c>
      <c r="D28" s="23">
        <f>VLOOKUP(B28,[1]Vine!$A$5:$F$178,2,0)</f>
        <v>260682094</v>
      </c>
      <c r="E28" s="24" t="s">
        <v>34</v>
      </c>
      <c r="F28" s="24">
        <v>11780</v>
      </c>
      <c r="G28" s="25">
        <v>12000</v>
      </c>
      <c r="H28" s="26">
        <f t="shared" si="0"/>
        <v>141360000</v>
      </c>
      <c r="I28" s="28"/>
    </row>
    <row r="29" spans="1:11" ht="20.25" customHeight="1">
      <c r="A29" s="37">
        <v>43005</v>
      </c>
      <c r="B29" s="10" t="s">
        <v>35</v>
      </c>
      <c r="C29" s="23" t="str">
        <f>VLOOKUP(B29,[1]Vine!$A$5:$F$178,3,0)</f>
        <v>Phan Thiết - Bình Thuận</v>
      </c>
      <c r="D29" s="23">
        <f>VLOOKUP(B29,[1]Vine!$A$5:$F$178,2,0)</f>
        <v>280853616</v>
      </c>
      <c r="E29" s="24" t="s">
        <v>34</v>
      </c>
      <c r="F29" s="24">
        <v>11890</v>
      </c>
      <c r="G29" s="25">
        <v>12000</v>
      </c>
      <c r="H29" s="26">
        <f t="shared" si="0"/>
        <v>142680000</v>
      </c>
      <c r="I29" s="28"/>
    </row>
    <row r="30" spans="1:11" ht="20.25" customHeight="1">
      <c r="A30" s="37">
        <v>43005</v>
      </c>
      <c r="B30" s="10" t="s">
        <v>39</v>
      </c>
      <c r="C30" s="23" t="str">
        <f>VLOOKUP(B30,[1]Vine!$A$5:$F$178,3,0)</f>
        <v>Đức Linh - Bình Thuận</v>
      </c>
      <c r="D30" s="23">
        <f>VLOOKUP(B30,[1]Vine!$A$5:$F$178,2,0)</f>
        <v>250746332</v>
      </c>
      <c r="E30" s="24" t="s">
        <v>34</v>
      </c>
      <c r="F30" s="24">
        <v>12760</v>
      </c>
      <c r="G30" s="25">
        <v>12000</v>
      </c>
      <c r="H30" s="26">
        <f t="shared" si="0"/>
        <v>153120000</v>
      </c>
      <c r="I30" s="28"/>
      <c r="K30" s="38"/>
    </row>
    <row r="31" spans="1:11" ht="20.25" customHeight="1">
      <c r="A31" s="37">
        <v>43005</v>
      </c>
      <c r="B31" s="10" t="s">
        <v>31</v>
      </c>
      <c r="C31" s="23" t="str">
        <f>VLOOKUP(B31,[1]Vine!$A$5:$F$178,3,0)</f>
        <v>Long Hương - Bình Thuận</v>
      </c>
      <c r="D31" s="23" t="str">
        <f>VLOOKUP(B31,[1]Vine!$A$5:$F$178,2,0)</f>
        <v>020714486</v>
      </c>
      <c r="E31" s="24" t="s">
        <v>34</v>
      </c>
      <c r="F31" s="24">
        <v>12530</v>
      </c>
      <c r="G31" s="25">
        <v>12000</v>
      </c>
      <c r="H31" s="26">
        <f t="shared" si="0"/>
        <v>150360000</v>
      </c>
      <c r="I31" s="28"/>
    </row>
    <row r="32" spans="1:11" ht="20.25" customHeight="1">
      <c r="A32" s="37">
        <v>43005</v>
      </c>
      <c r="B32" s="10" t="s">
        <v>30</v>
      </c>
      <c r="C32" s="23" t="str">
        <f>VLOOKUP(B32,[1]Vine!$A$5:$F$178,3,0)</f>
        <v>Hàm Tân - Bình Thuận</v>
      </c>
      <c r="D32" s="23">
        <f>VLOOKUP(B32,[1]Vine!$A$5:$F$178,2,0)</f>
        <v>260690910</v>
      </c>
      <c r="E32" s="24" t="s">
        <v>34</v>
      </c>
      <c r="F32" s="24">
        <v>11610</v>
      </c>
      <c r="G32" s="25">
        <v>12000</v>
      </c>
      <c r="H32" s="26">
        <f t="shared" si="0"/>
        <v>139320000</v>
      </c>
      <c r="I32" s="28"/>
    </row>
    <row r="33" spans="1:13" ht="20.25" customHeight="1">
      <c r="A33" s="37">
        <v>43007</v>
      </c>
      <c r="B33" s="10" t="s">
        <v>31</v>
      </c>
      <c r="C33" s="23" t="str">
        <f>VLOOKUP(B33,[1]Vine!$A$5:$F$178,3,0)</f>
        <v>Long Hương - Bình Thuận</v>
      </c>
      <c r="D33" s="23" t="str">
        <f>VLOOKUP(B33,[1]Vine!$A$5:$F$178,2,0)</f>
        <v>020714486</v>
      </c>
      <c r="E33" s="24" t="s">
        <v>34</v>
      </c>
      <c r="F33" s="24">
        <v>11550</v>
      </c>
      <c r="G33" s="25">
        <v>12000</v>
      </c>
      <c r="H33" s="26">
        <f t="shared" si="0"/>
        <v>138600000</v>
      </c>
      <c r="I33" s="28"/>
    </row>
    <row r="34" spans="1:13" ht="20.25" customHeight="1">
      <c r="A34" s="37">
        <v>43007</v>
      </c>
      <c r="B34" s="10" t="s">
        <v>32</v>
      </c>
      <c r="C34" s="23" t="str">
        <f>VLOOKUP(B34,[1]Vine!$A$5:$F$178,3,0)</f>
        <v>Phan Thiết - Bình Thuận</v>
      </c>
      <c r="D34" s="23">
        <f>VLOOKUP(B34,[1]Vine!$A$5:$F$178,2,0)</f>
        <v>260178873</v>
      </c>
      <c r="E34" s="24" t="s">
        <v>34</v>
      </c>
      <c r="F34" s="24">
        <v>12590</v>
      </c>
      <c r="G34" s="25">
        <v>12000</v>
      </c>
      <c r="H34" s="26">
        <f t="shared" si="0"/>
        <v>151080000</v>
      </c>
      <c r="I34" s="28"/>
    </row>
    <row r="35" spans="1:13" ht="20.25" customHeight="1">
      <c r="A35" s="37">
        <v>43007</v>
      </c>
      <c r="B35" s="10" t="s">
        <v>29</v>
      </c>
      <c r="C35" s="23" t="str">
        <f>VLOOKUP(B35,[1]Vine!$A$5:$F$178,3,0)</f>
        <v>Đức Linh - Bình Thuận</v>
      </c>
      <c r="D35" s="23">
        <f>VLOOKUP(B35,[1]Vine!$A$5:$F$178,2,0)</f>
        <v>260682094</v>
      </c>
      <c r="E35" s="24" t="s">
        <v>34</v>
      </c>
      <c r="F35" s="24">
        <v>11460</v>
      </c>
      <c r="G35" s="25">
        <v>12000</v>
      </c>
      <c r="H35" s="26">
        <f t="shared" si="0"/>
        <v>137520000</v>
      </c>
      <c r="I35" s="28"/>
    </row>
    <row r="36" spans="1:13" ht="20.25" customHeight="1">
      <c r="A36" s="37">
        <v>43007</v>
      </c>
      <c r="B36" s="10" t="s">
        <v>35</v>
      </c>
      <c r="C36" s="23" t="str">
        <f>VLOOKUP(B36,[1]Vine!$A$5:$F$178,3,0)</f>
        <v>Phan Thiết - Bình Thuận</v>
      </c>
      <c r="D36" s="23">
        <f>VLOOKUP(B36,[1]Vine!$A$5:$F$178,2,0)</f>
        <v>280853616</v>
      </c>
      <c r="E36" s="24" t="s">
        <v>34</v>
      </c>
      <c r="F36" s="24">
        <f>79170*3.5-SUM(F14:F35)</f>
        <v>12155</v>
      </c>
      <c r="G36" s="25">
        <v>12000</v>
      </c>
      <c r="H36" s="26">
        <f t="shared" si="0"/>
        <v>145860000</v>
      </c>
      <c r="I36" s="28"/>
      <c r="L36" s="41"/>
    </row>
    <row r="37" spans="1:13" ht="20.25" customHeight="1">
      <c r="A37" s="21"/>
      <c r="B37" s="22"/>
      <c r="C37" s="23"/>
      <c r="D37" s="23"/>
      <c r="E37" s="24"/>
      <c r="F37" s="24"/>
      <c r="G37" s="25"/>
      <c r="H37" s="26"/>
      <c r="I37" s="26"/>
      <c r="K37" s="29"/>
      <c r="L37" s="41"/>
    </row>
    <row r="38" spans="1:13">
      <c r="A38" s="2" t="s">
        <v>21</v>
      </c>
      <c r="C38" s="11">
        <f>SUM(H14:H37)</f>
        <v>3325140000</v>
      </c>
      <c r="D38" s="11"/>
      <c r="K38" s="29"/>
      <c r="L38" s="29"/>
    </row>
    <row r="39" spans="1:13" ht="15.75" customHeight="1">
      <c r="C39" s="12"/>
      <c r="D39" s="4"/>
      <c r="G39" s="30" t="s">
        <v>42</v>
      </c>
      <c r="H39" s="13"/>
      <c r="I39" s="13"/>
      <c r="K39" s="29"/>
      <c r="L39" s="29"/>
      <c r="M39" s="29"/>
    </row>
    <row r="40" spans="1:13">
      <c r="B40" s="14" t="s">
        <v>22</v>
      </c>
      <c r="G40" s="15" t="s">
        <v>23</v>
      </c>
      <c r="K40" s="29"/>
      <c r="L40" s="38"/>
    </row>
    <row r="41" spans="1:13">
      <c r="B41" s="16" t="s">
        <v>24</v>
      </c>
      <c r="D41" s="17"/>
      <c r="G41" s="18" t="s">
        <v>25</v>
      </c>
      <c r="K41" s="29"/>
      <c r="L41" s="42"/>
      <c r="M41" s="29"/>
    </row>
    <row r="42" spans="1:13">
      <c r="B42" s="16"/>
      <c r="D42" s="17"/>
      <c r="G42" s="18"/>
      <c r="K42" s="29"/>
      <c r="L42" s="42"/>
    </row>
    <row r="43" spans="1:13">
      <c r="B43" s="16"/>
      <c r="D43" s="17"/>
      <c r="G43" s="18"/>
    </row>
    <row r="44" spans="1:13">
      <c r="B44" s="16"/>
      <c r="D44" s="17"/>
      <c r="G44" s="18"/>
    </row>
    <row r="45" spans="1:13" ht="12" customHeight="1">
      <c r="B45" s="16"/>
      <c r="D45" s="17"/>
      <c r="G45" s="18"/>
    </row>
    <row r="46" spans="1:13" ht="4.5" hidden="1" customHeight="1">
      <c r="B46" s="16"/>
      <c r="D46" s="17"/>
      <c r="G46" s="18"/>
    </row>
    <row r="47" spans="1:13">
      <c r="B47" s="19" t="s">
        <v>36</v>
      </c>
      <c r="C47" s="19"/>
      <c r="F47" s="82"/>
      <c r="G47" s="82"/>
      <c r="H47" s="82"/>
    </row>
    <row r="48" spans="1:13">
      <c r="A48" s="20" t="s">
        <v>26</v>
      </c>
    </row>
    <row r="49" spans="1:9" ht="32.25" customHeight="1">
      <c r="A49" s="83" t="s">
        <v>27</v>
      </c>
      <c r="B49" s="84"/>
      <c r="C49" s="84"/>
      <c r="D49" s="84"/>
      <c r="E49" s="84"/>
      <c r="F49" s="84"/>
      <c r="G49" s="84"/>
      <c r="H49" s="84"/>
      <c r="I49" s="84"/>
    </row>
    <row r="50" spans="1:9" ht="34.5" customHeight="1">
      <c r="A50" s="83" t="s">
        <v>28</v>
      </c>
      <c r="B50" s="83"/>
      <c r="C50" s="83"/>
      <c r="D50" s="83"/>
      <c r="E50" s="83"/>
      <c r="F50" s="83"/>
      <c r="G50" s="83"/>
      <c r="H50" s="83"/>
      <c r="I50" s="83"/>
    </row>
  </sheetData>
  <mergeCells count="9">
    <mergeCell ref="F47:H47"/>
    <mergeCell ref="A49:I49"/>
    <mergeCell ref="A50:I50"/>
    <mergeCell ref="A1:G3"/>
    <mergeCell ref="H1:I4"/>
    <mergeCell ref="A4:G4"/>
    <mergeCell ref="A11:A12"/>
    <mergeCell ref="B11:D11"/>
    <mergeCell ref="E11:H11"/>
  </mergeCells>
  <conditionalFormatting sqref="C5:E6 F6">
    <cfRule type="cellIs" dxfId="13" priority="1" stopIfTrue="1" operator="equal">
      <formula>"Döõ lieäu sai"</formula>
    </cfRule>
  </conditionalFormatting>
  <pageMargins left="0.7" right="0" top="0" bottom="0" header="0" footer="0"/>
  <pageSetup scale="95"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opLeftCell="A4" workbookViewId="0">
      <selection activeCell="F14" sqref="F14:F19"/>
    </sheetView>
  </sheetViews>
  <sheetFormatPr defaultRowHeight="17.25"/>
  <cols>
    <col min="1" max="1" width="9.75" style="2" customWidth="1"/>
    <col min="2" max="2" width="21.125" style="1" customWidth="1"/>
    <col min="3" max="3" width="21.625" style="1" customWidth="1"/>
    <col min="4" max="4" width="12.125" style="1" customWidth="1"/>
    <col min="5" max="5" width="13.375" style="1" customWidth="1"/>
    <col min="6" max="6" width="9.75" style="4" customWidth="1"/>
    <col min="7" max="7" width="9.25" style="4" customWidth="1"/>
    <col min="8" max="8" width="11.25" style="1" customWidth="1"/>
    <col min="9" max="9" width="9.5" style="1" customWidth="1"/>
    <col min="10" max="10" width="11.75" bestFit="1" customWidth="1"/>
    <col min="257" max="257" width="9.75" customWidth="1"/>
    <col min="258" max="258" width="21.125" customWidth="1"/>
    <col min="259" max="259" width="21.625" customWidth="1"/>
    <col min="260" max="260" width="12.125" customWidth="1"/>
    <col min="261" max="261" width="13.375" customWidth="1"/>
    <col min="262" max="262" width="9.125" customWidth="1"/>
    <col min="263" max="263" width="9.25" customWidth="1"/>
    <col min="264" max="264" width="11.25" customWidth="1"/>
    <col min="265" max="265" width="9.5" customWidth="1"/>
    <col min="513" max="513" width="9.75" customWidth="1"/>
    <col min="514" max="514" width="21.125" customWidth="1"/>
    <col min="515" max="515" width="21.625" customWidth="1"/>
    <col min="516" max="516" width="12.125" customWidth="1"/>
    <col min="517" max="517" width="13.375" customWidth="1"/>
    <col min="518" max="518" width="9.125" customWidth="1"/>
    <col min="519" max="519" width="9.25" customWidth="1"/>
    <col min="520" max="520" width="11.25" customWidth="1"/>
    <col min="521" max="521" width="9.5" customWidth="1"/>
    <col min="769" max="769" width="9.75" customWidth="1"/>
    <col min="770" max="770" width="21.125" customWidth="1"/>
    <col min="771" max="771" width="21.625" customWidth="1"/>
    <col min="772" max="772" width="12.125" customWidth="1"/>
    <col min="773" max="773" width="13.375" customWidth="1"/>
    <col min="774" max="774" width="9.125" customWidth="1"/>
    <col min="775" max="775" width="9.25" customWidth="1"/>
    <col min="776" max="776" width="11.25" customWidth="1"/>
    <col min="777" max="777" width="9.5" customWidth="1"/>
    <col min="1025" max="1025" width="9.75" customWidth="1"/>
    <col min="1026" max="1026" width="21.125" customWidth="1"/>
    <col min="1027" max="1027" width="21.625" customWidth="1"/>
    <col min="1028" max="1028" width="12.125" customWidth="1"/>
    <col min="1029" max="1029" width="13.375" customWidth="1"/>
    <col min="1030" max="1030" width="9.125" customWidth="1"/>
    <col min="1031" max="1031" width="9.25" customWidth="1"/>
    <col min="1032" max="1032" width="11.25" customWidth="1"/>
    <col min="1033" max="1033" width="9.5" customWidth="1"/>
    <col min="1281" max="1281" width="9.75" customWidth="1"/>
    <col min="1282" max="1282" width="21.125" customWidth="1"/>
    <col min="1283" max="1283" width="21.625" customWidth="1"/>
    <col min="1284" max="1284" width="12.125" customWidth="1"/>
    <col min="1285" max="1285" width="13.375" customWidth="1"/>
    <col min="1286" max="1286" width="9.125" customWidth="1"/>
    <col min="1287" max="1287" width="9.25" customWidth="1"/>
    <col min="1288" max="1288" width="11.25" customWidth="1"/>
    <col min="1289" max="1289" width="9.5" customWidth="1"/>
    <col min="1537" max="1537" width="9.75" customWidth="1"/>
    <col min="1538" max="1538" width="21.125" customWidth="1"/>
    <col min="1539" max="1539" width="21.625" customWidth="1"/>
    <col min="1540" max="1540" width="12.125" customWidth="1"/>
    <col min="1541" max="1541" width="13.375" customWidth="1"/>
    <col min="1542" max="1542" width="9.125" customWidth="1"/>
    <col min="1543" max="1543" width="9.25" customWidth="1"/>
    <col min="1544" max="1544" width="11.25" customWidth="1"/>
    <col min="1545" max="1545" width="9.5" customWidth="1"/>
    <col min="1793" max="1793" width="9.75" customWidth="1"/>
    <col min="1794" max="1794" width="21.125" customWidth="1"/>
    <col min="1795" max="1795" width="21.625" customWidth="1"/>
    <col min="1796" max="1796" width="12.125" customWidth="1"/>
    <col min="1797" max="1797" width="13.375" customWidth="1"/>
    <col min="1798" max="1798" width="9.125" customWidth="1"/>
    <col min="1799" max="1799" width="9.25" customWidth="1"/>
    <col min="1800" max="1800" width="11.25" customWidth="1"/>
    <col min="1801" max="1801" width="9.5" customWidth="1"/>
    <col min="2049" max="2049" width="9.75" customWidth="1"/>
    <col min="2050" max="2050" width="21.125" customWidth="1"/>
    <col min="2051" max="2051" width="21.625" customWidth="1"/>
    <col min="2052" max="2052" width="12.125" customWidth="1"/>
    <col min="2053" max="2053" width="13.375" customWidth="1"/>
    <col min="2054" max="2054" width="9.125" customWidth="1"/>
    <col min="2055" max="2055" width="9.25" customWidth="1"/>
    <col min="2056" max="2056" width="11.25" customWidth="1"/>
    <col min="2057" max="2057" width="9.5" customWidth="1"/>
    <col min="2305" max="2305" width="9.75" customWidth="1"/>
    <col min="2306" max="2306" width="21.125" customWidth="1"/>
    <col min="2307" max="2307" width="21.625" customWidth="1"/>
    <col min="2308" max="2308" width="12.125" customWidth="1"/>
    <col min="2309" max="2309" width="13.375" customWidth="1"/>
    <col min="2310" max="2310" width="9.125" customWidth="1"/>
    <col min="2311" max="2311" width="9.25" customWidth="1"/>
    <col min="2312" max="2312" width="11.25" customWidth="1"/>
    <col min="2313" max="2313" width="9.5" customWidth="1"/>
    <col min="2561" max="2561" width="9.75" customWidth="1"/>
    <col min="2562" max="2562" width="21.125" customWidth="1"/>
    <col min="2563" max="2563" width="21.625" customWidth="1"/>
    <col min="2564" max="2564" width="12.125" customWidth="1"/>
    <col min="2565" max="2565" width="13.375" customWidth="1"/>
    <col min="2566" max="2566" width="9.125" customWidth="1"/>
    <col min="2567" max="2567" width="9.25" customWidth="1"/>
    <col min="2568" max="2568" width="11.25" customWidth="1"/>
    <col min="2569" max="2569" width="9.5" customWidth="1"/>
    <col min="2817" max="2817" width="9.75" customWidth="1"/>
    <col min="2818" max="2818" width="21.125" customWidth="1"/>
    <col min="2819" max="2819" width="21.625" customWidth="1"/>
    <col min="2820" max="2820" width="12.125" customWidth="1"/>
    <col min="2821" max="2821" width="13.375" customWidth="1"/>
    <col min="2822" max="2822" width="9.125" customWidth="1"/>
    <col min="2823" max="2823" width="9.25" customWidth="1"/>
    <col min="2824" max="2824" width="11.25" customWidth="1"/>
    <col min="2825" max="2825" width="9.5" customWidth="1"/>
    <col min="3073" max="3073" width="9.75" customWidth="1"/>
    <col min="3074" max="3074" width="21.125" customWidth="1"/>
    <col min="3075" max="3075" width="21.625" customWidth="1"/>
    <col min="3076" max="3076" width="12.125" customWidth="1"/>
    <col min="3077" max="3077" width="13.375" customWidth="1"/>
    <col min="3078" max="3078" width="9.125" customWidth="1"/>
    <col min="3079" max="3079" width="9.25" customWidth="1"/>
    <col min="3080" max="3080" width="11.25" customWidth="1"/>
    <col min="3081" max="3081" width="9.5" customWidth="1"/>
    <col min="3329" max="3329" width="9.75" customWidth="1"/>
    <col min="3330" max="3330" width="21.125" customWidth="1"/>
    <col min="3331" max="3331" width="21.625" customWidth="1"/>
    <col min="3332" max="3332" width="12.125" customWidth="1"/>
    <col min="3333" max="3333" width="13.375" customWidth="1"/>
    <col min="3334" max="3334" width="9.125" customWidth="1"/>
    <col min="3335" max="3335" width="9.25" customWidth="1"/>
    <col min="3336" max="3336" width="11.25" customWidth="1"/>
    <col min="3337" max="3337" width="9.5" customWidth="1"/>
    <col min="3585" max="3585" width="9.75" customWidth="1"/>
    <col min="3586" max="3586" width="21.125" customWidth="1"/>
    <col min="3587" max="3587" width="21.625" customWidth="1"/>
    <col min="3588" max="3588" width="12.125" customWidth="1"/>
    <col min="3589" max="3589" width="13.375" customWidth="1"/>
    <col min="3590" max="3590" width="9.125" customWidth="1"/>
    <col min="3591" max="3591" width="9.25" customWidth="1"/>
    <col min="3592" max="3592" width="11.25" customWidth="1"/>
    <col min="3593" max="3593" width="9.5" customWidth="1"/>
    <col min="3841" max="3841" width="9.75" customWidth="1"/>
    <col min="3842" max="3842" width="21.125" customWidth="1"/>
    <col min="3843" max="3843" width="21.625" customWidth="1"/>
    <col min="3844" max="3844" width="12.125" customWidth="1"/>
    <col min="3845" max="3845" width="13.375" customWidth="1"/>
    <col min="3846" max="3846" width="9.125" customWidth="1"/>
    <col min="3847" max="3847" width="9.25" customWidth="1"/>
    <col min="3848" max="3848" width="11.25" customWidth="1"/>
    <col min="3849" max="3849" width="9.5" customWidth="1"/>
    <col min="4097" max="4097" width="9.75" customWidth="1"/>
    <col min="4098" max="4098" width="21.125" customWidth="1"/>
    <col min="4099" max="4099" width="21.625" customWidth="1"/>
    <col min="4100" max="4100" width="12.125" customWidth="1"/>
    <col min="4101" max="4101" width="13.375" customWidth="1"/>
    <col min="4102" max="4102" width="9.125" customWidth="1"/>
    <col min="4103" max="4103" width="9.25" customWidth="1"/>
    <col min="4104" max="4104" width="11.25" customWidth="1"/>
    <col min="4105" max="4105" width="9.5" customWidth="1"/>
    <col min="4353" max="4353" width="9.75" customWidth="1"/>
    <col min="4354" max="4354" width="21.125" customWidth="1"/>
    <col min="4355" max="4355" width="21.625" customWidth="1"/>
    <col min="4356" max="4356" width="12.125" customWidth="1"/>
    <col min="4357" max="4357" width="13.375" customWidth="1"/>
    <col min="4358" max="4358" width="9.125" customWidth="1"/>
    <col min="4359" max="4359" width="9.25" customWidth="1"/>
    <col min="4360" max="4360" width="11.25" customWidth="1"/>
    <col min="4361" max="4361" width="9.5" customWidth="1"/>
    <col min="4609" max="4609" width="9.75" customWidth="1"/>
    <col min="4610" max="4610" width="21.125" customWidth="1"/>
    <col min="4611" max="4611" width="21.625" customWidth="1"/>
    <col min="4612" max="4612" width="12.125" customWidth="1"/>
    <col min="4613" max="4613" width="13.375" customWidth="1"/>
    <col min="4614" max="4614" width="9.125" customWidth="1"/>
    <col min="4615" max="4615" width="9.25" customWidth="1"/>
    <col min="4616" max="4616" width="11.25" customWidth="1"/>
    <col min="4617" max="4617" width="9.5" customWidth="1"/>
    <col min="4865" max="4865" width="9.75" customWidth="1"/>
    <col min="4866" max="4866" width="21.125" customWidth="1"/>
    <col min="4867" max="4867" width="21.625" customWidth="1"/>
    <col min="4868" max="4868" width="12.125" customWidth="1"/>
    <col min="4869" max="4869" width="13.375" customWidth="1"/>
    <col min="4870" max="4870" width="9.125" customWidth="1"/>
    <col min="4871" max="4871" width="9.25" customWidth="1"/>
    <col min="4872" max="4872" width="11.25" customWidth="1"/>
    <col min="4873" max="4873" width="9.5" customWidth="1"/>
    <col min="5121" max="5121" width="9.75" customWidth="1"/>
    <col min="5122" max="5122" width="21.125" customWidth="1"/>
    <col min="5123" max="5123" width="21.625" customWidth="1"/>
    <col min="5124" max="5124" width="12.125" customWidth="1"/>
    <col min="5125" max="5125" width="13.375" customWidth="1"/>
    <col min="5126" max="5126" width="9.125" customWidth="1"/>
    <col min="5127" max="5127" width="9.25" customWidth="1"/>
    <col min="5128" max="5128" width="11.25" customWidth="1"/>
    <col min="5129" max="5129" width="9.5" customWidth="1"/>
    <col min="5377" max="5377" width="9.75" customWidth="1"/>
    <col min="5378" max="5378" width="21.125" customWidth="1"/>
    <col min="5379" max="5379" width="21.625" customWidth="1"/>
    <col min="5380" max="5380" width="12.125" customWidth="1"/>
    <col min="5381" max="5381" width="13.375" customWidth="1"/>
    <col min="5382" max="5382" width="9.125" customWidth="1"/>
    <col min="5383" max="5383" width="9.25" customWidth="1"/>
    <col min="5384" max="5384" width="11.25" customWidth="1"/>
    <col min="5385" max="5385" width="9.5" customWidth="1"/>
    <col min="5633" max="5633" width="9.75" customWidth="1"/>
    <col min="5634" max="5634" width="21.125" customWidth="1"/>
    <col min="5635" max="5635" width="21.625" customWidth="1"/>
    <col min="5636" max="5636" width="12.125" customWidth="1"/>
    <col min="5637" max="5637" width="13.375" customWidth="1"/>
    <col min="5638" max="5638" width="9.125" customWidth="1"/>
    <col min="5639" max="5639" width="9.25" customWidth="1"/>
    <col min="5640" max="5640" width="11.25" customWidth="1"/>
    <col min="5641" max="5641" width="9.5" customWidth="1"/>
    <col min="5889" max="5889" width="9.75" customWidth="1"/>
    <col min="5890" max="5890" width="21.125" customWidth="1"/>
    <col min="5891" max="5891" width="21.625" customWidth="1"/>
    <col min="5892" max="5892" width="12.125" customWidth="1"/>
    <col min="5893" max="5893" width="13.375" customWidth="1"/>
    <col min="5894" max="5894" width="9.125" customWidth="1"/>
    <col min="5895" max="5895" width="9.25" customWidth="1"/>
    <col min="5896" max="5896" width="11.25" customWidth="1"/>
    <col min="5897" max="5897" width="9.5" customWidth="1"/>
    <col min="6145" max="6145" width="9.75" customWidth="1"/>
    <col min="6146" max="6146" width="21.125" customWidth="1"/>
    <col min="6147" max="6147" width="21.625" customWidth="1"/>
    <col min="6148" max="6148" width="12.125" customWidth="1"/>
    <col min="6149" max="6149" width="13.375" customWidth="1"/>
    <col min="6150" max="6150" width="9.125" customWidth="1"/>
    <col min="6151" max="6151" width="9.25" customWidth="1"/>
    <col min="6152" max="6152" width="11.25" customWidth="1"/>
    <col min="6153" max="6153" width="9.5" customWidth="1"/>
    <col min="6401" max="6401" width="9.75" customWidth="1"/>
    <col min="6402" max="6402" width="21.125" customWidth="1"/>
    <col min="6403" max="6403" width="21.625" customWidth="1"/>
    <col min="6404" max="6404" width="12.125" customWidth="1"/>
    <col min="6405" max="6405" width="13.375" customWidth="1"/>
    <col min="6406" max="6406" width="9.125" customWidth="1"/>
    <col min="6407" max="6407" width="9.25" customWidth="1"/>
    <col min="6408" max="6408" width="11.25" customWidth="1"/>
    <col min="6409" max="6409" width="9.5" customWidth="1"/>
    <col min="6657" max="6657" width="9.75" customWidth="1"/>
    <col min="6658" max="6658" width="21.125" customWidth="1"/>
    <col min="6659" max="6659" width="21.625" customWidth="1"/>
    <col min="6660" max="6660" width="12.125" customWidth="1"/>
    <col min="6661" max="6661" width="13.375" customWidth="1"/>
    <col min="6662" max="6662" width="9.125" customWidth="1"/>
    <col min="6663" max="6663" width="9.25" customWidth="1"/>
    <col min="6664" max="6664" width="11.25" customWidth="1"/>
    <col min="6665" max="6665" width="9.5" customWidth="1"/>
    <col min="6913" max="6913" width="9.75" customWidth="1"/>
    <col min="6914" max="6914" width="21.125" customWidth="1"/>
    <col min="6915" max="6915" width="21.625" customWidth="1"/>
    <col min="6916" max="6916" width="12.125" customWidth="1"/>
    <col min="6917" max="6917" width="13.375" customWidth="1"/>
    <col min="6918" max="6918" width="9.125" customWidth="1"/>
    <col min="6919" max="6919" width="9.25" customWidth="1"/>
    <col min="6920" max="6920" width="11.25" customWidth="1"/>
    <col min="6921" max="6921" width="9.5" customWidth="1"/>
    <col min="7169" max="7169" width="9.75" customWidth="1"/>
    <col min="7170" max="7170" width="21.125" customWidth="1"/>
    <col min="7171" max="7171" width="21.625" customWidth="1"/>
    <col min="7172" max="7172" width="12.125" customWidth="1"/>
    <col min="7173" max="7173" width="13.375" customWidth="1"/>
    <col min="7174" max="7174" width="9.125" customWidth="1"/>
    <col min="7175" max="7175" width="9.25" customWidth="1"/>
    <col min="7176" max="7176" width="11.25" customWidth="1"/>
    <col min="7177" max="7177" width="9.5" customWidth="1"/>
    <col min="7425" max="7425" width="9.75" customWidth="1"/>
    <col min="7426" max="7426" width="21.125" customWidth="1"/>
    <col min="7427" max="7427" width="21.625" customWidth="1"/>
    <col min="7428" max="7428" width="12.125" customWidth="1"/>
    <col min="7429" max="7429" width="13.375" customWidth="1"/>
    <col min="7430" max="7430" width="9.125" customWidth="1"/>
    <col min="7431" max="7431" width="9.25" customWidth="1"/>
    <col min="7432" max="7432" width="11.25" customWidth="1"/>
    <col min="7433" max="7433" width="9.5" customWidth="1"/>
    <col min="7681" max="7681" width="9.75" customWidth="1"/>
    <col min="7682" max="7682" width="21.125" customWidth="1"/>
    <col min="7683" max="7683" width="21.625" customWidth="1"/>
    <col min="7684" max="7684" width="12.125" customWidth="1"/>
    <col min="7685" max="7685" width="13.375" customWidth="1"/>
    <col min="7686" max="7686" width="9.125" customWidth="1"/>
    <col min="7687" max="7687" width="9.25" customWidth="1"/>
    <col min="7688" max="7688" width="11.25" customWidth="1"/>
    <col min="7689" max="7689" width="9.5" customWidth="1"/>
    <col min="7937" max="7937" width="9.75" customWidth="1"/>
    <col min="7938" max="7938" width="21.125" customWidth="1"/>
    <col min="7939" max="7939" width="21.625" customWidth="1"/>
    <col min="7940" max="7940" width="12.125" customWidth="1"/>
    <col min="7941" max="7941" width="13.375" customWidth="1"/>
    <col min="7942" max="7942" width="9.125" customWidth="1"/>
    <col min="7943" max="7943" width="9.25" customWidth="1"/>
    <col min="7944" max="7944" width="11.25" customWidth="1"/>
    <col min="7945" max="7945" width="9.5" customWidth="1"/>
    <col min="8193" max="8193" width="9.75" customWidth="1"/>
    <col min="8194" max="8194" width="21.125" customWidth="1"/>
    <col min="8195" max="8195" width="21.625" customWidth="1"/>
    <col min="8196" max="8196" width="12.125" customWidth="1"/>
    <col min="8197" max="8197" width="13.375" customWidth="1"/>
    <col min="8198" max="8198" width="9.125" customWidth="1"/>
    <col min="8199" max="8199" width="9.25" customWidth="1"/>
    <col min="8200" max="8200" width="11.25" customWidth="1"/>
    <col min="8201" max="8201" width="9.5" customWidth="1"/>
    <col min="8449" max="8449" width="9.75" customWidth="1"/>
    <col min="8450" max="8450" width="21.125" customWidth="1"/>
    <col min="8451" max="8451" width="21.625" customWidth="1"/>
    <col min="8452" max="8452" width="12.125" customWidth="1"/>
    <col min="8453" max="8453" width="13.375" customWidth="1"/>
    <col min="8454" max="8454" width="9.125" customWidth="1"/>
    <col min="8455" max="8455" width="9.25" customWidth="1"/>
    <col min="8456" max="8456" width="11.25" customWidth="1"/>
    <col min="8457" max="8457" width="9.5" customWidth="1"/>
    <col min="8705" max="8705" width="9.75" customWidth="1"/>
    <col min="8706" max="8706" width="21.125" customWidth="1"/>
    <col min="8707" max="8707" width="21.625" customWidth="1"/>
    <col min="8708" max="8708" width="12.125" customWidth="1"/>
    <col min="8709" max="8709" width="13.375" customWidth="1"/>
    <col min="8710" max="8710" width="9.125" customWidth="1"/>
    <col min="8711" max="8711" width="9.25" customWidth="1"/>
    <col min="8712" max="8712" width="11.25" customWidth="1"/>
    <col min="8713" max="8713" width="9.5" customWidth="1"/>
    <col min="8961" max="8961" width="9.75" customWidth="1"/>
    <col min="8962" max="8962" width="21.125" customWidth="1"/>
    <col min="8963" max="8963" width="21.625" customWidth="1"/>
    <col min="8964" max="8964" width="12.125" customWidth="1"/>
    <col min="8965" max="8965" width="13.375" customWidth="1"/>
    <col min="8966" max="8966" width="9.125" customWidth="1"/>
    <col min="8967" max="8967" width="9.25" customWidth="1"/>
    <col min="8968" max="8968" width="11.25" customWidth="1"/>
    <col min="8969" max="8969" width="9.5" customWidth="1"/>
    <col min="9217" max="9217" width="9.75" customWidth="1"/>
    <col min="9218" max="9218" width="21.125" customWidth="1"/>
    <col min="9219" max="9219" width="21.625" customWidth="1"/>
    <col min="9220" max="9220" width="12.125" customWidth="1"/>
    <col min="9221" max="9221" width="13.375" customWidth="1"/>
    <col min="9222" max="9222" width="9.125" customWidth="1"/>
    <col min="9223" max="9223" width="9.25" customWidth="1"/>
    <col min="9224" max="9224" width="11.25" customWidth="1"/>
    <col min="9225" max="9225" width="9.5" customWidth="1"/>
    <col min="9473" max="9473" width="9.75" customWidth="1"/>
    <col min="9474" max="9474" width="21.125" customWidth="1"/>
    <col min="9475" max="9475" width="21.625" customWidth="1"/>
    <col min="9476" max="9476" width="12.125" customWidth="1"/>
    <col min="9477" max="9477" width="13.375" customWidth="1"/>
    <col min="9478" max="9478" width="9.125" customWidth="1"/>
    <col min="9479" max="9479" width="9.25" customWidth="1"/>
    <col min="9480" max="9480" width="11.25" customWidth="1"/>
    <col min="9481" max="9481" width="9.5" customWidth="1"/>
    <col min="9729" max="9729" width="9.75" customWidth="1"/>
    <col min="9730" max="9730" width="21.125" customWidth="1"/>
    <col min="9731" max="9731" width="21.625" customWidth="1"/>
    <col min="9732" max="9732" width="12.125" customWidth="1"/>
    <col min="9733" max="9733" width="13.375" customWidth="1"/>
    <col min="9734" max="9734" width="9.125" customWidth="1"/>
    <col min="9735" max="9735" width="9.25" customWidth="1"/>
    <col min="9736" max="9736" width="11.25" customWidth="1"/>
    <col min="9737" max="9737" width="9.5" customWidth="1"/>
    <col min="9985" max="9985" width="9.75" customWidth="1"/>
    <col min="9986" max="9986" width="21.125" customWidth="1"/>
    <col min="9987" max="9987" width="21.625" customWidth="1"/>
    <col min="9988" max="9988" width="12.125" customWidth="1"/>
    <col min="9989" max="9989" width="13.375" customWidth="1"/>
    <col min="9990" max="9990" width="9.125" customWidth="1"/>
    <col min="9991" max="9991" width="9.25" customWidth="1"/>
    <col min="9992" max="9992" width="11.25" customWidth="1"/>
    <col min="9993" max="9993" width="9.5" customWidth="1"/>
    <col min="10241" max="10241" width="9.75" customWidth="1"/>
    <col min="10242" max="10242" width="21.125" customWidth="1"/>
    <col min="10243" max="10243" width="21.625" customWidth="1"/>
    <col min="10244" max="10244" width="12.125" customWidth="1"/>
    <col min="10245" max="10245" width="13.375" customWidth="1"/>
    <col min="10246" max="10246" width="9.125" customWidth="1"/>
    <col min="10247" max="10247" width="9.25" customWidth="1"/>
    <col min="10248" max="10248" width="11.25" customWidth="1"/>
    <col min="10249" max="10249" width="9.5" customWidth="1"/>
    <col min="10497" max="10497" width="9.75" customWidth="1"/>
    <col min="10498" max="10498" width="21.125" customWidth="1"/>
    <col min="10499" max="10499" width="21.625" customWidth="1"/>
    <col min="10500" max="10500" width="12.125" customWidth="1"/>
    <col min="10501" max="10501" width="13.375" customWidth="1"/>
    <col min="10502" max="10502" width="9.125" customWidth="1"/>
    <col min="10503" max="10503" width="9.25" customWidth="1"/>
    <col min="10504" max="10504" width="11.25" customWidth="1"/>
    <col min="10505" max="10505" width="9.5" customWidth="1"/>
    <col min="10753" max="10753" width="9.75" customWidth="1"/>
    <col min="10754" max="10754" width="21.125" customWidth="1"/>
    <col min="10755" max="10755" width="21.625" customWidth="1"/>
    <col min="10756" max="10756" width="12.125" customWidth="1"/>
    <col min="10757" max="10757" width="13.375" customWidth="1"/>
    <col min="10758" max="10758" width="9.125" customWidth="1"/>
    <col min="10759" max="10759" width="9.25" customWidth="1"/>
    <col min="10760" max="10760" width="11.25" customWidth="1"/>
    <col min="10761" max="10761" width="9.5" customWidth="1"/>
    <col min="11009" max="11009" width="9.75" customWidth="1"/>
    <col min="11010" max="11010" width="21.125" customWidth="1"/>
    <col min="11011" max="11011" width="21.625" customWidth="1"/>
    <col min="11012" max="11012" width="12.125" customWidth="1"/>
    <col min="11013" max="11013" width="13.375" customWidth="1"/>
    <col min="11014" max="11014" width="9.125" customWidth="1"/>
    <col min="11015" max="11015" width="9.25" customWidth="1"/>
    <col min="11016" max="11016" width="11.25" customWidth="1"/>
    <col min="11017" max="11017" width="9.5" customWidth="1"/>
    <col min="11265" max="11265" width="9.75" customWidth="1"/>
    <col min="11266" max="11266" width="21.125" customWidth="1"/>
    <col min="11267" max="11267" width="21.625" customWidth="1"/>
    <col min="11268" max="11268" width="12.125" customWidth="1"/>
    <col min="11269" max="11269" width="13.375" customWidth="1"/>
    <col min="11270" max="11270" width="9.125" customWidth="1"/>
    <col min="11271" max="11271" width="9.25" customWidth="1"/>
    <col min="11272" max="11272" width="11.25" customWidth="1"/>
    <col min="11273" max="11273" width="9.5" customWidth="1"/>
    <col min="11521" max="11521" width="9.75" customWidth="1"/>
    <col min="11522" max="11522" width="21.125" customWidth="1"/>
    <col min="11523" max="11523" width="21.625" customWidth="1"/>
    <col min="11524" max="11524" width="12.125" customWidth="1"/>
    <col min="11525" max="11525" width="13.375" customWidth="1"/>
    <col min="11526" max="11526" width="9.125" customWidth="1"/>
    <col min="11527" max="11527" width="9.25" customWidth="1"/>
    <col min="11528" max="11528" width="11.25" customWidth="1"/>
    <col min="11529" max="11529" width="9.5" customWidth="1"/>
    <col min="11777" max="11777" width="9.75" customWidth="1"/>
    <col min="11778" max="11778" width="21.125" customWidth="1"/>
    <col min="11779" max="11779" width="21.625" customWidth="1"/>
    <col min="11780" max="11780" width="12.125" customWidth="1"/>
    <col min="11781" max="11781" width="13.375" customWidth="1"/>
    <col min="11782" max="11782" width="9.125" customWidth="1"/>
    <col min="11783" max="11783" width="9.25" customWidth="1"/>
    <col min="11784" max="11784" width="11.25" customWidth="1"/>
    <col min="11785" max="11785" width="9.5" customWidth="1"/>
    <col min="12033" max="12033" width="9.75" customWidth="1"/>
    <col min="12034" max="12034" width="21.125" customWidth="1"/>
    <col min="12035" max="12035" width="21.625" customWidth="1"/>
    <col min="12036" max="12036" width="12.125" customWidth="1"/>
    <col min="12037" max="12037" width="13.375" customWidth="1"/>
    <col min="12038" max="12038" width="9.125" customWidth="1"/>
    <col min="12039" max="12039" width="9.25" customWidth="1"/>
    <col min="12040" max="12040" width="11.25" customWidth="1"/>
    <col min="12041" max="12041" width="9.5" customWidth="1"/>
    <col min="12289" max="12289" width="9.75" customWidth="1"/>
    <col min="12290" max="12290" width="21.125" customWidth="1"/>
    <col min="12291" max="12291" width="21.625" customWidth="1"/>
    <col min="12292" max="12292" width="12.125" customWidth="1"/>
    <col min="12293" max="12293" width="13.375" customWidth="1"/>
    <col min="12294" max="12294" width="9.125" customWidth="1"/>
    <col min="12295" max="12295" width="9.25" customWidth="1"/>
    <col min="12296" max="12296" width="11.25" customWidth="1"/>
    <col min="12297" max="12297" width="9.5" customWidth="1"/>
    <col min="12545" max="12545" width="9.75" customWidth="1"/>
    <col min="12546" max="12546" width="21.125" customWidth="1"/>
    <col min="12547" max="12547" width="21.625" customWidth="1"/>
    <col min="12548" max="12548" width="12.125" customWidth="1"/>
    <col min="12549" max="12549" width="13.375" customWidth="1"/>
    <col min="12550" max="12550" width="9.125" customWidth="1"/>
    <col min="12551" max="12551" width="9.25" customWidth="1"/>
    <col min="12552" max="12552" width="11.25" customWidth="1"/>
    <col min="12553" max="12553" width="9.5" customWidth="1"/>
    <col min="12801" max="12801" width="9.75" customWidth="1"/>
    <col min="12802" max="12802" width="21.125" customWidth="1"/>
    <col min="12803" max="12803" width="21.625" customWidth="1"/>
    <col min="12804" max="12804" width="12.125" customWidth="1"/>
    <col min="12805" max="12805" width="13.375" customWidth="1"/>
    <col min="12806" max="12806" width="9.125" customWidth="1"/>
    <col min="12807" max="12807" width="9.25" customWidth="1"/>
    <col min="12808" max="12808" width="11.25" customWidth="1"/>
    <col min="12809" max="12809" width="9.5" customWidth="1"/>
    <col min="13057" max="13057" width="9.75" customWidth="1"/>
    <col min="13058" max="13058" width="21.125" customWidth="1"/>
    <col min="13059" max="13059" width="21.625" customWidth="1"/>
    <col min="13060" max="13060" width="12.125" customWidth="1"/>
    <col min="13061" max="13061" width="13.375" customWidth="1"/>
    <col min="13062" max="13062" width="9.125" customWidth="1"/>
    <col min="13063" max="13063" width="9.25" customWidth="1"/>
    <col min="13064" max="13064" width="11.25" customWidth="1"/>
    <col min="13065" max="13065" width="9.5" customWidth="1"/>
    <col min="13313" max="13313" width="9.75" customWidth="1"/>
    <col min="13314" max="13314" width="21.125" customWidth="1"/>
    <col min="13315" max="13315" width="21.625" customWidth="1"/>
    <col min="13316" max="13316" width="12.125" customWidth="1"/>
    <col min="13317" max="13317" width="13.375" customWidth="1"/>
    <col min="13318" max="13318" width="9.125" customWidth="1"/>
    <col min="13319" max="13319" width="9.25" customWidth="1"/>
    <col min="13320" max="13320" width="11.25" customWidth="1"/>
    <col min="13321" max="13321" width="9.5" customWidth="1"/>
    <col min="13569" max="13569" width="9.75" customWidth="1"/>
    <col min="13570" max="13570" width="21.125" customWidth="1"/>
    <col min="13571" max="13571" width="21.625" customWidth="1"/>
    <col min="13572" max="13572" width="12.125" customWidth="1"/>
    <col min="13573" max="13573" width="13.375" customWidth="1"/>
    <col min="13574" max="13574" width="9.125" customWidth="1"/>
    <col min="13575" max="13575" width="9.25" customWidth="1"/>
    <col min="13576" max="13576" width="11.25" customWidth="1"/>
    <col min="13577" max="13577" width="9.5" customWidth="1"/>
    <col min="13825" max="13825" width="9.75" customWidth="1"/>
    <col min="13826" max="13826" width="21.125" customWidth="1"/>
    <col min="13827" max="13827" width="21.625" customWidth="1"/>
    <col min="13828" max="13828" width="12.125" customWidth="1"/>
    <col min="13829" max="13829" width="13.375" customWidth="1"/>
    <col min="13830" max="13830" width="9.125" customWidth="1"/>
    <col min="13831" max="13831" width="9.25" customWidth="1"/>
    <col min="13832" max="13832" width="11.25" customWidth="1"/>
    <col min="13833" max="13833" width="9.5" customWidth="1"/>
    <col min="14081" max="14081" width="9.75" customWidth="1"/>
    <col min="14082" max="14082" width="21.125" customWidth="1"/>
    <col min="14083" max="14083" width="21.625" customWidth="1"/>
    <col min="14084" max="14084" width="12.125" customWidth="1"/>
    <col min="14085" max="14085" width="13.375" customWidth="1"/>
    <col min="14086" max="14086" width="9.125" customWidth="1"/>
    <col min="14087" max="14087" width="9.25" customWidth="1"/>
    <col min="14088" max="14088" width="11.25" customWidth="1"/>
    <col min="14089" max="14089" width="9.5" customWidth="1"/>
    <col min="14337" max="14337" width="9.75" customWidth="1"/>
    <col min="14338" max="14338" width="21.125" customWidth="1"/>
    <col min="14339" max="14339" width="21.625" customWidth="1"/>
    <col min="14340" max="14340" width="12.125" customWidth="1"/>
    <col min="14341" max="14341" width="13.375" customWidth="1"/>
    <col min="14342" max="14342" width="9.125" customWidth="1"/>
    <col min="14343" max="14343" width="9.25" customWidth="1"/>
    <col min="14344" max="14344" width="11.25" customWidth="1"/>
    <col min="14345" max="14345" width="9.5" customWidth="1"/>
    <col min="14593" max="14593" width="9.75" customWidth="1"/>
    <col min="14594" max="14594" width="21.125" customWidth="1"/>
    <col min="14595" max="14595" width="21.625" customWidth="1"/>
    <col min="14596" max="14596" width="12.125" customWidth="1"/>
    <col min="14597" max="14597" width="13.375" customWidth="1"/>
    <col min="14598" max="14598" width="9.125" customWidth="1"/>
    <col min="14599" max="14599" width="9.25" customWidth="1"/>
    <col min="14600" max="14600" width="11.25" customWidth="1"/>
    <col min="14601" max="14601" width="9.5" customWidth="1"/>
    <col min="14849" max="14849" width="9.75" customWidth="1"/>
    <col min="14850" max="14850" width="21.125" customWidth="1"/>
    <col min="14851" max="14851" width="21.625" customWidth="1"/>
    <col min="14852" max="14852" width="12.125" customWidth="1"/>
    <col min="14853" max="14853" width="13.375" customWidth="1"/>
    <col min="14854" max="14854" width="9.125" customWidth="1"/>
    <col min="14855" max="14855" width="9.25" customWidth="1"/>
    <col min="14856" max="14856" width="11.25" customWidth="1"/>
    <col min="14857" max="14857" width="9.5" customWidth="1"/>
    <col min="15105" max="15105" width="9.75" customWidth="1"/>
    <col min="15106" max="15106" width="21.125" customWidth="1"/>
    <col min="15107" max="15107" width="21.625" customWidth="1"/>
    <col min="15108" max="15108" width="12.125" customWidth="1"/>
    <col min="15109" max="15109" width="13.375" customWidth="1"/>
    <col min="15110" max="15110" width="9.125" customWidth="1"/>
    <col min="15111" max="15111" width="9.25" customWidth="1"/>
    <col min="15112" max="15112" width="11.25" customWidth="1"/>
    <col min="15113" max="15113" width="9.5" customWidth="1"/>
    <col min="15361" max="15361" width="9.75" customWidth="1"/>
    <col min="15362" max="15362" width="21.125" customWidth="1"/>
    <col min="15363" max="15363" width="21.625" customWidth="1"/>
    <col min="15364" max="15364" width="12.125" customWidth="1"/>
    <col min="15365" max="15365" width="13.375" customWidth="1"/>
    <col min="15366" max="15366" width="9.125" customWidth="1"/>
    <col min="15367" max="15367" width="9.25" customWidth="1"/>
    <col min="15368" max="15368" width="11.25" customWidth="1"/>
    <col min="15369" max="15369" width="9.5" customWidth="1"/>
    <col min="15617" max="15617" width="9.75" customWidth="1"/>
    <col min="15618" max="15618" width="21.125" customWidth="1"/>
    <col min="15619" max="15619" width="21.625" customWidth="1"/>
    <col min="15620" max="15620" width="12.125" customWidth="1"/>
    <col min="15621" max="15621" width="13.375" customWidth="1"/>
    <col min="15622" max="15622" width="9.125" customWidth="1"/>
    <col min="15623" max="15623" width="9.25" customWidth="1"/>
    <col min="15624" max="15624" width="11.25" customWidth="1"/>
    <col min="15625" max="15625" width="9.5" customWidth="1"/>
    <col min="15873" max="15873" width="9.75" customWidth="1"/>
    <col min="15874" max="15874" width="21.125" customWidth="1"/>
    <col min="15875" max="15875" width="21.625" customWidth="1"/>
    <col min="15876" max="15876" width="12.125" customWidth="1"/>
    <col min="15877" max="15877" width="13.375" customWidth="1"/>
    <col min="15878" max="15878" width="9.125" customWidth="1"/>
    <col min="15879" max="15879" width="9.25" customWidth="1"/>
    <col min="15880" max="15880" width="11.25" customWidth="1"/>
    <col min="15881" max="15881" width="9.5" customWidth="1"/>
    <col min="16129" max="16129" width="9.75" customWidth="1"/>
    <col min="16130" max="16130" width="21.125" customWidth="1"/>
    <col min="16131" max="16131" width="21.625" customWidth="1"/>
    <col min="16132" max="16132" width="12.125" customWidth="1"/>
    <col min="16133" max="16133" width="13.375" customWidth="1"/>
    <col min="16134" max="16134" width="9.125" customWidth="1"/>
    <col min="16135" max="16135" width="9.25" customWidth="1"/>
    <col min="16136" max="16136" width="11.25" customWidth="1"/>
    <col min="16137" max="16137" width="9.5" customWidth="1"/>
  </cols>
  <sheetData>
    <row r="1" spans="1:9" ht="15.75" customHeight="1">
      <c r="A1" s="85" t="s">
        <v>0</v>
      </c>
      <c r="B1" s="85"/>
      <c r="C1" s="85"/>
      <c r="D1" s="85"/>
      <c r="E1" s="85"/>
      <c r="F1" s="85"/>
      <c r="G1" s="86"/>
      <c r="H1" s="87" t="s">
        <v>1</v>
      </c>
      <c r="I1" s="88"/>
    </row>
    <row r="2" spans="1:9" ht="15.75" customHeight="1">
      <c r="A2" s="85"/>
      <c r="B2" s="85"/>
      <c r="C2" s="85"/>
      <c r="D2" s="85"/>
      <c r="E2" s="85"/>
      <c r="F2" s="85"/>
      <c r="G2" s="86"/>
      <c r="H2" s="89"/>
      <c r="I2" s="90"/>
    </row>
    <row r="3" spans="1:9" ht="12.75" customHeight="1">
      <c r="A3" s="85"/>
      <c r="B3" s="85"/>
      <c r="C3" s="85"/>
      <c r="D3" s="85"/>
      <c r="E3" s="85"/>
      <c r="F3" s="85"/>
      <c r="G3" s="86"/>
      <c r="H3" s="89"/>
      <c r="I3" s="90"/>
    </row>
    <row r="4" spans="1:9">
      <c r="A4" s="93" t="s">
        <v>49</v>
      </c>
      <c r="B4" s="93"/>
      <c r="C4" s="93"/>
      <c r="D4" s="93"/>
      <c r="E4" s="93"/>
      <c r="F4" s="93"/>
      <c r="G4" s="94"/>
      <c r="H4" s="91"/>
      <c r="I4" s="92"/>
    </row>
    <row r="5" spans="1:9" ht="10.5" customHeight="1">
      <c r="C5" s="3"/>
      <c r="D5" s="3"/>
    </row>
    <row r="6" spans="1:9">
      <c r="A6" s="2" t="s">
        <v>2</v>
      </c>
      <c r="E6" s="1" t="s">
        <v>3</v>
      </c>
    </row>
    <row r="7" spans="1:9">
      <c r="A7" s="2" t="s">
        <v>4</v>
      </c>
    </row>
    <row r="8" spans="1:9">
      <c r="A8" s="2" t="s">
        <v>5</v>
      </c>
    </row>
    <row r="9" spans="1:9">
      <c r="A9" s="2" t="s">
        <v>6</v>
      </c>
    </row>
    <row r="10" spans="1:9" ht="9" customHeight="1"/>
    <row r="11" spans="1:9" ht="15" customHeight="1">
      <c r="A11" s="95" t="s">
        <v>7</v>
      </c>
      <c r="B11" s="97" t="s">
        <v>8</v>
      </c>
      <c r="C11" s="98"/>
      <c r="D11" s="99"/>
      <c r="E11" s="100" t="s">
        <v>9</v>
      </c>
      <c r="F11" s="100"/>
      <c r="G11" s="100"/>
      <c r="H11" s="100"/>
      <c r="I11" s="36" t="s">
        <v>10</v>
      </c>
    </row>
    <row r="12" spans="1:9" ht="27" customHeight="1">
      <c r="A12" s="96"/>
      <c r="B12" s="36" t="s">
        <v>11</v>
      </c>
      <c r="C12" s="36" t="s">
        <v>12</v>
      </c>
      <c r="D12" s="36" t="s">
        <v>13</v>
      </c>
      <c r="E12" s="36" t="s">
        <v>14</v>
      </c>
      <c r="F12" s="5" t="s">
        <v>15</v>
      </c>
      <c r="G12" s="5" t="s">
        <v>16</v>
      </c>
      <c r="H12" s="6" t="s">
        <v>17</v>
      </c>
      <c r="I12" s="36"/>
    </row>
    <row r="13" spans="1:9">
      <c r="A13" s="7" t="s">
        <v>18</v>
      </c>
      <c r="B13" s="8">
        <v>2</v>
      </c>
      <c r="C13" s="8">
        <v>3</v>
      </c>
      <c r="D13" s="8">
        <v>4</v>
      </c>
      <c r="E13" s="8">
        <v>5</v>
      </c>
      <c r="F13" s="9" t="s">
        <v>19</v>
      </c>
      <c r="G13" s="9" t="s">
        <v>20</v>
      </c>
      <c r="H13" s="8">
        <v>8</v>
      </c>
      <c r="I13" s="8">
        <v>9</v>
      </c>
    </row>
    <row r="14" spans="1:9" ht="21" customHeight="1">
      <c r="A14" s="44">
        <v>42993</v>
      </c>
      <c r="B14" s="10" t="s">
        <v>43</v>
      </c>
      <c r="C14" s="45" t="str">
        <f>VLOOKUP(B14,[2]Vine!$A$5:$F$78,3,0)</f>
        <v>Giồng Trôm - Bến Tre</v>
      </c>
      <c r="D14" s="46">
        <f>VLOOKUP(B14,[2]Vine!$A$5:$F$78,2,0)</f>
        <v>320878272</v>
      </c>
      <c r="E14" s="47" t="s">
        <v>44</v>
      </c>
      <c r="F14" s="47">
        <v>5230</v>
      </c>
      <c r="G14" s="48">
        <v>17000</v>
      </c>
      <c r="H14" s="48">
        <f>F14*G14</f>
        <v>88910000</v>
      </c>
      <c r="I14" s="48"/>
    </row>
    <row r="15" spans="1:9" ht="21" customHeight="1">
      <c r="A15" s="44">
        <v>42993</v>
      </c>
      <c r="B15" s="49" t="s">
        <v>45</v>
      </c>
      <c r="C15" s="50" t="str">
        <f>VLOOKUP(B15,[2]Vine!$A$5:$F$78,3,0)</f>
        <v>Giồng Trôm - Bến Tre</v>
      </c>
      <c r="D15" s="51">
        <f>VLOOKUP(B15,[2]Vine!$A$5:$F$78,2,0)</f>
        <v>320876558</v>
      </c>
      <c r="E15" s="47" t="s">
        <v>44</v>
      </c>
      <c r="F15" s="52">
        <v>5370</v>
      </c>
      <c r="G15" s="48">
        <v>17000</v>
      </c>
      <c r="H15" s="53">
        <f t="shared" ref="H15:H19" si="0">F15*G15</f>
        <v>91290000</v>
      </c>
      <c r="I15" s="53"/>
    </row>
    <row r="16" spans="1:9" ht="21" customHeight="1">
      <c r="A16" s="44">
        <v>42996</v>
      </c>
      <c r="B16" s="10" t="s">
        <v>46</v>
      </c>
      <c r="C16" s="50" t="str">
        <f>VLOOKUP(B16,[2]Vine!$A$5:$F$78,3,0)</f>
        <v>Ba Tri - Bến Tre</v>
      </c>
      <c r="D16" s="51">
        <f>VLOOKUP(B16,[2]Vine!$A$5:$F$78,2,0)</f>
        <v>320883374</v>
      </c>
      <c r="E16" s="47" t="s">
        <v>44</v>
      </c>
      <c r="F16" s="52">
        <v>5240</v>
      </c>
      <c r="G16" s="48">
        <v>17000</v>
      </c>
      <c r="H16" s="53">
        <f t="shared" si="0"/>
        <v>89080000</v>
      </c>
      <c r="I16" s="53"/>
    </row>
    <row r="17" spans="1:9" ht="21" customHeight="1">
      <c r="A17" s="44">
        <v>42996</v>
      </c>
      <c r="B17" s="49" t="s">
        <v>47</v>
      </c>
      <c r="C17" s="50" t="str">
        <f>VLOOKUP(B17,[2]Vine!$A$5:$F$78,3,0)</f>
        <v>Ba Tri - Bến Tre</v>
      </c>
      <c r="D17" s="51">
        <f>VLOOKUP(B17,[2]Vine!$A$5:$F$78,2,0)</f>
        <v>320807672</v>
      </c>
      <c r="E17" s="47" t="s">
        <v>44</v>
      </c>
      <c r="F17" s="52">
        <v>5310</v>
      </c>
      <c r="G17" s="48">
        <v>17000</v>
      </c>
      <c r="H17" s="53">
        <f t="shared" si="0"/>
        <v>90270000</v>
      </c>
      <c r="I17" s="53"/>
    </row>
    <row r="18" spans="1:9" ht="21" customHeight="1">
      <c r="A18" s="44">
        <v>43003</v>
      </c>
      <c r="B18" s="49" t="s">
        <v>48</v>
      </c>
      <c r="C18" s="50" t="str">
        <f>VLOOKUP(B18,[2]Vine!$A$5:$F$78,3,0)</f>
        <v>Giồng Trôm - Bến Tre</v>
      </c>
      <c r="D18" s="51">
        <f>VLOOKUP(B18,[2]Vine!$A$5:$F$78,2,0)</f>
        <v>320878054</v>
      </c>
      <c r="E18" s="47" t="s">
        <v>44</v>
      </c>
      <c r="F18" s="52">
        <v>5200</v>
      </c>
      <c r="G18" s="48">
        <v>17000</v>
      </c>
      <c r="H18" s="53">
        <f t="shared" si="0"/>
        <v>88400000</v>
      </c>
      <c r="I18" s="53"/>
    </row>
    <row r="19" spans="1:9" ht="21" customHeight="1">
      <c r="A19" s="44">
        <v>43003</v>
      </c>
      <c r="B19" s="10" t="s">
        <v>43</v>
      </c>
      <c r="C19" s="50" t="str">
        <f>VLOOKUP(B19,[2]Vine!$A$5:$F$78,3,0)</f>
        <v>Giồng Trôm - Bến Tre</v>
      </c>
      <c r="D19" s="51">
        <f>VLOOKUP(B19,[2]Vine!$A$5:$F$78,2,0)</f>
        <v>320878272</v>
      </c>
      <c r="E19" s="47" t="s">
        <v>44</v>
      </c>
      <c r="F19" s="52">
        <f>31680-SUM(F14:F18)</f>
        <v>5330</v>
      </c>
      <c r="G19" s="48">
        <v>17000</v>
      </c>
      <c r="H19" s="53">
        <f t="shared" si="0"/>
        <v>90610000</v>
      </c>
      <c r="I19" s="53"/>
    </row>
    <row r="20" spans="1:9" ht="0.75" customHeight="1">
      <c r="A20" s="54"/>
      <c r="B20" s="10"/>
      <c r="C20" s="50"/>
      <c r="D20" s="51"/>
      <c r="E20" s="52"/>
      <c r="F20" s="52"/>
      <c r="G20" s="53"/>
      <c r="H20" s="53"/>
      <c r="I20" s="53"/>
    </row>
    <row r="21" spans="1:9" ht="10.5" customHeight="1">
      <c r="A21" s="55"/>
      <c r="B21" s="56"/>
      <c r="C21" s="57"/>
      <c r="D21" s="57"/>
      <c r="E21" s="58"/>
      <c r="F21" s="58"/>
      <c r="G21" s="59"/>
      <c r="H21" s="60"/>
      <c r="I21" s="60"/>
    </row>
    <row r="22" spans="1:9" ht="21" customHeight="1">
      <c r="A22" s="2" t="s">
        <v>21</v>
      </c>
      <c r="C22" s="11">
        <f>SUM(H14:H20)</f>
        <v>538560000</v>
      </c>
      <c r="D22" s="11"/>
    </row>
    <row r="23" spans="1:9" ht="8.25" customHeight="1">
      <c r="C23" s="4"/>
      <c r="H23" s="12"/>
    </row>
    <row r="24" spans="1:9" ht="16.5" customHeight="1">
      <c r="C24" s="12"/>
      <c r="D24" s="4"/>
      <c r="G24" s="30" t="s">
        <v>50</v>
      </c>
      <c r="H24" s="13"/>
      <c r="I24" s="13"/>
    </row>
    <row r="25" spans="1:9" ht="21" customHeight="1">
      <c r="B25" s="14" t="s">
        <v>22</v>
      </c>
      <c r="G25" s="15" t="s">
        <v>23</v>
      </c>
    </row>
    <row r="26" spans="1:9" ht="21" customHeight="1">
      <c r="B26" s="16" t="s">
        <v>24</v>
      </c>
      <c r="D26" s="17"/>
      <c r="G26" s="18" t="s">
        <v>25</v>
      </c>
    </row>
    <row r="27" spans="1:9" ht="21" customHeight="1">
      <c r="B27" s="16"/>
      <c r="D27" s="17"/>
      <c r="G27" s="18"/>
    </row>
    <row r="28" spans="1:9" ht="21" customHeight="1">
      <c r="B28" s="16"/>
      <c r="D28" s="17"/>
      <c r="G28" s="18"/>
    </row>
    <row r="29" spans="1:9" ht="21" hidden="1" customHeight="1">
      <c r="B29" s="16"/>
      <c r="D29" s="17"/>
      <c r="G29" s="18"/>
    </row>
    <row r="30" spans="1:9" ht="21" customHeight="1">
      <c r="B30" s="16"/>
      <c r="D30" s="17"/>
      <c r="G30" s="18"/>
    </row>
    <row r="31" spans="1:9">
      <c r="B31" s="19" t="s">
        <v>36</v>
      </c>
      <c r="C31" s="19"/>
    </row>
    <row r="32" spans="1:9" hidden="1">
      <c r="B32" s="19"/>
      <c r="C32" s="19"/>
    </row>
    <row r="33" spans="1:9" hidden="1">
      <c r="B33" s="19"/>
      <c r="C33" s="19"/>
    </row>
    <row r="34" spans="1:9" hidden="1">
      <c r="B34" s="19"/>
      <c r="C34" s="19"/>
    </row>
    <row r="35" spans="1:9" hidden="1">
      <c r="B35" s="19"/>
      <c r="C35" s="19"/>
    </row>
    <row r="36" spans="1:9" hidden="1">
      <c r="B36" s="19"/>
      <c r="C36" s="19"/>
    </row>
    <row r="37" spans="1:9" hidden="1">
      <c r="B37" s="19"/>
      <c r="C37" s="19"/>
    </row>
    <row r="38" spans="1:9" ht="5.25" hidden="1" customHeight="1"/>
    <row r="39" spans="1:9" hidden="1">
      <c r="A39" s="20" t="s">
        <v>26</v>
      </c>
    </row>
    <row r="40" spans="1:9" hidden="1">
      <c r="A40" s="83" t="s">
        <v>27</v>
      </c>
      <c r="B40" s="84"/>
      <c r="C40" s="84"/>
      <c r="D40" s="84"/>
      <c r="E40" s="84"/>
      <c r="F40" s="84"/>
      <c r="G40" s="84"/>
      <c r="H40" s="84"/>
      <c r="I40" s="84"/>
    </row>
    <row r="41" spans="1:9" ht="33" hidden="1" customHeight="1">
      <c r="A41" s="83" t="s">
        <v>28</v>
      </c>
      <c r="B41" s="83"/>
      <c r="C41" s="83"/>
      <c r="D41" s="83"/>
      <c r="E41" s="83"/>
      <c r="F41" s="83"/>
      <c r="G41" s="83"/>
      <c r="H41" s="83"/>
      <c r="I41" s="83"/>
    </row>
    <row r="42" spans="1:9" ht="17.25" customHeight="1"/>
    <row r="43" spans="1:9" ht="17.25" customHeight="1"/>
    <row r="44" spans="1:9" ht="17.25" customHeight="1"/>
    <row r="45" spans="1:9" ht="30.75" customHeight="1"/>
    <row r="47" spans="1:9" ht="33.75" customHeight="1"/>
    <row r="48" spans="1:9" ht="33.75" customHeight="1"/>
  </sheetData>
  <mergeCells count="8">
    <mergeCell ref="A40:I40"/>
    <mergeCell ref="A41:I41"/>
    <mergeCell ref="A1:G3"/>
    <mergeCell ref="H1:I4"/>
    <mergeCell ref="A4:G4"/>
    <mergeCell ref="A11:A12"/>
    <mergeCell ref="B11:D11"/>
    <mergeCell ref="E11:H11"/>
  </mergeCells>
  <conditionalFormatting sqref="C5:E6 F6">
    <cfRule type="cellIs" dxfId="12" priority="1" stopIfTrue="1" operator="equal">
      <formula>"Döõ lieäu sai"</formula>
    </cfRule>
  </conditionalFormatting>
  <pageMargins left="0.5" right="0.15" top="0" bottom="0"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topLeftCell="A7" workbookViewId="0">
      <selection activeCell="D25" sqref="D25"/>
    </sheetView>
  </sheetViews>
  <sheetFormatPr defaultRowHeight="17.25"/>
  <cols>
    <col min="1" max="1" width="11" customWidth="1"/>
    <col min="2" max="2" width="21" customWidth="1"/>
    <col min="3" max="3" width="21.625" customWidth="1"/>
    <col min="4" max="4" width="12.125" customWidth="1"/>
    <col min="5" max="5" width="13.375" customWidth="1"/>
    <col min="6" max="6" width="9.125" customWidth="1"/>
    <col min="7" max="7" width="9.25" customWidth="1"/>
    <col min="8" max="8" width="11.25" customWidth="1"/>
    <col min="9" max="9" width="9.5"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85" t="s">
        <v>0</v>
      </c>
      <c r="B1" s="85"/>
      <c r="C1" s="85"/>
      <c r="D1" s="85"/>
      <c r="E1" s="85"/>
      <c r="F1" s="85"/>
      <c r="G1" s="86"/>
      <c r="H1" s="87" t="s">
        <v>1</v>
      </c>
      <c r="I1" s="88"/>
    </row>
    <row r="2" spans="1:9">
      <c r="A2" s="85"/>
      <c r="B2" s="85"/>
      <c r="C2" s="85"/>
      <c r="D2" s="85"/>
      <c r="E2" s="85"/>
      <c r="F2" s="85"/>
      <c r="G2" s="86"/>
      <c r="H2" s="89"/>
      <c r="I2" s="90"/>
    </row>
    <row r="3" spans="1:9">
      <c r="A3" s="85"/>
      <c r="B3" s="85"/>
      <c r="C3" s="85"/>
      <c r="D3" s="85"/>
      <c r="E3" s="85"/>
      <c r="F3" s="85"/>
      <c r="G3" s="86"/>
      <c r="H3" s="89"/>
      <c r="I3" s="90"/>
    </row>
    <row r="4" spans="1:9">
      <c r="A4" s="93" t="s">
        <v>41</v>
      </c>
      <c r="B4" s="93"/>
      <c r="C4" s="93"/>
      <c r="D4" s="93"/>
      <c r="E4" s="93"/>
      <c r="F4" s="93"/>
      <c r="G4" s="94"/>
      <c r="H4" s="91"/>
      <c r="I4" s="92"/>
    </row>
    <row r="5" spans="1:9" ht="20.25">
      <c r="A5" s="2"/>
      <c r="B5" s="1"/>
      <c r="C5" s="3"/>
      <c r="D5" s="3"/>
      <c r="E5" s="1"/>
      <c r="F5" s="4"/>
      <c r="G5" s="4"/>
      <c r="H5" s="1"/>
      <c r="I5" s="1"/>
    </row>
    <row r="6" spans="1:9">
      <c r="A6" s="2" t="s">
        <v>2</v>
      </c>
      <c r="B6" s="1"/>
      <c r="C6" s="1"/>
      <c r="D6" s="1"/>
      <c r="E6" s="1" t="s">
        <v>3</v>
      </c>
      <c r="F6" s="4"/>
      <c r="G6" s="4"/>
      <c r="H6" s="1"/>
      <c r="I6" s="1"/>
    </row>
    <row r="7" spans="1:9">
      <c r="A7" s="2" t="s">
        <v>4</v>
      </c>
      <c r="B7" s="1"/>
      <c r="C7" s="1"/>
      <c r="D7" s="1"/>
      <c r="E7" s="1"/>
      <c r="F7" s="4"/>
      <c r="G7" s="4"/>
      <c r="H7" s="1"/>
      <c r="I7" s="1"/>
    </row>
    <row r="8" spans="1:9">
      <c r="A8" s="2" t="s">
        <v>5</v>
      </c>
      <c r="B8" s="1"/>
      <c r="C8" s="1"/>
      <c r="D8" s="1"/>
      <c r="E8" s="1"/>
      <c r="F8" s="4"/>
      <c r="G8" s="4"/>
      <c r="H8" s="1"/>
      <c r="I8" s="1"/>
    </row>
    <row r="9" spans="1:9">
      <c r="A9" s="2" t="s">
        <v>6</v>
      </c>
      <c r="B9" s="1"/>
      <c r="C9" s="1"/>
      <c r="D9" s="1"/>
      <c r="E9" s="1"/>
      <c r="F9" s="4"/>
      <c r="G9" s="4"/>
      <c r="H9" s="1"/>
      <c r="I9" s="1"/>
    </row>
    <row r="10" spans="1:9">
      <c r="A10" s="2"/>
      <c r="B10" s="1"/>
      <c r="C10" s="1"/>
      <c r="D10" s="1"/>
      <c r="E10" s="1"/>
      <c r="F10" s="4"/>
      <c r="G10" s="4"/>
      <c r="H10" s="1"/>
      <c r="I10" s="1"/>
    </row>
    <row r="11" spans="1:9">
      <c r="A11" s="95" t="s">
        <v>7</v>
      </c>
      <c r="B11" s="97" t="s">
        <v>8</v>
      </c>
      <c r="C11" s="98"/>
      <c r="D11" s="99"/>
      <c r="E11" s="100" t="s">
        <v>9</v>
      </c>
      <c r="F11" s="100"/>
      <c r="G11" s="100"/>
      <c r="H11" s="100"/>
      <c r="I11" s="36" t="s">
        <v>10</v>
      </c>
    </row>
    <row r="12" spans="1:9" ht="28.5">
      <c r="A12" s="96"/>
      <c r="B12" s="36" t="s">
        <v>11</v>
      </c>
      <c r="C12" s="36" t="s">
        <v>12</v>
      </c>
      <c r="D12" s="36" t="s">
        <v>13</v>
      </c>
      <c r="E12" s="36" t="s">
        <v>14</v>
      </c>
      <c r="F12" s="5" t="s">
        <v>15</v>
      </c>
      <c r="G12" s="5" t="s">
        <v>16</v>
      </c>
      <c r="H12" s="6" t="s">
        <v>17</v>
      </c>
      <c r="I12" s="36"/>
    </row>
    <row r="13" spans="1:9">
      <c r="A13" s="7" t="s">
        <v>18</v>
      </c>
      <c r="B13" s="8">
        <v>2</v>
      </c>
      <c r="C13" s="8">
        <v>3</v>
      </c>
      <c r="D13" s="8">
        <v>4</v>
      </c>
      <c r="E13" s="8">
        <v>5</v>
      </c>
      <c r="F13" s="9" t="s">
        <v>19</v>
      </c>
      <c r="G13" s="9" t="s">
        <v>20</v>
      </c>
      <c r="H13" s="8">
        <v>8</v>
      </c>
      <c r="I13" s="8">
        <v>9</v>
      </c>
    </row>
    <row r="14" spans="1:9" ht="17.25" customHeight="1">
      <c r="A14" s="32">
        <v>42979</v>
      </c>
      <c r="B14" s="10" t="s">
        <v>32</v>
      </c>
      <c r="C14" s="23" t="str">
        <f>VLOOKUP(B14,[3]Vine!$A$5:$F$178,3,0)</f>
        <v>Phan Thiết - Bình Thuận</v>
      </c>
      <c r="D14" s="23">
        <f>VLOOKUP(B14,[3]Vine!$A$5:$F$178,2,0)</f>
        <v>260178873</v>
      </c>
      <c r="E14" s="24" t="s">
        <v>34</v>
      </c>
      <c r="F14" s="24">
        <v>19620</v>
      </c>
      <c r="G14" s="25">
        <v>15500</v>
      </c>
      <c r="H14" s="26">
        <f t="shared" ref="H14:H41" si="0">F14*G14</f>
        <v>304110000</v>
      </c>
      <c r="I14" s="27"/>
    </row>
    <row r="15" spans="1:9" ht="17.25" customHeight="1">
      <c r="A15" s="32">
        <v>42979</v>
      </c>
      <c r="B15" s="10" t="s">
        <v>33</v>
      </c>
      <c r="C15" s="23" t="str">
        <f>VLOOKUP(B15,[3]Vine!$A$5:$F$178,3,0)</f>
        <v>Phan Thiết - Bình Thuận</v>
      </c>
      <c r="D15" s="23">
        <f>VLOOKUP(B15,[3]Vine!$A$5:$F$178,2,0)</f>
        <v>260850613</v>
      </c>
      <c r="E15" s="24" t="s">
        <v>34</v>
      </c>
      <c r="F15" s="24">
        <v>19770</v>
      </c>
      <c r="G15" s="25">
        <v>15500</v>
      </c>
      <c r="H15" s="26">
        <f t="shared" si="0"/>
        <v>306435000</v>
      </c>
      <c r="I15" s="28"/>
    </row>
    <row r="16" spans="1:9" ht="17.25" customHeight="1">
      <c r="A16" s="32">
        <v>42979</v>
      </c>
      <c r="B16" s="10" t="s">
        <v>39</v>
      </c>
      <c r="C16" s="23" t="str">
        <f>VLOOKUP(B16,[3]Vine!$A$5:$F$178,3,0)</f>
        <v>Đức Linh - Bình Thuận</v>
      </c>
      <c r="D16" s="23">
        <f>VLOOKUP(B16,[3]Vine!$A$5:$F$178,2,0)</f>
        <v>250746332</v>
      </c>
      <c r="E16" s="24" t="s">
        <v>34</v>
      </c>
      <c r="F16" s="24">
        <v>19855</v>
      </c>
      <c r="G16" s="25">
        <v>15500</v>
      </c>
      <c r="H16" s="26">
        <f t="shared" si="0"/>
        <v>307752500</v>
      </c>
      <c r="I16" s="28"/>
    </row>
    <row r="17" spans="1:9" ht="17.25" customHeight="1">
      <c r="A17" s="32">
        <v>42979</v>
      </c>
      <c r="B17" s="10" t="s">
        <v>30</v>
      </c>
      <c r="C17" s="23" t="str">
        <f>VLOOKUP(B17,[3]Vine!$A$5:$F$178,3,0)</f>
        <v>Hàm Tân - Bình Thuận</v>
      </c>
      <c r="D17" s="23">
        <f>VLOOKUP(B17,[3]Vine!$A$5:$F$178,2,0)</f>
        <v>260690910</v>
      </c>
      <c r="E17" s="24" t="s">
        <v>34</v>
      </c>
      <c r="F17" s="24">
        <v>20010</v>
      </c>
      <c r="G17" s="25">
        <v>15500</v>
      </c>
      <c r="H17" s="26">
        <f t="shared" si="0"/>
        <v>310155000</v>
      </c>
      <c r="I17" s="28"/>
    </row>
    <row r="18" spans="1:9" ht="17.25" customHeight="1">
      <c r="A18" s="32">
        <v>42986</v>
      </c>
      <c r="B18" s="10" t="s">
        <v>40</v>
      </c>
      <c r="C18" s="23" t="str">
        <f>VLOOKUP(B18,[3]Vine!$A$5:$F$178,3,0)</f>
        <v>Thanh Hải - Bình Thuận</v>
      </c>
      <c r="D18" s="23">
        <f>VLOOKUP(B18,[3]Vine!$A$5:$F$178,2,0)</f>
        <v>261005222</v>
      </c>
      <c r="E18" s="24" t="s">
        <v>34</v>
      </c>
      <c r="F18" s="24">
        <v>19635</v>
      </c>
      <c r="G18" s="25">
        <v>15500</v>
      </c>
      <c r="H18" s="26">
        <f t="shared" si="0"/>
        <v>304342500</v>
      </c>
      <c r="I18" s="28"/>
    </row>
    <row r="19" spans="1:9" ht="17.25" customHeight="1">
      <c r="A19" s="32">
        <v>42986</v>
      </c>
      <c r="B19" s="10" t="s">
        <v>29</v>
      </c>
      <c r="C19" s="23" t="str">
        <f>VLOOKUP(B19,[3]Vine!$A$5:$F$178,3,0)</f>
        <v>Đức Linh - Bình Thuận</v>
      </c>
      <c r="D19" s="23">
        <f>VLOOKUP(B19,[3]Vine!$A$5:$F$178,2,0)</f>
        <v>260682094</v>
      </c>
      <c r="E19" s="24" t="s">
        <v>34</v>
      </c>
      <c r="F19" s="24">
        <v>19670</v>
      </c>
      <c r="G19" s="25">
        <v>15500</v>
      </c>
      <c r="H19" s="26">
        <f t="shared" si="0"/>
        <v>304885000</v>
      </c>
      <c r="I19" s="28"/>
    </row>
    <row r="20" spans="1:9" ht="17.25" customHeight="1">
      <c r="A20" s="32">
        <v>42986</v>
      </c>
      <c r="B20" s="10" t="s">
        <v>35</v>
      </c>
      <c r="C20" s="23" t="str">
        <f>VLOOKUP(B20,[3]Vine!$A$5:$F$178,3,0)</f>
        <v>Phan Thiết - Bình Thuận</v>
      </c>
      <c r="D20" s="23">
        <f>VLOOKUP(B20,[3]Vine!$A$5:$F$178,2,0)</f>
        <v>280853616</v>
      </c>
      <c r="E20" s="24" t="s">
        <v>34</v>
      </c>
      <c r="F20" s="24">
        <v>19894</v>
      </c>
      <c r="G20" s="25">
        <v>15500</v>
      </c>
      <c r="H20" s="26">
        <f t="shared" si="0"/>
        <v>308357000</v>
      </c>
      <c r="I20" s="28"/>
    </row>
    <row r="21" spans="1:9" ht="17.25" customHeight="1">
      <c r="A21" s="32">
        <v>42986</v>
      </c>
      <c r="B21" s="10" t="s">
        <v>33</v>
      </c>
      <c r="C21" s="23" t="str">
        <f>VLOOKUP(B21,[3]Vine!$A$5:$F$178,3,0)</f>
        <v>Phan Thiết - Bình Thuận</v>
      </c>
      <c r="D21" s="23">
        <f>VLOOKUP(B21,[3]Vine!$A$5:$F$178,2,0)</f>
        <v>260850613</v>
      </c>
      <c r="E21" s="24" t="s">
        <v>34</v>
      </c>
      <c r="F21" s="24">
        <v>19865</v>
      </c>
      <c r="G21" s="25">
        <v>15500</v>
      </c>
      <c r="H21" s="26">
        <f t="shared" si="0"/>
        <v>307907500</v>
      </c>
      <c r="I21" s="28"/>
    </row>
    <row r="22" spans="1:9" ht="17.25" customHeight="1">
      <c r="A22" s="32">
        <v>42993</v>
      </c>
      <c r="B22" s="10" t="s">
        <v>40</v>
      </c>
      <c r="C22" s="23" t="str">
        <f>VLOOKUP(B22,[3]Vine!$A$5:$F$178,3,0)</f>
        <v>Thanh Hải - Bình Thuận</v>
      </c>
      <c r="D22" s="23">
        <f>VLOOKUP(B22,[3]Vine!$A$5:$F$178,2,0)</f>
        <v>261005222</v>
      </c>
      <c r="E22" s="24" t="s">
        <v>34</v>
      </c>
      <c r="F22" s="24">
        <v>19930</v>
      </c>
      <c r="G22" s="25">
        <v>15500</v>
      </c>
      <c r="H22" s="26">
        <f t="shared" si="0"/>
        <v>308915000</v>
      </c>
      <c r="I22" s="28"/>
    </row>
    <row r="23" spans="1:9" ht="17.25" customHeight="1">
      <c r="A23" s="32">
        <v>42993</v>
      </c>
      <c r="B23" s="10" t="s">
        <v>32</v>
      </c>
      <c r="C23" s="23" t="str">
        <f>VLOOKUP(B23,[3]Vine!$A$5:$F$178,3,0)</f>
        <v>Phan Thiết - Bình Thuận</v>
      </c>
      <c r="D23" s="23">
        <f>VLOOKUP(B23,[3]Vine!$A$5:$F$178,2,0)</f>
        <v>260178873</v>
      </c>
      <c r="E23" s="24" t="s">
        <v>34</v>
      </c>
      <c r="F23" s="61">
        <v>19580</v>
      </c>
      <c r="G23" s="25">
        <v>15500</v>
      </c>
      <c r="H23" s="26">
        <f t="shared" si="0"/>
        <v>303490000</v>
      </c>
      <c r="I23" s="28"/>
    </row>
    <row r="24" spans="1:9" ht="17.25" customHeight="1">
      <c r="A24" s="32">
        <v>42993</v>
      </c>
      <c r="B24" s="10" t="s">
        <v>35</v>
      </c>
      <c r="C24" s="23" t="str">
        <f>VLOOKUP(B24,[3]Vine!$A$5:$F$178,3,0)</f>
        <v>Phan Thiết - Bình Thuận</v>
      </c>
      <c r="D24" s="23">
        <f>VLOOKUP(B24,[3]Vine!$A$5:$F$178,2,0)</f>
        <v>280853616</v>
      </c>
      <c r="E24" s="24" t="s">
        <v>34</v>
      </c>
      <c r="F24" s="24">
        <v>19765</v>
      </c>
      <c r="G24" s="25">
        <v>15500</v>
      </c>
      <c r="H24" s="26">
        <f t="shared" si="0"/>
        <v>306357500</v>
      </c>
      <c r="I24" s="28"/>
    </row>
    <row r="25" spans="1:9" ht="17.25" customHeight="1">
      <c r="A25" s="32">
        <v>42993</v>
      </c>
      <c r="B25" s="10" t="s">
        <v>31</v>
      </c>
      <c r="C25" s="23" t="str">
        <f>VLOOKUP(B25,[3]Vine!$A$5:$F$178,3,0)</f>
        <v>Long Hương - Bình Thuận</v>
      </c>
      <c r="D25" s="23" t="str">
        <f>VLOOKUP(B25,[3]Vine!$A$5:$F$178,2,0)</f>
        <v>020714486</v>
      </c>
      <c r="E25" s="24" t="s">
        <v>34</v>
      </c>
      <c r="F25" s="24">
        <v>20050</v>
      </c>
      <c r="G25" s="25">
        <v>15500</v>
      </c>
      <c r="H25" s="26">
        <f t="shared" si="0"/>
        <v>310775000</v>
      </c>
      <c r="I25" s="28"/>
    </row>
    <row r="26" spans="1:9" ht="17.25" customHeight="1">
      <c r="A26" s="32">
        <v>42997</v>
      </c>
      <c r="B26" s="10" t="s">
        <v>39</v>
      </c>
      <c r="C26" s="23" t="str">
        <f>VLOOKUP(B26,[3]Vine!$A$5:$F$178,3,0)</f>
        <v>Đức Linh - Bình Thuận</v>
      </c>
      <c r="D26" s="23">
        <f>VLOOKUP(B26,[3]Vine!$A$5:$F$178,2,0)</f>
        <v>250746332</v>
      </c>
      <c r="E26" s="24" t="s">
        <v>34</v>
      </c>
      <c r="F26" s="24">
        <v>19520</v>
      </c>
      <c r="G26" s="25">
        <v>15500</v>
      </c>
      <c r="H26" s="26">
        <f t="shared" si="0"/>
        <v>302560000</v>
      </c>
      <c r="I26" s="28"/>
    </row>
    <row r="27" spans="1:9" ht="17.25" customHeight="1">
      <c r="A27" s="32">
        <v>42997</v>
      </c>
      <c r="B27" s="10" t="s">
        <v>33</v>
      </c>
      <c r="C27" s="23" t="str">
        <f>VLOOKUP(B27,[3]Vine!$A$5:$F$178,3,0)</f>
        <v>Phan Thiết - Bình Thuận</v>
      </c>
      <c r="D27" s="23">
        <f>VLOOKUP(B27,[3]Vine!$A$5:$F$178,2,0)</f>
        <v>260850613</v>
      </c>
      <c r="E27" s="24" t="s">
        <v>34</v>
      </c>
      <c r="F27" s="24">
        <v>19655</v>
      </c>
      <c r="G27" s="25">
        <v>15500</v>
      </c>
      <c r="H27" s="26">
        <f t="shared" si="0"/>
        <v>304652500</v>
      </c>
      <c r="I27" s="28"/>
    </row>
    <row r="28" spans="1:9" ht="17.25" customHeight="1">
      <c r="A28" s="32">
        <v>42997</v>
      </c>
      <c r="B28" s="10" t="s">
        <v>30</v>
      </c>
      <c r="C28" s="23" t="str">
        <f>VLOOKUP(B28,[3]Vine!$A$5:$F$178,3,0)</f>
        <v>Hàm Tân - Bình Thuận</v>
      </c>
      <c r="D28" s="23">
        <f>VLOOKUP(B28,[3]Vine!$A$5:$F$178,2,0)</f>
        <v>260690910</v>
      </c>
      <c r="E28" s="24" t="s">
        <v>34</v>
      </c>
      <c r="F28" s="24">
        <v>20070</v>
      </c>
      <c r="G28" s="25">
        <v>15500</v>
      </c>
      <c r="H28" s="26">
        <f t="shared" si="0"/>
        <v>311085000</v>
      </c>
      <c r="I28" s="28"/>
    </row>
    <row r="29" spans="1:9" ht="17.25" customHeight="1">
      <c r="A29" s="32">
        <v>42997</v>
      </c>
      <c r="B29" s="10" t="s">
        <v>29</v>
      </c>
      <c r="C29" s="23" t="str">
        <f>VLOOKUP(B29,[3]Vine!$A$5:$F$178,3,0)</f>
        <v>Đức Linh - Bình Thuận</v>
      </c>
      <c r="D29" s="23">
        <f>VLOOKUP(B29,[3]Vine!$A$5:$F$178,2,0)</f>
        <v>260682094</v>
      </c>
      <c r="E29" s="24" t="s">
        <v>34</v>
      </c>
      <c r="F29" s="24">
        <v>19972</v>
      </c>
      <c r="G29" s="25">
        <v>15500</v>
      </c>
      <c r="H29" s="26">
        <f t="shared" si="0"/>
        <v>309566000</v>
      </c>
      <c r="I29" s="28"/>
    </row>
    <row r="30" spans="1:9" ht="17.25" customHeight="1">
      <c r="A30" s="32">
        <v>42999</v>
      </c>
      <c r="B30" s="10" t="s">
        <v>35</v>
      </c>
      <c r="C30" s="23" t="str">
        <f>VLOOKUP(B30,[3]Vine!$A$5:$F$178,3,0)</f>
        <v>Phan Thiết - Bình Thuận</v>
      </c>
      <c r="D30" s="23">
        <f>VLOOKUP(B30,[3]Vine!$A$5:$F$178,2,0)</f>
        <v>280853616</v>
      </c>
      <c r="E30" s="24" t="s">
        <v>34</v>
      </c>
      <c r="F30" s="24">
        <v>19625</v>
      </c>
      <c r="G30" s="25">
        <v>15500</v>
      </c>
      <c r="H30" s="26">
        <f t="shared" si="0"/>
        <v>304187500</v>
      </c>
      <c r="I30" s="28"/>
    </row>
    <row r="31" spans="1:9" ht="17.25" customHeight="1">
      <c r="A31" s="32">
        <v>42999</v>
      </c>
      <c r="B31" s="10" t="s">
        <v>32</v>
      </c>
      <c r="C31" s="23" t="str">
        <f>VLOOKUP(B31,[3]Vine!$A$5:$F$178,3,0)</f>
        <v>Phan Thiết - Bình Thuận</v>
      </c>
      <c r="D31" s="23">
        <f>VLOOKUP(B31,[3]Vine!$A$5:$F$178,2,0)</f>
        <v>260178873</v>
      </c>
      <c r="E31" s="24" t="s">
        <v>34</v>
      </c>
      <c r="F31" s="24">
        <v>20100</v>
      </c>
      <c r="G31" s="25">
        <v>15500</v>
      </c>
      <c r="H31" s="26">
        <f t="shared" si="0"/>
        <v>311550000</v>
      </c>
      <c r="I31" s="28"/>
    </row>
    <row r="32" spans="1:9" ht="17.25" customHeight="1">
      <c r="A32" s="32">
        <v>42999</v>
      </c>
      <c r="B32" s="10" t="s">
        <v>40</v>
      </c>
      <c r="C32" s="23" t="str">
        <f>VLOOKUP(B32,[3]Vine!$A$5:$F$178,3,0)</f>
        <v>Thanh Hải - Bình Thuận</v>
      </c>
      <c r="D32" s="23">
        <f>VLOOKUP(B32,[3]Vine!$A$5:$F$178,2,0)</f>
        <v>261005222</v>
      </c>
      <c r="E32" s="24" t="s">
        <v>34</v>
      </c>
      <c r="F32" s="24">
        <v>19839</v>
      </c>
      <c r="G32" s="25">
        <v>15500</v>
      </c>
      <c r="H32" s="26">
        <f t="shared" si="0"/>
        <v>307504500</v>
      </c>
      <c r="I32" s="28"/>
    </row>
    <row r="33" spans="1:9" ht="17.25" customHeight="1">
      <c r="A33" s="32">
        <v>42999</v>
      </c>
      <c r="B33" s="10" t="s">
        <v>31</v>
      </c>
      <c r="C33" s="23" t="str">
        <f>VLOOKUP(B33,[3]Vine!$A$5:$F$178,3,0)</f>
        <v>Long Hương - Bình Thuận</v>
      </c>
      <c r="D33" s="23" t="str">
        <f>VLOOKUP(B33,[3]Vine!$A$5:$F$178,2,0)</f>
        <v>020714486</v>
      </c>
      <c r="E33" s="24" t="s">
        <v>34</v>
      </c>
      <c r="F33" s="24">
        <v>19764</v>
      </c>
      <c r="G33" s="25">
        <v>15500</v>
      </c>
      <c r="H33" s="26">
        <f t="shared" si="0"/>
        <v>306342000</v>
      </c>
      <c r="I33" s="28"/>
    </row>
    <row r="34" spans="1:9" ht="17.25" customHeight="1">
      <c r="A34" s="32">
        <v>43001</v>
      </c>
      <c r="B34" s="10" t="s">
        <v>39</v>
      </c>
      <c r="C34" s="23" t="str">
        <f>VLOOKUP(B34,[3]Vine!$A$5:$F$178,3,0)</f>
        <v>Đức Linh - Bình Thuận</v>
      </c>
      <c r="D34" s="23">
        <f>VLOOKUP(B34,[3]Vine!$A$5:$F$178,2,0)</f>
        <v>250746332</v>
      </c>
      <c r="E34" s="24" t="s">
        <v>34</v>
      </c>
      <c r="F34" s="24">
        <v>19850</v>
      </c>
      <c r="G34" s="25">
        <v>15500</v>
      </c>
      <c r="H34" s="26">
        <f t="shared" si="0"/>
        <v>307675000</v>
      </c>
      <c r="I34" s="28"/>
    </row>
    <row r="35" spans="1:9" ht="17.25" customHeight="1">
      <c r="A35" s="32">
        <v>43001</v>
      </c>
      <c r="B35" s="10" t="s">
        <v>33</v>
      </c>
      <c r="C35" s="23" t="str">
        <f>VLOOKUP(B35,[3]Vine!$A$5:$F$178,3,0)</f>
        <v>Phan Thiết - Bình Thuận</v>
      </c>
      <c r="D35" s="23">
        <f>VLOOKUP(B35,[3]Vine!$A$5:$F$178,2,0)</f>
        <v>260850613</v>
      </c>
      <c r="E35" s="24" t="s">
        <v>34</v>
      </c>
      <c r="F35" s="24">
        <v>19570</v>
      </c>
      <c r="G35" s="25">
        <v>15500</v>
      </c>
      <c r="H35" s="26">
        <f t="shared" si="0"/>
        <v>303335000</v>
      </c>
      <c r="I35" s="28"/>
    </row>
    <row r="36" spans="1:9" ht="17.25" customHeight="1">
      <c r="A36" s="32">
        <v>43001</v>
      </c>
      <c r="B36" s="10" t="s">
        <v>30</v>
      </c>
      <c r="C36" s="23" t="str">
        <f>VLOOKUP(B36,[3]Vine!$A$5:$F$178,3,0)</f>
        <v>Hàm Tân - Bình Thuận</v>
      </c>
      <c r="D36" s="23">
        <f>VLOOKUP(B36,[3]Vine!$A$5:$F$178,2,0)</f>
        <v>260690910</v>
      </c>
      <c r="E36" s="24" t="s">
        <v>34</v>
      </c>
      <c r="F36" s="24">
        <v>19420</v>
      </c>
      <c r="G36" s="25">
        <v>15500</v>
      </c>
      <c r="H36" s="26">
        <f t="shared" si="0"/>
        <v>301010000</v>
      </c>
      <c r="I36" s="28"/>
    </row>
    <row r="37" spans="1:9" ht="17.25" customHeight="1">
      <c r="A37" s="32">
        <v>43001</v>
      </c>
      <c r="B37" s="10" t="s">
        <v>29</v>
      </c>
      <c r="C37" s="23" t="str">
        <f>VLOOKUP(B37,[3]Vine!$A$5:$F$178,3,0)</f>
        <v>Đức Linh - Bình Thuận</v>
      </c>
      <c r="D37" s="23">
        <f>VLOOKUP(B37,[3]Vine!$A$5:$F$178,2,0)</f>
        <v>260682094</v>
      </c>
      <c r="E37" s="24" t="s">
        <v>34</v>
      </c>
      <c r="F37" s="24">
        <v>20150</v>
      </c>
      <c r="G37" s="25">
        <v>15500</v>
      </c>
      <c r="H37" s="26">
        <f t="shared" si="0"/>
        <v>312325000</v>
      </c>
      <c r="I37" s="28"/>
    </row>
    <row r="38" spans="1:9" ht="17.25" customHeight="1">
      <c r="A38" s="32">
        <v>43003</v>
      </c>
      <c r="B38" s="10" t="s">
        <v>32</v>
      </c>
      <c r="C38" s="23" t="str">
        <f>VLOOKUP(B38,[3]Vine!$A$5:$F$178,3,0)</f>
        <v>Phan Thiết - Bình Thuận</v>
      </c>
      <c r="D38" s="23">
        <f>VLOOKUP(B38,[3]Vine!$A$5:$F$178,2,0)</f>
        <v>260178873</v>
      </c>
      <c r="E38" s="24" t="s">
        <v>34</v>
      </c>
      <c r="F38" s="24">
        <v>19576</v>
      </c>
      <c r="G38" s="25">
        <v>15500</v>
      </c>
      <c r="H38" s="26">
        <f t="shared" si="0"/>
        <v>303428000</v>
      </c>
      <c r="I38" s="28"/>
    </row>
    <row r="39" spans="1:9" ht="17.25" customHeight="1">
      <c r="A39" s="32">
        <v>43003</v>
      </c>
      <c r="B39" s="10" t="s">
        <v>35</v>
      </c>
      <c r="C39" s="23" t="str">
        <f>VLOOKUP(B39,[3]Vine!$A$5:$F$178,3,0)</f>
        <v>Phan Thiết - Bình Thuận</v>
      </c>
      <c r="D39" s="23">
        <f>VLOOKUP(B39,[3]Vine!$A$5:$F$178,2,0)</f>
        <v>280853616</v>
      </c>
      <c r="E39" s="24" t="s">
        <v>34</v>
      </c>
      <c r="F39" s="24">
        <v>19700</v>
      </c>
      <c r="G39" s="25">
        <v>15500</v>
      </c>
      <c r="H39" s="26">
        <f t="shared" si="0"/>
        <v>305350000</v>
      </c>
      <c r="I39" s="28"/>
    </row>
    <row r="40" spans="1:9" ht="17.25" customHeight="1">
      <c r="A40" s="32">
        <v>43003</v>
      </c>
      <c r="B40" s="10" t="s">
        <v>31</v>
      </c>
      <c r="C40" s="23" t="str">
        <f>VLOOKUP(B40,[3]Vine!$A$5:$F$178,3,0)</f>
        <v>Long Hương - Bình Thuận</v>
      </c>
      <c r="D40" s="23" t="str">
        <f>VLOOKUP(B40,[3]Vine!$A$5:$F$178,2,0)</f>
        <v>020714486</v>
      </c>
      <c r="E40" s="24" t="s">
        <v>34</v>
      </c>
      <c r="F40" s="24">
        <v>19675</v>
      </c>
      <c r="G40" s="25">
        <v>15500</v>
      </c>
      <c r="H40" s="26">
        <f t="shared" si="0"/>
        <v>304962500</v>
      </c>
      <c r="I40" s="28"/>
    </row>
    <row r="41" spans="1:9" ht="17.25" customHeight="1">
      <c r="A41" s="32">
        <v>43003</v>
      </c>
      <c r="B41" s="10" t="s">
        <v>40</v>
      </c>
      <c r="C41" s="23" t="str">
        <f>VLOOKUP(B41,[3]Vine!$A$5:$F$178,3,0)</f>
        <v>Thanh Hải - Bình Thuận</v>
      </c>
      <c r="D41" s="23">
        <f>VLOOKUP(B41,[3]Vine!$A$5:$F$178,2,0)</f>
        <v>261005222</v>
      </c>
      <c r="E41" s="24" t="s">
        <v>34</v>
      </c>
      <c r="F41" s="24">
        <f>554190-SUM(F14:F40)</f>
        <v>20060</v>
      </c>
      <c r="G41" s="25">
        <v>15500</v>
      </c>
      <c r="H41" s="26">
        <f t="shared" si="0"/>
        <v>310930000</v>
      </c>
      <c r="I41" s="28"/>
    </row>
    <row r="42" spans="1:9" ht="17.25" customHeight="1">
      <c r="A42" s="21"/>
      <c r="B42" s="22"/>
      <c r="C42" s="23"/>
      <c r="D42" s="23"/>
      <c r="E42" s="24"/>
      <c r="F42" s="24"/>
      <c r="G42" s="25"/>
      <c r="H42" s="26"/>
      <c r="I42" s="26"/>
    </row>
    <row r="43" spans="1:9">
      <c r="A43" s="2" t="s">
        <v>21</v>
      </c>
      <c r="B43" s="1"/>
      <c r="C43" s="11">
        <f>SUM(H14:H42)</f>
        <v>8589945000</v>
      </c>
      <c r="D43" s="11"/>
      <c r="E43" s="1"/>
      <c r="F43" s="4"/>
      <c r="G43" s="4"/>
      <c r="H43" s="1"/>
      <c r="I43" s="1"/>
    </row>
    <row r="44" spans="1:9">
      <c r="A44" s="2"/>
      <c r="B44" s="1"/>
      <c r="C44" s="12"/>
      <c r="D44" s="4"/>
      <c r="E44" s="1"/>
      <c r="F44" s="4"/>
      <c r="G44" s="30" t="s">
        <v>42</v>
      </c>
      <c r="H44" s="13"/>
      <c r="I44" s="13"/>
    </row>
    <row r="45" spans="1:9">
      <c r="A45" s="2"/>
      <c r="B45" s="14" t="s">
        <v>22</v>
      </c>
      <c r="C45" s="1"/>
      <c r="D45" s="1"/>
      <c r="E45" s="1"/>
      <c r="F45" s="4"/>
      <c r="G45" s="15" t="s">
        <v>23</v>
      </c>
      <c r="H45" s="1"/>
      <c r="I45" s="1"/>
    </row>
    <row r="46" spans="1:9">
      <c r="A46" s="2"/>
      <c r="B46" s="16" t="s">
        <v>24</v>
      </c>
      <c r="C46" s="1"/>
      <c r="D46" s="17"/>
      <c r="E46" s="1"/>
      <c r="F46" s="4"/>
      <c r="G46" s="18" t="s">
        <v>25</v>
      </c>
      <c r="H46" s="1"/>
      <c r="I46" s="1"/>
    </row>
    <row r="47" spans="1:9">
      <c r="A47" s="2"/>
      <c r="B47" s="16"/>
      <c r="C47" s="1"/>
      <c r="D47" s="17"/>
      <c r="E47" s="1"/>
      <c r="F47" s="4"/>
      <c r="G47" s="18"/>
      <c r="H47" s="1"/>
      <c r="I47" s="1"/>
    </row>
    <row r="52" spans="2:2">
      <c r="B52" s="19" t="s">
        <v>36</v>
      </c>
    </row>
    <row r="53" spans="2:2" ht="17.25" hidden="1" customHeight="1"/>
    <row r="54" spans="2:2" ht="17.25" hidden="1" customHeight="1"/>
    <row r="55" spans="2:2" ht="17.25" hidden="1" customHeight="1"/>
    <row r="56" spans="2:2" ht="17.25" hidden="1" customHeight="1"/>
    <row r="57" spans="2:2" ht="30.75" customHeight="1"/>
    <row r="59" spans="2:2" ht="33.75" customHeight="1"/>
    <row r="60" spans="2:2" ht="33.75" customHeight="1"/>
  </sheetData>
  <mergeCells count="6">
    <mergeCell ref="A1:G3"/>
    <mergeCell ref="H1:I4"/>
    <mergeCell ref="A4:G4"/>
    <mergeCell ref="A11:A12"/>
    <mergeCell ref="B11:D11"/>
    <mergeCell ref="E11:H11"/>
  </mergeCells>
  <conditionalFormatting sqref="C5:E6 F6">
    <cfRule type="cellIs" dxfId="11" priority="1" stopIfTrue="1" operator="equal">
      <formula>"Döõ lieäu sai"</formula>
    </cfRule>
  </conditionalFormatting>
  <pageMargins left="0.65" right="0" top="0.43" bottom="0.3"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topLeftCell="A16" workbookViewId="0">
      <selection activeCell="F14" sqref="F14:F41"/>
    </sheetView>
  </sheetViews>
  <sheetFormatPr defaultRowHeight="17.25"/>
  <cols>
    <col min="1" max="1" width="11" customWidth="1"/>
    <col min="2" max="2" width="21" customWidth="1"/>
    <col min="3" max="3" width="21.625" customWidth="1"/>
    <col min="4" max="4" width="12.125" customWidth="1"/>
    <col min="5" max="5" width="13.375" customWidth="1"/>
    <col min="6" max="6" width="9.125" customWidth="1"/>
    <col min="7" max="7" width="9.25" customWidth="1"/>
    <col min="8" max="8" width="11.25" customWidth="1"/>
    <col min="9" max="9" width="9.5"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85" t="s">
        <v>0</v>
      </c>
      <c r="B1" s="85"/>
      <c r="C1" s="85"/>
      <c r="D1" s="85"/>
      <c r="E1" s="85"/>
      <c r="F1" s="85"/>
      <c r="G1" s="86"/>
      <c r="H1" s="87" t="s">
        <v>1</v>
      </c>
      <c r="I1" s="88"/>
    </row>
    <row r="2" spans="1:9">
      <c r="A2" s="85"/>
      <c r="B2" s="85"/>
      <c r="C2" s="85"/>
      <c r="D2" s="85"/>
      <c r="E2" s="85"/>
      <c r="F2" s="85"/>
      <c r="G2" s="86"/>
      <c r="H2" s="89"/>
      <c r="I2" s="90"/>
    </row>
    <row r="3" spans="1:9">
      <c r="A3" s="85"/>
      <c r="B3" s="85"/>
      <c r="C3" s="85"/>
      <c r="D3" s="85"/>
      <c r="E3" s="85"/>
      <c r="F3" s="85"/>
      <c r="G3" s="86"/>
      <c r="H3" s="89"/>
      <c r="I3" s="90"/>
    </row>
    <row r="4" spans="1:9">
      <c r="A4" s="93" t="s">
        <v>41</v>
      </c>
      <c r="B4" s="93"/>
      <c r="C4" s="93"/>
      <c r="D4" s="93"/>
      <c r="E4" s="93"/>
      <c r="F4" s="93"/>
      <c r="G4" s="94"/>
      <c r="H4" s="91"/>
      <c r="I4" s="92"/>
    </row>
    <row r="5" spans="1:9" ht="20.25">
      <c r="A5" s="2"/>
      <c r="B5" s="1"/>
      <c r="C5" s="3"/>
      <c r="D5" s="3"/>
      <c r="E5" s="1"/>
      <c r="F5" s="4"/>
      <c r="G5" s="4"/>
      <c r="H5" s="1"/>
      <c r="I5" s="1"/>
    </row>
    <row r="6" spans="1:9">
      <c r="A6" s="2" t="s">
        <v>2</v>
      </c>
      <c r="B6" s="1"/>
      <c r="C6" s="1"/>
      <c r="D6" s="1"/>
      <c r="E6" s="1" t="s">
        <v>3</v>
      </c>
      <c r="F6" s="4"/>
      <c r="G6" s="4"/>
      <c r="H6" s="1"/>
      <c r="I6" s="1"/>
    </row>
    <row r="7" spans="1:9">
      <c r="A7" s="2" t="s">
        <v>4</v>
      </c>
      <c r="B7" s="1"/>
      <c r="C7" s="1"/>
      <c r="D7" s="1"/>
      <c r="E7" s="1"/>
      <c r="F7" s="4"/>
      <c r="G7" s="4"/>
      <c r="H7" s="1"/>
      <c r="I7" s="1"/>
    </row>
    <row r="8" spans="1:9">
      <c r="A8" s="2" t="s">
        <v>5</v>
      </c>
      <c r="B8" s="1"/>
      <c r="C8" s="1"/>
      <c r="D8" s="1"/>
      <c r="E8" s="1"/>
      <c r="F8" s="4"/>
      <c r="G8" s="4"/>
      <c r="H8" s="1"/>
      <c r="I8" s="1"/>
    </row>
    <row r="9" spans="1:9">
      <c r="A9" s="2" t="s">
        <v>6</v>
      </c>
      <c r="B9" s="1"/>
      <c r="C9" s="1"/>
      <c r="D9" s="1"/>
      <c r="E9" s="1"/>
      <c r="F9" s="4"/>
      <c r="G9" s="4"/>
      <c r="H9" s="1"/>
      <c r="I9" s="1"/>
    </row>
    <row r="10" spans="1:9">
      <c r="A10" s="2"/>
      <c r="B10" s="1"/>
      <c r="C10" s="1"/>
      <c r="D10" s="1"/>
      <c r="E10" s="1"/>
      <c r="F10" s="4"/>
      <c r="G10" s="4"/>
      <c r="H10" s="1"/>
      <c r="I10" s="1"/>
    </row>
    <row r="11" spans="1:9">
      <c r="A11" s="95" t="s">
        <v>7</v>
      </c>
      <c r="B11" s="97" t="s">
        <v>8</v>
      </c>
      <c r="C11" s="98"/>
      <c r="D11" s="99"/>
      <c r="E11" s="100" t="s">
        <v>9</v>
      </c>
      <c r="F11" s="100"/>
      <c r="G11" s="100"/>
      <c r="H11" s="100"/>
      <c r="I11" s="36" t="s">
        <v>10</v>
      </c>
    </row>
    <row r="12" spans="1:9" ht="28.5">
      <c r="A12" s="96"/>
      <c r="B12" s="36" t="s">
        <v>11</v>
      </c>
      <c r="C12" s="36" t="s">
        <v>12</v>
      </c>
      <c r="D12" s="36" t="s">
        <v>13</v>
      </c>
      <c r="E12" s="36" t="s">
        <v>14</v>
      </c>
      <c r="F12" s="5" t="s">
        <v>15</v>
      </c>
      <c r="G12" s="5" t="s">
        <v>16</v>
      </c>
      <c r="H12" s="6" t="s">
        <v>17</v>
      </c>
      <c r="I12" s="36"/>
    </row>
    <row r="13" spans="1:9">
      <c r="A13" s="7" t="s">
        <v>18</v>
      </c>
      <c r="B13" s="8">
        <v>2</v>
      </c>
      <c r="C13" s="8">
        <v>3</v>
      </c>
      <c r="D13" s="8">
        <v>4</v>
      </c>
      <c r="E13" s="8">
        <v>5</v>
      </c>
      <c r="F13" s="9" t="s">
        <v>19</v>
      </c>
      <c r="G13" s="9" t="s">
        <v>20</v>
      </c>
      <c r="H13" s="8">
        <v>8</v>
      </c>
      <c r="I13" s="8">
        <v>9</v>
      </c>
    </row>
    <row r="14" spans="1:9" ht="17.25" customHeight="1">
      <c r="A14" s="32">
        <v>42981</v>
      </c>
      <c r="B14" s="10" t="s">
        <v>32</v>
      </c>
      <c r="C14" s="23" t="str">
        <f>VLOOKUP(B14,[3]Vine!$A$5:$F$178,3,0)</f>
        <v>Phan Thiết - Bình Thuận</v>
      </c>
      <c r="D14" s="23">
        <f>VLOOKUP(B14,[3]Vine!$A$5:$F$178,2,0)</f>
        <v>260178873</v>
      </c>
      <c r="E14" s="24" t="s">
        <v>34</v>
      </c>
      <c r="F14" s="24">
        <v>20050</v>
      </c>
      <c r="G14" s="25">
        <v>15500</v>
      </c>
      <c r="H14" s="26">
        <f t="shared" ref="H14:H41" si="0">F14*G14</f>
        <v>310775000</v>
      </c>
      <c r="I14" s="27"/>
    </row>
    <row r="15" spans="1:9" ht="17.25" customHeight="1">
      <c r="A15" s="32">
        <v>42981</v>
      </c>
      <c r="B15" s="10" t="s">
        <v>35</v>
      </c>
      <c r="C15" s="23" t="str">
        <f>VLOOKUP(B15,[3]Vine!$A$5:$F$178,3,0)</f>
        <v>Phan Thiết - Bình Thuận</v>
      </c>
      <c r="D15" s="23">
        <f>VLOOKUP(B15,[3]Vine!$A$5:$F$178,2,0)</f>
        <v>280853616</v>
      </c>
      <c r="E15" s="24" t="s">
        <v>34</v>
      </c>
      <c r="F15" s="24">
        <v>19850</v>
      </c>
      <c r="G15" s="25">
        <v>15500</v>
      </c>
      <c r="H15" s="26">
        <f t="shared" si="0"/>
        <v>307675000</v>
      </c>
      <c r="I15" s="28"/>
    </row>
    <row r="16" spans="1:9" ht="17.25" customHeight="1">
      <c r="A16" s="32">
        <v>42981</v>
      </c>
      <c r="B16" s="10" t="s">
        <v>31</v>
      </c>
      <c r="C16" s="23" t="str">
        <f>VLOOKUP(B16,[3]Vine!$A$5:$F$178,3,0)</f>
        <v>Long Hương - Bình Thuận</v>
      </c>
      <c r="D16" s="23" t="str">
        <f>VLOOKUP(B16,[3]Vine!$A$5:$F$178,2,0)</f>
        <v>020714486</v>
      </c>
      <c r="E16" s="24" t="s">
        <v>34</v>
      </c>
      <c r="F16" s="24">
        <v>19875</v>
      </c>
      <c r="G16" s="25">
        <v>15500</v>
      </c>
      <c r="H16" s="26">
        <f t="shared" si="0"/>
        <v>308062500</v>
      </c>
      <c r="I16" s="28"/>
    </row>
    <row r="17" spans="1:9" ht="17.25" customHeight="1">
      <c r="A17" s="32">
        <v>42981</v>
      </c>
      <c r="B17" s="10" t="s">
        <v>40</v>
      </c>
      <c r="C17" s="23" t="str">
        <f>VLOOKUP(B17,[3]Vine!$A$5:$F$178,3,0)</f>
        <v>Thanh Hải - Bình Thuận</v>
      </c>
      <c r="D17" s="23">
        <f>VLOOKUP(B17,[3]Vine!$A$5:$F$178,2,0)</f>
        <v>261005222</v>
      </c>
      <c r="E17" s="24" t="s">
        <v>34</v>
      </c>
      <c r="F17" s="24">
        <v>20010</v>
      </c>
      <c r="G17" s="25">
        <v>15500</v>
      </c>
      <c r="H17" s="26">
        <f t="shared" si="0"/>
        <v>310155000</v>
      </c>
      <c r="I17" s="28"/>
    </row>
    <row r="18" spans="1:9" ht="17.25" customHeight="1">
      <c r="A18" s="32">
        <v>42984</v>
      </c>
      <c r="B18" s="10" t="s">
        <v>39</v>
      </c>
      <c r="C18" s="23" t="str">
        <f>VLOOKUP(B18,[3]Vine!$A$5:$F$178,3,0)</f>
        <v>Đức Linh - Bình Thuận</v>
      </c>
      <c r="D18" s="23">
        <f>VLOOKUP(B18,[3]Vine!$A$5:$F$178,2,0)</f>
        <v>250746332</v>
      </c>
      <c r="E18" s="24" t="s">
        <v>34</v>
      </c>
      <c r="F18" s="24">
        <v>19735</v>
      </c>
      <c r="G18" s="25">
        <v>15500</v>
      </c>
      <c r="H18" s="26">
        <f t="shared" si="0"/>
        <v>305892500</v>
      </c>
      <c r="I18" s="28"/>
    </row>
    <row r="19" spans="1:9" ht="17.25" customHeight="1">
      <c r="A19" s="32">
        <v>42984</v>
      </c>
      <c r="B19" s="10" t="s">
        <v>33</v>
      </c>
      <c r="C19" s="23" t="str">
        <f>VLOOKUP(B19,[3]Vine!$A$5:$F$178,3,0)</f>
        <v>Phan Thiết - Bình Thuận</v>
      </c>
      <c r="D19" s="23">
        <f>VLOOKUP(B19,[3]Vine!$A$5:$F$178,2,0)</f>
        <v>260850613</v>
      </c>
      <c r="E19" s="24" t="s">
        <v>34</v>
      </c>
      <c r="F19" s="24">
        <v>19870</v>
      </c>
      <c r="G19" s="25">
        <v>15500</v>
      </c>
      <c r="H19" s="26">
        <f t="shared" si="0"/>
        <v>307985000</v>
      </c>
      <c r="I19" s="28"/>
    </row>
    <row r="20" spans="1:9" ht="17.25" customHeight="1">
      <c r="A20" s="32">
        <v>42984</v>
      </c>
      <c r="B20" s="10" t="s">
        <v>30</v>
      </c>
      <c r="C20" s="23" t="str">
        <f>VLOOKUP(B20,[3]Vine!$A$5:$F$178,3,0)</f>
        <v>Hàm Tân - Bình Thuận</v>
      </c>
      <c r="D20" s="23">
        <f>VLOOKUP(B20,[3]Vine!$A$5:$F$178,2,0)</f>
        <v>260690910</v>
      </c>
      <c r="E20" s="24" t="s">
        <v>34</v>
      </c>
      <c r="F20" s="24">
        <v>19895</v>
      </c>
      <c r="G20" s="25">
        <v>15500</v>
      </c>
      <c r="H20" s="26">
        <f t="shared" si="0"/>
        <v>308372500</v>
      </c>
      <c r="I20" s="28"/>
    </row>
    <row r="21" spans="1:9" ht="17.25" customHeight="1">
      <c r="A21" s="32">
        <v>42984</v>
      </c>
      <c r="B21" s="10" t="s">
        <v>29</v>
      </c>
      <c r="C21" s="23" t="str">
        <f>VLOOKUP(B21,[3]Vine!$A$5:$F$178,3,0)</f>
        <v>Đức Linh - Bình Thuận</v>
      </c>
      <c r="D21" s="23">
        <f>VLOOKUP(B21,[3]Vine!$A$5:$F$178,2,0)</f>
        <v>260682094</v>
      </c>
      <c r="E21" s="24" t="s">
        <v>34</v>
      </c>
      <c r="F21" s="24">
        <v>19785</v>
      </c>
      <c r="G21" s="25">
        <v>15500</v>
      </c>
      <c r="H21" s="26">
        <f t="shared" si="0"/>
        <v>306667500</v>
      </c>
      <c r="I21" s="28"/>
    </row>
    <row r="22" spans="1:9" ht="17.25" customHeight="1">
      <c r="A22" s="32">
        <v>42988</v>
      </c>
      <c r="B22" s="10" t="s">
        <v>35</v>
      </c>
      <c r="C22" s="23" t="str">
        <f>VLOOKUP(B22,[3]Vine!$A$5:$F$178,3,0)</f>
        <v>Phan Thiết - Bình Thuận</v>
      </c>
      <c r="D22" s="23">
        <f>VLOOKUP(B22,[3]Vine!$A$5:$F$178,2,0)</f>
        <v>280853616</v>
      </c>
      <c r="E22" s="24" t="s">
        <v>34</v>
      </c>
      <c r="F22" s="24">
        <v>19940</v>
      </c>
      <c r="G22" s="25">
        <v>15500</v>
      </c>
      <c r="H22" s="26">
        <f t="shared" si="0"/>
        <v>309070000</v>
      </c>
      <c r="I22" s="28"/>
    </row>
    <row r="23" spans="1:9" ht="17.25" customHeight="1">
      <c r="A23" s="32">
        <v>42988</v>
      </c>
      <c r="B23" s="10" t="s">
        <v>32</v>
      </c>
      <c r="C23" s="23" t="str">
        <f>VLOOKUP(B23,[3]Vine!$A$5:$F$178,3,0)</f>
        <v>Phan Thiết - Bình Thuận</v>
      </c>
      <c r="D23" s="23">
        <f>VLOOKUP(B23,[3]Vine!$A$5:$F$178,2,0)</f>
        <v>260178873</v>
      </c>
      <c r="E23" s="24" t="s">
        <v>34</v>
      </c>
      <c r="F23" s="61">
        <v>19680</v>
      </c>
      <c r="G23" s="25">
        <v>15500</v>
      </c>
      <c r="H23" s="26">
        <f t="shared" si="0"/>
        <v>305040000</v>
      </c>
      <c r="I23" s="28"/>
    </row>
    <row r="24" spans="1:9" ht="17.25" customHeight="1">
      <c r="A24" s="32">
        <v>42988</v>
      </c>
      <c r="B24" s="10" t="s">
        <v>40</v>
      </c>
      <c r="C24" s="23" t="str">
        <f>VLOOKUP(B24,[3]Vine!$A$5:$F$178,3,0)</f>
        <v>Thanh Hải - Bình Thuận</v>
      </c>
      <c r="D24" s="23">
        <f>VLOOKUP(B24,[3]Vine!$A$5:$F$178,2,0)</f>
        <v>261005222</v>
      </c>
      <c r="E24" s="24" t="s">
        <v>34</v>
      </c>
      <c r="F24" s="24">
        <v>19675</v>
      </c>
      <c r="G24" s="25">
        <v>15500</v>
      </c>
      <c r="H24" s="26">
        <f t="shared" si="0"/>
        <v>304962500</v>
      </c>
      <c r="I24" s="28"/>
    </row>
    <row r="25" spans="1:9" ht="17.25" customHeight="1">
      <c r="A25" s="32">
        <v>42988</v>
      </c>
      <c r="B25" s="10" t="s">
        <v>31</v>
      </c>
      <c r="C25" s="23" t="str">
        <f>VLOOKUP(B25,[3]Vine!$A$5:$F$178,3,0)</f>
        <v>Long Hương - Bình Thuận</v>
      </c>
      <c r="D25" s="23" t="str">
        <f>VLOOKUP(B25,[3]Vine!$A$5:$F$178,2,0)</f>
        <v>020714486</v>
      </c>
      <c r="E25" s="24" t="s">
        <v>34</v>
      </c>
      <c r="F25" s="24">
        <v>20120</v>
      </c>
      <c r="G25" s="25">
        <v>15500</v>
      </c>
      <c r="H25" s="26">
        <f t="shared" si="0"/>
        <v>311860000</v>
      </c>
      <c r="I25" s="28"/>
    </row>
    <row r="26" spans="1:9" ht="17.25" customHeight="1">
      <c r="A26" s="32">
        <v>42992</v>
      </c>
      <c r="B26" s="10" t="s">
        <v>39</v>
      </c>
      <c r="C26" s="23" t="str">
        <f>VLOOKUP(B26,[3]Vine!$A$5:$F$178,3,0)</f>
        <v>Đức Linh - Bình Thuận</v>
      </c>
      <c r="D26" s="23">
        <f>VLOOKUP(B26,[3]Vine!$A$5:$F$178,2,0)</f>
        <v>250746332</v>
      </c>
      <c r="E26" s="24" t="s">
        <v>34</v>
      </c>
      <c r="F26" s="24">
        <v>19620</v>
      </c>
      <c r="G26" s="25">
        <v>15500</v>
      </c>
      <c r="H26" s="26">
        <f t="shared" si="0"/>
        <v>304110000</v>
      </c>
      <c r="I26" s="28"/>
    </row>
    <row r="27" spans="1:9" ht="17.25" customHeight="1">
      <c r="A27" s="32">
        <v>42992</v>
      </c>
      <c r="B27" s="10" t="s">
        <v>33</v>
      </c>
      <c r="C27" s="23" t="str">
        <f>VLOOKUP(B27,[3]Vine!$A$5:$F$178,3,0)</f>
        <v>Phan Thiết - Bình Thuận</v>
      </c>
      <c r="D27" s="23">
        <f>VLOOKUP(B27,[3]Vine!$A$5:$F$178,2,0)</f>
        <v>260850613</v>
      </c>
      <c r="E27" s="24" t="s">
        <v>34</v>
      </c>
      <c r="F27" s="24">
        <v>19755</v>
      </c>
      <c r="G27" s="25">
        <v>15500</v>
      </c>
      <c r="H27" s="26">
        <f t="shared" si="0"/>
        <v>306202500</v>
      </c>
      <c r="I27" s="28"/>
    </row>
    <row r="28" spans="1:9" ht="17.25" customHeight="1">
      <c r="A28" s="32">
        <v>42992</v>
      </c>
      <c r="B28" s="10" t="s">
        <v>30</v>
      </c>
      <c r="C28" s="23" t="str">
        <f>VLOOKUP(B28,[3]Vine!$A$5:$F$178,3,0)</f>
        <v>Hàm Tân - Bình Thuận</v>
      </c>
      <c r="D28" s="23">
        <f>VLOOKUP(B28,[3]Vine!$A$5:$F$178,2,0)</f>
        <v>260690910</v>
      </c>
      <c r="E28" s="24" t="s">
        <v>34</v>
      </c>
      <c r="F28" s="24">
        <v>20060</v>
      </c>
      <c r="G28" s="25">
        <v>15500</v>
      </c>
      <c r="H28" s="26">
        <f t="shared" si="0"/>
        <v>310930000</v>
      </c>
      <c r="I28" s="28"/>
    </row>
    <row r="29" spans="1:9" ht="17.25" customHeight="1">
      <c r="A29" s="32">
        <v>42992</v>
      </c>
      <c r="B29" s="10" t="s">
        <v>29</v>
      </c>
      <c r="C29" s="23" t="str">
        <f>VLOOKUP(B29,[3]Vine!$A$5:$F$178,3,0)</f>
        <v>Đức Linh - Bình Thuận</v>
      </c>
      <c r="D29" s="23">
        <f>VLOOKUP(B29,[3]Vine!$A$5:$F$178,2,0)</f>
        <v>260682094</v>
      </c>
      <c r="E29" s="24" t="s">
        <v>34</v>
      </c>
      <c r="F29" s="24">
        <v>19945</v>
      </c>
      <c r="G29" s="25">
        <v>15500</v>
      </c>
      <c r="H29" s="26">
        <f t="shared" si="0"/>
        <v>309147500</v>
      </c>
      <c r="I29" s="28"/>
    </row>
    <row r="30" spans="1:9" ht="17.25" customHeight="1">
      <c r="A30" s="32">
        <v>42995</v>
      </c>
      <c r="B30" s="10" t="s">
        <v>35</v>
      </c>
      <c r="C30" s="23" t="str">
        <f>VLOOKUP(B30,[3]Vine!$A$5:$F$178,3,0)</f>
        <v>Phan Thiết - Bình Thuận</v>
      </c>
      <c r="D30" s="23">
        <f>VLOOKUP(B30,[3]Vine!$A$5:$F$178,2,0)</f>
        <v>280853616</v>
      </c>
      <c r="E30" s="24" t="s">
        <v>34</v>
      </c>
      <c r="F30" s="24">
        <v>19500</v>
      </c>
      <c r="G30" s="25">
        <v>15500</v>
      </c>
      <c r="H30" s="26">
        <f t="shared" si="0"/>
        <v>302250000</v>
      </c>
      <c r="I30" s="28"/>
    </row>
    <row r="31" spans="1:9" ht="17.25" customHeight="1">
      <c r="A31" s="32">
        <v>42995</v>
      </c>
      <c r="B31" s="10" t="s">
        <v>32</v>
      </c>
      <c r="C31" s="23" t="str">
        <f>VLOOKUP(B31,[3]Vine!$A$5:$F$178,3,0)</f>
        <v>Phan Thiết - Bình Thuận</v>
      </c>
      <c r="D31" s="23">
        <f>VLOOKUP(B31,[3]Vine!$A$5:$F$178,2,0)</f>
        <v>260178873</v>
      </c>
      <c r="E31" s="24" t="s">
        <v>34</v>
      </c>
      <c r="F31" s="24">
        <v>20110</v>
      </c>
      <c r="G31" s="25">
        <v>15500</v>
      </c>
      <c r="H31" s="26">
        <f t="shared" si="0"/>
        <v>311705000</v>
      </c>
      <c r="I31" s="28"/>
    </row>
    <row r="32" spans="1:9" ht="17.25" customHeight="1">
      <c r="A32" s="32">
        <v>42995</v>
      </c>
      <c r="B32" s="10" t="s">
        <v>40</v>
      </c>
      <c r="C32" s="23" t="str">
        <f>VLOOKUP(B32,[3]Vine!$A$5:$F$178,3,0)</f>
        <v>Thanh Hải - Bình Thuận</v>
      </c>
      <c r="D32" s="23">
        <f>VLOOKUP(B32,[3]Vine!$A$5:$F$178,2,0)</f>
        <v>261005222</v>
      </c>
      <c r="E32" s="24" t="s">
        <v>34</v>
      </c>
      <c r="F32" s="24">
        <v>19840</v>
      </c>
      <c r="G32" s="25">
        <v>15500</v>
      </c>
      <c r="H32" s="26">
        <f t="shared" si="0"/>
        <v>307520000</v>
      </c>
      <c r="I32" s="28"/>
    </row>
    <row r="33" spans="1:9" ht="17.25" customHeight="1">
      <c r="A33" s="32">
        <v>42995</v>
      </c>
      <c r="B33" s="10" t="s">
        <v>31</v>
      </c>
      <c r="C33" s="23" t="str">
        <f>VLOOKUP(B33,[3]Vine!$A$5:$F$178,3,0)</f>
        <v>Long Hương - Bình Thuận</v>
      </c>
      <c r="D33" s="23" t="str">
        <f>VLOOKUP(B33,[3]Vine!$A$5:$F$178,2,0)</f>
        <v>020714486</v>
      </c>
      <c r="E33" s="24" t="s">
        <v>34</v>
      </c>
      <c r="F33" s="24">
        <v>19700</v>
      </c>
      <c r="G33" s="25">
        <v>15500</v>
      </c>
      <c r="H33" s="26">
        <f t="shared" si="0"/>
        <v>305350000</v>
      </c>
      <c r="I33" s="28"/>
    </row>
    <row r="34" spans="1:9" ht="17.25" customHeight="1">
      <c r="A34" s="32">
        <v>43000</v>
      </c>
      <c r="B34" s="10" t="s">
        <v>39</v>
      </c>
      <c r="C34" s="23" t="str">
        <f>VLOOKUP(B34,[3]Vine!$A$5:$F$178,3,0)</f>
        <v>Đức Linh - Bình Thuận</v>
      </c>
      <c r="D34" s="23">
        <f>VLOOKUP(B34,[3]Vine!$A$5:$F$178,2,0)</f>
        <v>250746332</v>
      </c>
      <c r="E34" s="24" t="s">
        <v>34</v>
      </c>
      <c r="F34" s="24">
        <v>19750</v>
      </c>
      <c r="G34" s="25">
        <v>15500</v>
      </c>
      <c r="H34" s="26">
        <f t="shared" si="0"/>
        <v>306125000</v>
      </c>
      <c r="I34" s="28"/>
    </row>
    <row r="35" spans="1:9" ht="17.25" customHeight="1">
      <c r="A35" s="32">
        <v>43000</v>
      </c>
      <c r="B35" s="10" t="s">
        <v>33</v>
      </c>
      <c r="C35" s="23" t="str">
        <f>VLOOKUP(B35,[3]Vine!$A$5:$F$178,3,0)</f>
        <v>Phan Thiết - Bình Thuận</v>
      </c>
      <c r="D35" s="23">
        <f>VLOOKUP(B35,[3]Vine!$A$5:$F$178,2,0)</f>
        <v>260850613</v>
      </c>
      <c r="E35" s="24" t="s">
        <v>34</v>
      </c>
      <c r="F35" s="24">
        <v>19670</v>
      </c>
      <c r="G35" s="25">
        <v>15500</v>
      </c>
      <c r="H35" s="26">
        <f t="shared" si="0"/>
        <v>304885000</v>
      </c>
      <c r="I35" s="28"/>
    </row>
    <row r="36" spans="1:9" ht="17.25" customHeight="1">
      <c r="A36" s="32">
        <v>43000</v>
      </c>
      <c r="B36" s="10" t="s">
        <v>30</v>
      </c>
      <c r="C36" s="23" t="str">
        <f>VLOOKUP(B36,[3]Vine!$A$5:$F$178,3,0)</f>
        <v>Hàm Tân - Bình Thuận</v>
      </c>
      <c r="D36" s="23">
        <f>VLOOKUP(B36,[3]Vine!$A$5:$F$178,2,0)</f>
        <v>260690910</v>
      </c>
      <c r="E36" s="24" t="s">
        <v>34</v>
      </c>
      <c r="F36" s="24">
        <v>19520</v>
      </c>
      <c r="G36" s="25">
        <v>15500</v>
      </c>
      <c r="H36" s="26">
        <f t="shared" si="0"/>
        <v>302560000</v>
      </c>
      <c r="I36" s="28"/>
    </row>
    <row r="37" spans="1:9" ht="17.25" customHeight="1">
      <c r="A37" s="32">
        <v>43000</v>
      </c>
      <c r="B37" s="10" t="s">
        <v>29</v>
      </c>
      <c r="C37" s="23" t="str">
        <f>VLOOKUP(B37,[3]Vine!$A$5:$F$178,3,0)</f>
        <v>Đức Linh - Bình Thuận</v>
      </c>
      <c r="D37" s="23">
        <f>VLOOKUP(B37,[3]Vine!$A$5:$F$178,2,0)</f>
        <v>260682094</v>
      </c>
      <c r="E37" s="24" t="s">
        <v>34</v>
      </c>
      <c r="F37" s="24">
        <v>20035</v>
      </c>
      <c r="G37" s="25">
        <v>15500</v>
      </c>
      <c r="H37" s="26">
        <f t="shared" si="0"/>
        <v>310542500</v>
      </c>
      <c r="I37" s="28"/>
    </row>
    <row r="38" spans="1:9" ht="17.25" customHeight="1">
      <c r="A38" s="32">
        <v>43004</v>
      </c>
      <c r="B38" s="10" t="s">
        <v>32</v>
      </c>
      <c r="C38" s="23" t="str">
        <f>VLOOKUP(B38,[3]Vine!$A$5:$F$178,3,0)</f>
        <v>Phan Thiết - Bình Thuận</v>
      </c>
      <c r="D38" s="23">
        <f>VLOOKUP(B38,[3]Vine!$A$5:$F$178,2,0)</f>
        <v>260178873</v>
      </c>
      <c r="E38" s="24" t="s">
        <v>34</v>
      </c>
      <c r="F38" s="24">
        <v>19575</v>
      </c>
      <c r="G38" s="25">
        <v>15500</v>
      </c>
      <c r="H38" s="26">
        <f t="shared" si="0"/>
        <v>303412500</v>
      </c>
      <c r="I38" s="28"/>
    </row>
    <row r="39" spans="1:9" ht="17.25" customHeight="1">
      <c r="A39" s="32">
        <v>43004</v>
      </c>
      <c r="B39" s="10" t="s">
        <v>35</v>
      </c>
      <c r="C39" s="23" t="str">
        <f>VLOOKUP(B39,[3]Vine!$A$5:$F$178,3,0)</f>
        <v>Phan Thiết - Bình Thuận</v>
      </c>
      <c r="D39" s="23">
        <f>VLOOKUP(B39,[3]Vine!$A$5:$F$178,2,0)</f>
        <v>280853616</v>
      </c>
      <c r="E39" s="24" t="s">
        <v>34</v>
      </c>
      <c r="F39" s="24">
        <v>19650</v>
      </c>
      <c r="G39" s="25">
        <v>15500</v>
      </c>
      <c r="H39" s="26">
        <f t="shared" si="0"/>
        <v>304575000</v>
      </c>
      <c r="I39" s="28"/>
    </row>
    <row r="40" spans="1:9" ht="17.25" customHeight="1">
      <c r="A40" s="32">
        <v>43004</v>
      </c>
      <c r="B40" s="10" t="s">
        <v>31</v>
      </c>
      <c r="C40" s="23" t="str">
        <f>VLOOKUP(B40,[3]Vine!$A$5:$F$178,3,0)</f>
        <v>Long Hương - Bình Thuận</v>
      </c>
      <c r="D40" s="23" t="str">
        <f>VLOOKUP(B40,[3]Vine!$A$5:$F$178,2,0)</f>
        <v>020714486</v>
      </c>
      <c r="E40" s="24" t="s">
        <v>34</v>
      </c>
      <c r="F40" s="24">
        <v>19725</v>
      </c>
      <c r="G40" s="25">
        <v>15500</v>
      </c>
      <c r="H40" s="26">
        <f t="shared" si="0"/>
        <v>305737500</v>
      </c>
      <c r="I40" s="28"/>
    </row>
    <row r="41" spans="1:9" ht="17.25" customHeight="1">
      <c r="A41" s="32">
        <v>43004</v>
      </c>
      <c r="B41" s="10" t="s">
        <v>40</v>
      </c>
      <c r="C41" s="23" t="str">
        <f>VLOOKUP(B41,[3]Vine!$A$5:$F$178,3,0)</f>
        <v>Thanh Hải - Bình Thuận</v>
      </c>
      <c r="D41" s="23">
        <f>VLOOKUP(B41,[3]Vine!$A$5:$F$178,2,0)</f>
        <v>261005222</v>
      </c>
      <c r="E41" s="24" t="s">
        <v>34</v>
      </c>
      <c r="F41" s="24">
        <f>554190-SUM(F14:F40)</f>
        <v>19250</v>
      </c>
      <c r="G41" s="25">
        <v>15500</v>
      </c>
      <c r="H41" s="26">
        <f t="shared" si="0"/>
        <v>298375000</v>
      </c>
      <c r="I41" s="28"/>
    </row>
    <row r="42" spans="1:9" ht="17.25" customHeight="1">
      <c r="A42" s="21"/>
      <c r="B42" s="22"/>
      <c r="C42" s="23"/>
      <c r="D42" s="23"/>
      <c r="E42" s="24"/>
      <c r="F42" s="24"/>
      <c r="G42" s="25"/>
      <c r="H42" s="26"/>
      <c r="I42" s="26"/>
    </row>
    <row r="43" spans="1:9">
      <c r="A43" s="2" t="s">
        <v>21</v>
      </c>
      <c r="B43" s="1"/>
      <c r="C43" s="11">
        <f>SUM(H14:H42)</f>
        <v>8589945000</v>
      </c>
      <c r="D43" s="11"/>
      <c r="E43" s="1"/>
      <c r="F43" s="4"/>
      <c r="G43" s="4"/>
      <c r="H43" s="1"/>
      <c r="I43" s="1"/>
    </row>
    <row r="44" spans="1:9" ht="17.25" customHeight="1">
      <c r="A44" s="2"/>
      <c r="B44" s="1"/>
      <c r="C44" s="12"/>
      <c r="D44" s="4"/>
      <c r="E44" s="1"/>
      <c r="F44" s="62" t="s">
        <v>42</v>
      </c>
      <c r="G44" s="62"/>
      <c r="H44" s="62"/>
      <c r="I44" s="13"/>
    </row>
    <row r="45" spans="1:9">
      <c r="A45" s="2"/>
      <c r="B45" s="14" t="s">
        <v>22</v>
      </c>
      <c r="C45" s="1"/>
      <c r="D45" s="1"/>
      <c r="E45" s="1"/>
      <c r="F45" s="4"/>
      <c r="G45" s="15" t="s">
        <v>23</v>
      </c>
      <c r="H45" s="1"/>
      <c r="I45" s="1"/>
    </row>
    <row r="46" spans="1:9">
      <c r="A46" s="2"/>
      <c r="B46" s="16" t="s">
        <v>24</v>
      </c>
      <c r="C46" s="1"/>
      <c r="D46" s="17"/>
      <c r="E46" s="1"/>
      <c r="F46" s="4"/>
      <c r="G46" s="18" t="s">
        <v>25</v>
      </c>
      <c r="H46" s="1"/>
      <c r="I46" s="1"/>
    </row>
    <row r="47" spans="1:9">
      <c r="A47" s="2"/>
      <c r="B47" s="16"/>
      <c r="C47" s="1"/>
      <c r="D47" s="17"/>
      <c r="E47" s="1"/>
      <c r="F47" s="4"/>
      <c r="G47" s="18"/>
      <c r="H47" s="1"/>
      <c r="I47" s="1"/>
    </row>
    <row r="48" spans="1:9">
      <c r="A48" s="2"/>
      <c r="B48" s="16"/>
      <c r="C48" s="1"/>
      <c r="D48" s="17"/>
      <c r="E48" s="1"/>
      <c r="F48" s="4"/>
      <c r="G48" s="18"/>
      <c r="H48" s="1"/>
      <c r="I48" s="1"/>
    </row>
    <row r="49" spans="1:9">
      <c r="A49" s="2"/>
      <c r="B49" s="16"/>
      <c r="C49" s="1"/>
      <c r="D49" s="17"/>
      <c r="E49" s="1"/>
      <c r="F49" s="4"/>
      <c r="G49" s="18"/>
      <c r="H49" s="1"/>
      <c r="I49" s="1"/>
    </row>
    <row r="50" spans="1:9">
      <c r="A50" s="2"/>
      <c r="B50" s="16"/>
      <c r="C50" s="1"/>
      <c r="D50" s="17"/>
      <c r="E50" s="1"/>
      <c r="F50" s="4"/>
      <c r="G50" s="18"/>
      <c r="H50" s="1"/>
      <c r="I50" s="1"/>
    </row>
    <row r="51" spans="1:9">
      <c r="A51" s="2"/>
      <c r="B51" s="16"/>
      <c r="C51" s="1"/>
      <c r="D51" s="17"/>
      <c r="E51" s="1"/>
      <c r="F51" s="4"/>
      <c r="G51" s="18"/>
      <c r="H51" s="1"/>
      <c r="I51" s="1"/>
    </row>
    <row r="52" spans="1:9">
      <c r="A52" s="2"/>
      <c r="B52" s="19" t="s">
        <v>36</v>
      </c>
      <c r="C52" s="19"/>
      <c r="D52" s="1"/>
      <c r="E52" s="1"/>
      <c r="F52" s="82"/>
      <c r="G52" s="82"/>
      <c r="H52" s="82"/>
      <c r="I52" s="1"/>
    </row>
    <row r="53" spans="1:9" ht="17.25" hidden="1" customHeight="1">
      <c r="A53" s="2"/>
      <c r="B53" s="19"/>
      <c r="C53" s="19"/>
      <c r="D53" s="1"/>
      <c r="E53" s="1"/>
      <c r="F53" s="35"/>
      <c r="G53" s="35"/>
      <c r="H53" s="35"/>
      <c r="I53" s="1"/>
    </row>
    <row r="54" spans="1:9" ht="17.25" hidden="1" customHeight="1">
      <c r="A54" s="2"/>
      <c r="B54" s="19"/>
      <c r="C54" s="19"/>
      <c r="D54" s="1"/>
      <c r="E54" s="1"/>
      <c r="F54" s="35"/>
      <c r="G54" s="35"/>
      <c r="H54" s="35"/>
      <c r="I54" s="1"/>
    </row>
    <row r="55" spans="1:9" ht="17.25" hidden="1" customHeight="1">
      <c r="A55" s="2"/>
      <c r="B55" s="19"/>
      <c r="C55" s="19"/>
      <c r="D55" s="1"/>
      <c r="E55" s="1"/>
      <c r="F55" s="35"/>
      <c r="G55" s="35"/>
      <c r="H55" s="35"/>
      <c r="I55" s="1"/>
    </row>
    <row r="56" spans="1:9" ht="17.25" hidden="1" customHeight="1">
      <c r="A56" s="2"/>
      <c r="B56" s="19"/>
      <c r="C56" s="19"/>
      <c r="D56" s="1"/>
      <c r="E56" s="1"/>
      <c r="F56" s="35"/>
      <c r="G56" s="35"/>
      <c r="H56" s="35"/>
      <c r="I56" s="1"/>
    </row>
    <row r="57" spans="1:9" ht="30.75" customHeight="1">
      <c r="A57" s="2"/>
      <c r="B57" s="1"/>
      <c r="C57" s="1"/>
      <c r="D57" s="1"/>
      <c r="E57" s="1"/>
      <c r="F57" s="4"/>
      <c r="G57" s="4"/>
      <c r="H57" s="1"/>
      <c r="I57" s="1"/>
    </row>
    <row r="58" spans="1:9">
      <c r="A58" s="20" t="s">
        <v>26</v>
      </c>
      <c r="B58" s="1"/>
      <c r="C58" s="1"/>
      <c r="D58" s="1"/>
      <c r="E58" s="1"/>
      <c r="F58" s="4"/>
      <c r="G58" s="4"/>
      <c r="H58" s="1"/>
      <c r="I58" s="1"/>
    </row>
    <row r="59" spans="1:9" ht="33.75" customHeight="1">
      <c r="A59" s="83" t="s">
        <v>27</v>
      </c>
      <c r="B59" s="84"/>
      <c r="C59" s="84"/>
      <c r="D59" s="84"/>
      <c r="E59" s="84"/>
      <c r="F59" s="84"/>
      <c r="G59" s="84"/>
      <c r="H59" s="84"/>
      <c r="I59" s="84"/>
    </row>
    <row r="60" spans="1:9" ht="33.75" customHeight="1">
      <c r="A60" s="83" t="s">
        <v>28</v>
      </c>
      <c r="B60" s="83"/>
      <c r="C60" s="83"/>
      <c r="D60" s="83"/>
      <c r="E60" s="83"/>
      <c r="F60" s="83"/>
      <c r="G60" s="83"/>
      <c r="H60" s="83"/>
      <c r="I60" s="83"/>
    </row>
  </sheetData>
  <mergeCells count="9">
    <mergeCell ref="F52:H52"/>
    <mergeCell ref="A59:I59"/>
    <mergeCell ref="A60:I60"/>
    <mergeCell ref="A1:G3"/>
    <mergeCell ref="H1:I4"/>
    <mergeCell ref="A4:G4"/>
    <mergeCell ref="A11:A12"/>
    <mergeCell ref="B11:D11"/>
    <mergeCell ref="E11:H11"/>
  </mergeCells>
  <conditionalFormatting sqref="C5:E6 F6">
    <cfRule type="cellIs" dxfId="10" priority="1" stopIfTrue="1" operator="equal">
      <formula>"Döõ lieäu sai"</formula>
    </cfRule>
  </conditionalFormatting>
  <pageMargins left="0.5" right="0" top="0.5" bottom="0.5" header="0.3" footer="0.3"/>
  <pageSetup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UT48"/>
  <sheetViews>
    <sheetView topLeftCell="A7" workbookViewId="0">
      <selection activeCell="D15" sqref="D15"/>
    </sheetView>
  </sheetViews>
  <sheetFormatPr defaultRowHeight="15.75"/>
  <cols>
    <col min="1" max="1" width="11" style="64" customWidth="1"/>
    <col min="2" max="2" width="21" style="1" customWidth="1"/>
    <col min="3" max="3" width="21.625" style="1" customWidth="1"/>
    <col min="4" max="4" width="12.125" style="1" customWidth="1"/>
    <col min="5" max="5" width="13.375" style="1" customWidth="1"/>
    <col min="6" max="6" width="9.125" style="4" customWidth="1"/>
    <col min="7" max="7" width="9.25" style="4" customWidth="1"/>
    <col min="8" max="8" width="11.25" style="1" customWidth="1"/>
    <col min="9" max="9" width="9.5" style="1" customWidth="1"/>
    <col min="10" max="10" width="12.75" style="63" bestFit="1" customWidth="1"/>
    <col min="11" max="11" width="13.875" style="63" bestFit="1" customWidth="1"/>
    <col min="12" max="12" width="12.625" style="63" bestFit="1" customWidth="1"/>
    <col min="13" max="60" width="9" style="63"/>
    <col min="61" max="233" width="9" style="1"/>
    <col min="234" max="234" width="11" style="1" customWidth="1"/>
    <col min="235" max="235" width="21" style="1" customWidth="1"/>
    <col min="236" max="236" width="21.625" style="1" customWidth="1"/>
    <col min="237" max="237" width="12.125" style="1" customWidth="1"/>
    <col min="238" max="238" width="13.375" style="1" customWidth="1"/>
    <col min="239" max="239" width="9.125" style="1" customWidth="1"/>
    <col min="240" max="240" width="9.25" style="1" customWidth="1"/>
    <col min="241" max="241" width="11.25" style="1" customWidth="1"/>
    <col min="242" max="242" width="9.5" style="1" customWidth="1"/>
    <col min="243" max="489" width="9" style="1"/>
    <col min="490" max="490" width="11" style="1" customWidth="1"/>
    <col min="491" max="491" width="21" style="1" customWidth="1"/>
    <col min="492" max="492" width="21.625" style="1" customWidth="1"/>
    <col min="493" max="493" width="12.125" style="1" customWidth="1"/>
    <col min="494" max="494" width="13.375" style="1" customWidth="1"/>
    <col min="495" max="495" width="9.125" style="1" customWidth="1"/>
    <col min="496" max="496" width="9.25" style="1" customWidth="1"/>
    <col min="497" max="497" width="11.25" style="1" customWidth="1"/>
    <col min="498" max="498" width="9.5" style="1" customWidth="1"/>
    <col min="499" max="745" width="9" style="1"/>
    <col min="746" max="746" width="11" style="1" customWidth="1"/>
    <col min="747" max="747" width="21" style="1" customWidth="1"/>
    <col min="748" max="748" width="21.625" style="1" customWidth="1"/>
    <col min="749" max="749" width="12.125" style="1" customWidth="1"/>
    <col min="750" max="750" width="13.375" style="1" customWidth="1"/>
    <col min="751" max="751" width="9.125" style="1" customWidth="1"/>
    <col min="752" max="752" width="9.25" style="1" customWidth="1"/>
    <col min="753" max="753" width="11.25" style="1" customWidth="1"/>
    <col min="754" max="754" width="9.5" style="1" customWidth="1"/>
    <col min="755" max="1001" width="9" style="1"/>
    <col min="1002" max="1002" width="11" style="1" customWidth="1"/>
    <col min="1003" max="1003" width="21" style="1" customWidth="1"/>
    <col min="1004" max="1004" width="21.625" style="1" customWidth="1"/>
    <col min="1005" max="1005" width="12.125" style="1" customWidth="1"/>
    <col min="1006" max="1006" width="13.375" style="1" customWidth="1"/>
    <col min="1007" max="1007" width="9.125" style="1" customWidth="1"/>
    <col min="1008" max="1008" width="9.25" style="1" customWidth="1"/>
    <col min="1009" max="1009" width="11.25" style="1" customWidth="1"/>
    <col min="1010" max="1010" width="9.5" style="1" customWidth="1"/>
    <col min="1011" max="1257" width="9" style="1"/>
    <col min="1258" max="1258" width="11" style="1" customWidth="1"/>
    <col min="1259" max="1259" width="21" style="1" customWidth="1"/>
    <col min="1260" max="1260" width="21.625" style="1" customWidth="1"/>
    <col min="1261" max="1261" width="12.125" style="1" customWidth="1"/>
    <col min="1262" max="1262" width="13.375" style="1" customWidth="1"/>
    <col min="1263" max="1263" width="9.125" style="1" customWidth="1"/>
    <col min="1264" max="1264" width="9.25" style="1" customWidth="1"/>
    <col min="1265" max="1265" width="11.25" style="1" customWidth="1"/>
    <col min="1266" max="1266" width="9.5" style="1" customWidth="1"/>
    <col min="1267" max="1513" width="9" style="1"/>
    <col min="1514" max="1514" width="11" style="1" customWidth="1"/>
    <col min="1515" max="1515" width="21" style="1" customWidth="1"/>
    <col min="1516" max="1516" width="21.625" style="1" customWidth="1"/>
    <col min="1517" max="1517" width="12.125" style="1" customWidth="1"/>
    <col min="1518" max="1518" width="13.375" style="1" customWidth="1"/>
    <col min="1519" max="1519" width="9.125" style="1" customWidth="1"/>
    <col min="1520" max="1520" width="9.25" style="1" customWidth="1"/>
    <col min="1521" max="1521" width="11.25" style="1" customWidth="1"/>
    <col min="1522" max="1522" width="9.5" style="1" customWidth="1"/>
    <col min="1523" max="1769" width="9" style="1"/>
    <col min="1770" max="1770" width="11" style="1" customWidth="1"/>
    <col min="1771" max="1771" width="21" style="1" customWidth="1"/>
    <col min="1772" max="1772" width="21.625" style="1" customWidth="1"/>
    <col min="1773" max="1773" width="12.125" style="1" customWidth="1"/>
    <col min="1774" max="1774" width="13.375" style="1" customWidth="1"/>
    <col min="1775" max="1775" width="9.125" style="1" customWidth="1"/>
    <col min="1776" max="1776" width="9.25" style="1" customWidth="1"/>
    <col min="1777" max="1777" width="11.25" style="1" customWidth="1"/>
    <col min="1778" max="1778" width="9.5" style="1" customWidth="1"/>
    <col min="1779" max="2025" width="9" style="1"/>
    <col min="2026" max="2026" width="11" style="1" customWidth="1"/>
    <col min="2027" max="2027" width="21" style="1" customWidth="1"/>
    <col min="2028" max="2028" width="21.625" style="1" customWidth="1"/>
    <col min="2029" max="2029" width="12.125" style="1" customWidth="1"/>
    <col min="2030" max="2030" width="13.375" style="1" customWidth="1"/>
    <col min="2031" max="2031" width="9.125" style="1" customWidth="1"/>
    <col min="2032" max="2032" width="9.25" style="1" customWidth="1"/>
    <col min="2033" max="2033" width="11.25" style="1" customWidth="1"/>
    <col min="2034" max="2034" width="9.5" style="1" customWidth="1"/>
    <col min="2035" max="2281" width="9" style="1"/>
    <col min="2282" max="2282" width="11" style="1" customWidth="1"/>
    <col min="2283" max="2283" width="21" style="1" customWidth="1"/>
    <col min="2284" max="2284" width="21.625" style="1" customWidth="1"/>
    <col min="2285" max="2285" width="12.125" style="1" customWidth="1"/>
    <col min="2286" max="2286" width="13.375" style="1" customWidth="1"/>
    <col min="2287" max="2287" width="9.125" style="1" customWidth="1"/>
    <col min="2288" max="2288" width="9.25" style="1" customWidth="1"/>
    <col min="2289" max="2289" width="11.25" style="1" customWidth="1"/>
    <col min="2290" max="2290" width="9.5" style="1" customWidth="1"/>
    <col min="2291" max="2537" width="9" style="1"/>
    <col min="2538" max="2538" width="11" style="1" customWidth="1"/>
    <col min="2539" max="2539" width="21" style="1" customWidth="1"/>
    <col min="2540" max="2540" width="21.625" style="1" customWidth="1"/>
    <col min="2541" max="2541" width="12.125" style="1" customWidth="1"/>
    <col min="2542" max="2542" width="13.375" style="1" customWidth="1"/>
    <col min="2543" max="2543" width="9.125" style="1" customWidth="1"/>
    <col min="2544" max="2544" width="9.25" style="1" customWidth="1"/>
    <col min="2545" max="2545" width="11.25" style="1" customWidth="1"/>
    <col min="2546" max="2546" width="9.5" style="1" customWidth="1"/>
    <col min="2547" max="2793" width="9" style="1"/>
    <col min="2794" max="2794" width="11" style="1" customWidth="1"/>
    <col min="2795" max="2795" width="21" style="1" customWidth="1"/>
    <col min="2796" max="2796" width="21.625" style="1" customWidth="1"/>
    <col min="2797" max="2797" width="12.125" style="1" customWidth="1"/>
    <col min="2798" max="2798" width="13.375" style="1" customWidth="1"/>
    <col min="2799" max="2799" width="9.125" style="1" customWidth="1"/>
    <col min="2800" max="2800" width="9.25" style="1" customWidth="1"/>
    <col min="2801" max="2801" width="11.25" style="1" customWidth="1"/>
    <col min="2802" max="2802" width="9.5" style="1" customWidth="1"/>
    <col min="2803" max="3049" width="9" style="1"/>
    <col min="3050" max="3050" width="11" style="1" customWidth="1"/>
    <col min="3051" max="3051" width="21" style="1" customWidth="1"/>
    <col min="3052" max="3052" width="21.625" style="1" customWidth="1"/>
    <col min="3053" max="3053" width="12.125" style="1" customWidth="1"/>
    <col min="3054" max="3054" width="13.375" style="1" customWidth="1"/>
    <col min="3055" max="3055" width="9.125" style="1" customWidth="1"/>
    <col min="3056" max="3056" width="9.25" style="1" customWidth="1"/>
    <col min="3057" max="3057" width="11.25" style="1" customWidth="1"/>
    <col min="3058" max="3058" width="9.5" style="1" customWidth="1"/>
    <col min="3059" max="3305" width="9" style="1"/>
    <col min="3306" max="3306" width="11" style="1" customWidth="1"/>
    <col min="3307" max="3307" width="21" style="1" customWidth="1"/>
    <col min="3308" max="3308" width="21.625" style="1" customWidth="1"/>
    <col min="3309" max="3309" width="12.125" style="1" customWidth="1"/>
    <col min="3310" max="3310" width="13.375" style="1" customWidth="1"/>
    <col min="3311" max="3311" width="9.125" style="1" customWidth="1"/>
    <col min="3312" max="3312" width="9.25" style="1" customWidth="1"/>
    <col min="3313" max="3313" width="11.25" style="1" customWidth="1"/>
    <col min="3314" max="3314" width="9.5" style="1" customWidth="1"/>
    <col min="3315" max="3561" width="9" style="1"/>
    <col min="3562" max="3562" width="11" style="1" customWidth="1"/>
    <col min="3563" max="3563" width="21" style="1" customWidth="1"/>
    <col min="3564" max="3564" width="21.625" style="1" customWidth="1"/>
    <col min="3565" max="3565" width="12.125" style="1" customWidth="1"/>
    <col min="3566" max="3566" width="13.375" style="1" customWidth="1"/>
    <col min="3567" max="3567" width="9.125" style="1" customWidth="1"/>
    <col min="3568" max="3568" width="9.25" style="1" customWidth="1"/>
    <col min="3569" max="3569" width="11.25" style="1" customWidth="1"/>
    <col min="3570" max="3570" width="9.5" style="1" customWidth="1"/>
    <col min="3571" max="3817" width="9" style="1"/>
    <col min="3818" max="3818" width="11" style="1" customWidth="1"/>
    <col min="3819" max="3819" width="21" style="1" customWidth="1"/>
    <col min="3820" max="3820" width="21.625" style="1" customWidth="1"/>
    <col min="3821" max="3821" width="12.125" style="1" customWidth="1"/>
    <col min="3822" max="3822" width="13.375" style="1" customWidth="1"/>
    <col min="3823" max="3823" width="9.125" style="1" customWidth="1"/>
    <col min="3824" max="3824" width="9.25" style="1" customWidth="1"/>
    <col min="3825" max="3825" width="11.25" style="1" customWidth="1"/>
    <col min="3826" max="3826" width="9.5" style="1" customWidth="1"/>
    <col min="3827" max="4073" width="9" style="1"/>
    <col min="4074" max="4074" width="11" style="1" customWidth="1"/>
    <col min="4075" max="4075" width="21" style="1" customWidth="1"/>
    <col min="4076" max="4076" width="21.625" style="1" customWidth="1"/>
    <col min="4077" max="4077" width="12.125" style="1" customWidth="1"/>
    <col min="4078" max="4078" width="13.375" style="1" customWidth="1"/>
    <col min="4079" max="4079" width="9.125" style="1" customWidth="1"/>
    <col min="4080" max="4080" width="9.25" style="1" customWidth="1"/>
    <col min="4081" max="4081" width="11.25" style="1" customWidth="1"/>
    <col min="4082" max="4082" width="9.5" style="1" customWidth="1"/>
    <col min="4083" max="4329" width="9" style="1"/>
    <col min="4330" max="4330" width="11" style="1" customWidth="1"/>
    <col min="4331" max="4331" width="21" style="1" customWidth="1"/>
    <col min="4332" max="4332" width="21.625" style="1" customWidth="1"/>
    <col min="4333" max="4333" width="12.125" style="1" customWidth="1"/>
    <col min="4334" max="4334" width="13.375" style="1" customWidth="1"/>
    <col min="4335" max="4335" width="9.125" style="1" customWidth="1"/>
    <col min="4336" max="4336" width="9.25" style="1" customWidth="1"/>
    <col min="4337" max="4337" width="11.25" style="1" customWidth="1"/>
    <col min="4338" max="4338" width="9.5" style="1" customWidth="1"/>
    <col min="4339" max="4585" width="9" style="1"/>
    <col min="4586" max="4586" width="11" style="1" customWidth="1"/>
    <col min="4587" max="4587" width="21" style="1" customWidth="1"/>
    <col min="4588" max="4588" width="21.625" style="1" customWidth="1"/>
    <col min="4589" max="4589" width="12.125" style="1" customWidth="1"/>
    <col min="4590" max="4590" width="13.375" style="1" customWidth="1"/>
    <col min="4591" max="4591" width="9.125" style="1" customWidth="1"/>
    <col min="4592" max="4592" width="9.25" style="1" customWidth="1"/>
    <col min="4593" max="4593" width="11.25" style="1" customWidth="1"/>
    <col min="4594" max="4594" width="9.5" style="1" customWidth="1"/>
    <col min="4595" max="4841" width="9" style="1"/>
    <col min="4842" max="4842" width="11" style="1" customWidth="1"/>
    <col min="4843" max="4843" width="21" style="1" customWidth="1"/>
    <col min="4844" max="4844" width="21.625" style="1" customWidth="1"/>
    <col min="4845" max="4845" width="12.125" style="1" customWidth="1"/>
    <col min="4846" max="4846" width="13.375" style="1" customWidth="1"/>
    <col min="4847" max="4847" width="9.125" style="1" customWidth="1"/>
    <col min="4848" max="4848" width="9.25" style="1" customWidth="1"/>
    <col min="4849" max="4849" width="11.25" style="1" customWidth="1"/>
    <col min="4850" max="4850" width="9.5" style="1" customWidth="1"/>
    <col min="4851" max="5097" width="9" style="1"/>
    <col min="5098" max="5098" width="11" style="1" customWidth="1"/>
    <col min="5099" max="5099" width="21" style="1" customWidth="1"/>
    <col min="5100" max="5100" width="21.625" style="1" customWidth="1"/>
    <col min="5101" max="5101" width="12.125" style="1" customWidth="1"/>
    <col min="5102" max="5102" width="13.375" style="1" customWidth="1"/>
    <col min="5103" max="5103" width="9.125" style="1" customWidth="1"/>
    <col min="5104" max="5104" width="9.25" style="1" customWidth="1"/>
    <col min="5105" max="5105" width="11.25" style="1" customWidth="1"/>
    <col min="5106" max="5106" width="9.5" style="1" customWidth="1"/>
    <col min="5107" max="5353" width="9" style="1"/>
    <col min="5354" max="5354" width="11" style="1" customWidth="1"/>
    <col min="5355" max="5355" width="21" style="1" customWidth="1"/>
    <col min="5356" max="5356" width="21.625" style="1" customWidth="1"/>
    <col min="5357" max="5357" width="12.125" style="1" customWidth="1"/>
    <col min="5358" max="5358" width="13.375" style="1" customWidth="1"/>
    <col min="5359" max="5359" width="9.125" style="1" customWidth="1"/>
    <col min="5360" max="5360" width="9.25" style="1" customWidth="1"/>
    <col min="5361" max="5361" width="11.25" style="1" customWidth="1"/>
    <col min="5362" max="5362" width="9.5" style="1" customWidth="1"/>
    <col min="5363" max="5609" width="9" style="1"/>
    <col min="5610" max="5610" width="11" style="1" customWidth="1"/>
    <col min="5611" max="5611" width="21" style="1" customWidth="1"/>
    <col min="5612" max="5612" width="21.625" style="1" customWidth="1"/>
    <col min="5613" max="5613" width="12.125" style="1" customWidth="1"/>
    <col min="5614" max="5614" width="13.375" style="1" customWidth="1"/>
    <col min="5615" max="5615" width="9.125" style="1" customWidth="1"/>
    <col min="5616" max="5616" width="9.25" style="1" customWidth="1"/>
    <col min="5617" max="5617" width="11.25" style="1" customWidth="1"/>
    <col min="5618" max="5618" width="9.5" style="1" customWidth="1"/>
    <col min="5619" max="5865" width="9" style="1"/>
    <col min="5866" max="5866" width="11" style="1" customWidth="1"/>
    <col min="5867" max="5867" width="21" style="1" customWidth="1"/>
    <col min="5868" max="5868" width="21.625" style="1" customWidth="1"/>
    <col min="5869" max="5869" width="12.125" style="1" customWidth="1"/>
    <col min="5870" max="5870" width="13.375" style="1" customWidth="1"/>
    <col min="5871" max="5871" width="9.125" style="1" customWidth="1"/>
    <col min="5872" max="5872" width="9.25" style="1" customWidth="1"/>
    <col min="5873" max="5873" width="11.25" style="1" customWidth="1"/>
    <col min="5874" max="5874" width="9.5" style="1" customWidth="1"/>
    <col min="5875" max="6121" width="9" style="1"/>
    <col min="6122" max="6122" width="11" style="1" customWidth="1"/>
    <col min="6123" max="6123" width="21" style="1" customWidth="1"/>
    <col min="6124" max="6124" width="21.625" style="1" customWidth="1"/>
    <col min="6125" max="6125" width="12.125" style="1" customWidth="1"/>
    <col min="6126" max="6126" width="13.375" style="1" customWidth="1"/>
    <col min="6127" max="6127" width="9.125" style="1" customWidth="1"/>
    <col min="6128" max="6128" width="9.25" style="1" customWidth="1"/>
    <col min="6129" max="6129" width="11.25" style="1" customWidth="1"/>
    <col min="6130" max="6130" width="9.5" style="1" customWidth="1"/>
    <col min="6131" max="6377" width="9" style="1"/>
    <col min="6378" max="6378" width="11" style="1" customWidth="1"/>
    <col min="6379" max="6379" width="21" style="1" customWidth="1"/>
    <col min="6380" max="6380" width="21.625" style="1" customWidth="1"/>
    <col min="6381" max="6381" width="12.125" style="1" customWidth="1"/>
    <col min="6382" max="6382" width="13.375" style="1" customWidth="1"/>
    <col min="6383" max="6383" width="9.125" style="1" customWidth="1"/>
    <col min="6384" max="6384" width="9.25" style="1" customWidth="1"/>
    <col min="6385" max="6385" width="11.25" style="1" customWidth="1"/>
    <col min="6386" max="6386" width="9.5" style="1" customWidth="1"/>
    <col min="6387" max="6633" width="9" style="1"/>
    <col min="6634" max="6634" width="11" style="1" customWidth="1"/>
    <col min="6635" max="6635" width="21" style="1" customWidth="1"/>
    <col min="6636" max="6636" width="21.625" style="1" customWidth="1"/>
    <col min="6637" max="6637" width="12.125" style="1" customWidth="1"/>
    <col min="6638" max="6638" width="13.375" style="1" customWidth="1"/>
    <col min="6639" max="6639" width="9.125" style="1" customWidth="1"/>
    <col min="6640" max="6640" width="9.25" style="1" customWidth="1"/>
    <col min="6641" max="6641" width="11.25" style="1" customWidth="1"/>
    <col min="6642" max="6642" width="9.5" style="1" customWidth="1"/>
    <col min="6643" max="6889" width="9" style="1"/>
    <col min="6890" max="6890" width="11" style="1" customWidth="1"/>
    <col min="6891" max="6891" width="21" style="1" customWidth="1"/>
    <col min="6892" max="6892" width="21.625" style="1" customWidth="1"/>
    <col min="6893" max="6893" width="12.125" style="1" customWidth="1"/>
    <col min="6894" max="6894" width="13.375" style="1" customWidth="1"/>
    <col min="6895" max="6895" width="9.125" style="1" customWidth="1"/>
    <col min="6896" max="6896" width="9.25" style="1" customWidth="1"/>
    <col min="6897" max="6897" width="11.25" style="1" customWidth="1"/>
    <col min="6898" max="6898" width="9.5" style="1" customWidth="1"/>
    <col min="6899" max="7145" width="9" style="1"/>
    <col min="7146" max="7146" width="11" style="1" customWidth="1"/>
    <col min="7147" max="7147" width="21" style="1" customWidth="1"/>
    <col min="7148" max="7148" width="21.625" style="1" customWidth="1"/>
    <col min="7149" max="7149" width="12.125" style="1" customWidth="1"/>
    <col min="7150" max="7150" width="13.375" style="1" customWidth="1"/>
    <col min="7151" max="7151" width="9.125" style="1" customWidth="1"/>
    <col min="7152" max="7152" width="9.25" style="1" customWidth="1"/>
    <col min="7153" max="7153" width="11.25" style="1" customWidth="1"/>
    <col min="7154" max="7154" width="9.5" style="1" customWidth="1"/>
    <col min="7155" max="7401" width="9" style="1"/>
    <col min="7402" max="7402" width="11" style="1" customWidth="1"/>
    <col min="7403" max="7403" width="21" style="1" customWidth="1"/>
    <col min="7404" max="7404" width="21.625" style="1" customWidth="1"/>
    <col min="7405" max="7405" width="12.125" style="1" customWidth="1"/>
    <col min="7406" max="7406" width="13.375" style="1" customWidth="1"/>
    <col min="7407" max="7407" width="9.125" style="1" customWidth="1"/>
    <col min="7408" max="7408" width="9.25" style="1" customWidth="1"/>
    <col min="7409" max="7409" width="11.25" style="1" customWidth="1"/>
    <col min="7410" max="7410" width="9.5" style="1" customWidth="1"/>
    <col min="7411" max="7657" width="9" style="1"/>
    <col min="7658" max="7658" width="11" style="1" customWidth="1"/>
    <col min="7659" max="7659" width="21" style="1" customWidth="1"/>
    <col min="7660" max="7660" width="21.625" style="1" customWidth="1"/>
    <col min="7661" max="7661" width="12.125" style="1" customWidth="1"/>
    <col min="7662" max="7662" width="13.375" style="1" customWidth="1"/>
    <col min="7663" max="7663" width="9.125" style="1" customWidth="1"/>
    <col min="7664" max="7664" width="9.25" style="1" customWidth="1"/>
    <col min="7665" max="7665" width="11.25" style="1" customWidth="1"/>
    <col min="7666" max="7666" width="9.5" style="1" customWidth="1"/>
    <col min="7667" max="7913" width="9" style="1"/>
    <col min="7914" max="7914" width="11" style="1" customWidth="1"/>
    <col min="7915" max="7915" width="21" style="1" customWidth="1"/>
    <col min="7916" max="7916" width="21.625" style="1" customWidth="1"/>
    <col min="7917" max="7917" width="12.125" style="1" customWidth="1"/>
    <col min="7918" max="7918" width="13.375" style="1" customWidth="1"/>
    <col min="7919" max="7919" width="9.125" style="1" customWidth="1"/>
    <col min="7920" max="7920" width="9.25" style="1" customWidth="1"/>
    <col min="7921" max="7921" width="11.25" style="1" customWidth="1"/>
    <col min="7922" max="7922" width="9.5" style="1" customWidth="1"/>
    <col min="7923" max="8169" width="9" style="1"/>
    <col min="8170" max="8170" width="11" style="1" customWidth="1"/>
    <col min="8171" max="8171" width="21" style="1" customWidth="1"/>
    <col min="8172" max="8172" width="21.625" style="1" customWidth="1"/>
    <col min="8173" max="8173" width="12.125" style="1" customWidth="1"/>
    <col min="8174" max="8174" width="13.375" style="1" customWidth="1"/>
    <col min="8175" max="8175" width="9.125" style="1" customWidth="1"/>
    <col min="8176" max="8176" width="9.25" style="1" customWidth="1"/>
    <col min="8177" max="8177" width="11.25" style="1" customWidth="1"/>
    <col min="8178" max="8178" width="9.5" style="1" customWidth="1"/>
    <col min="8179" max="8425" width="9" style="1"/>
    <col min="8426" max="8426" width="11" style="1" customWidth="1"/>
    <col min="8427" max="8427" width="21" style="1" customWidth="1"/>
    <col min="8428" max="8428" width="21.625" style="1" customWidth="1"/>
    <col min="8429" max="8429" width="12.125" style="1" customWidth="1"/>
    <col min="8430" max="8430" width="13.375" style="1" customWidth="1"/>
    <col min="8431" max="8431" width="9.125" style="1" customWidth="1"/>
    <col min="8432" max="8432" width="9.25" style="1" customWidth="1"/>
    <col min="8433" max="8433" width="11.25" style="1" customWidth="1"/>
    <col min="8434" max="8434" width="9.5" style="1" customWidth="1"/>
    <col min="8435" max="8681" width="9" style="1"/>
    <col min="8682" max="8682" width="11" style="1" customWidth="1"/>
    <col min="8683" max="8683" width="21" style="1" customWidth="1"/>
    <col min="8684" max="8684" width="21.625" style="1" customWidth="1"/>
    <col min="8685" max="8685" width="12.125" style="1" customWidth="1"/>
    <col min="8686" max="8686" width="13.375" style="1" customWidth="1"/>
    <col min="8687" max="8687" width="9.125" style="1" customWidth="1"/>
    <col min="8688" max="8688" width="9.25" style="1" customWidth="1"/>
    <col min="8689" max="8689" width="11.25" style="1" customWidth="1"/>
    <col min="8690" max="8690" width="9.5" style="1" customWidth="1"/>
    <col min="8691" max="8937" width="9" style="1"/>
    <col min="8938" max="8938" width="11" style="1" customWidth="1"/>
    <col min="8939" max="8939" width="21" style="1" customWidth="1"/>
    <col min="8940" max="8940" width="21.625" style="1" customWidth="1"/>
    <col min="8941" max="8941" width="12.125" style="1" customWidth="1"/>
    <col min="8942" max="8942" width="13.375" style="1" customWidth="1"/>
    <col min="8943" max="8943" width="9.125" style="1" customWidth="1"/>
    <col min="8944" max="8944" width="9.25" style="1" customWidth="1"/>
    <col min="8945" max="8945" width="11.25" style="1" customWidth="1"/>
    <col min="8946" max="8946" width="9.5" style="1" customWidth="1"/>
    <col min="8947" max="9193" width="9" style="1"/>
    <col min="9194" max="9194" width="11" style="1" customWidth="1"/>
    <col min="9195" max="9195" width="21" style="1" customWidth="1"/>
    <col min="9196" max="9196" width="21.625" style="1" customWidth="1"/>
    <col min="9197" max="9197" width="12.125" style="1" customWidth="1"/>
    <col min="9198" max="9198" width="13.375" style="1" customWidth="1"/>
    <col min="9199" max="9199" width="9.125" style="1" customWidth="1"/>
    <col min="9200" max="9200" width="9.25" style="1" customWidth="1"/>
    <col min="9201" max="9201" width="11.25" style="1" customWidth="1"/>
    <col min="9202" max="9202" width="9.5" style="1" customWidth="1"/>
    <col min="9203" max="9449" width="9" style="1"/>
    <col min="9450" max="9450" width="11" style="1" customWidth="1"/>
    <col min="9451" max="9451" width="21" style="1" customWidth="1"/>
    <col min="9452" max="9452" width="21.625" style="1" customWidth="1"/>
    <col min="9453" max="9453" width="12.125" style="1" customWidth="1"/>
    <col min="9454" max="9454" width="13.375" style="1" customWidth="1"/>
    <col min="9455" max="9455" width="9.125" style="1" customWidth="1"/>
    <col min="9456" max="9456" width="9.25" style="1" customWidth="1"/>
    <col min="9457" max="9457" width="11.25" style="1" customWidth="1"/>
    <col min="9458" max="9458" width="9.5" style="1" customWidth="1"/>
    <col min="9459" max="9705" width="9" style="1"/>
    <col min="9706" max="9706" width="11" style="1" customWidth="1"/>
    <col min="9707" max="9707" width="21" style="1" customWidth="1"/>
    <col min="9708" max="9708" width="21.625" style="1" customWidth="1"/>
    <col min="9709" max="9709" width="12.125" style="1" customWidth="1"/>
    <col min="9710" max="9710" width="13.375" style="1" customWidth="1"/>
    <col min="9711" max="9711" width="9.125" style="1" customWidth="1"/>
    <col min="9712" max="9712" width="9.25" style="1" customWidth="1"/>
    <col min="9713" max="9713" width="11.25" style="1" customWidth="1"/>
    <col min="9714" max="9714" width="9.5" style="1" customWidth="1"/>
    <col min="9715" max="9961" width="9" style="1"/>
    <col min="9962" max="9962" width="11" style="1" customWidth="1"/>
    <col min="9963" max="9963" width="21" style="1" customWidth="1"/>
    <col min="9964" max="9964" width="21.625" style="1" customWidth="1"/>
    <col min="9965" max="9965" width="12.125" style="1" customWidth="1"/>
    <col min="9966" max="9966" width="13.375" style="1" customWidth="1"/>
    <col min="9967" max="9967" width="9.125" style="1" customWidth="1"/>
    <col min="9968" max="9968" width="9.25" style="1" customWidth="1"/>
    <col min="9969" max="9969" width="11.25" style="1" customWidth="1"/>
    <col min="9970" max="9970" width="9.5" style="1" customWidth="1"/>
    <col min="9971" max="10217" width="9" style="1"/>
    <col min="10218" max="10218" width="11" style="1" customWidth="1"/>
    <col min="10219" max="10219" width="21" style="1" customWidth="1"/>
    <col min="10220" max="10220" width="21.625" style="1" customWidth="1"/>
    <col min="10221" max="10221" width="12.125" style="1" customWidth="1"/>
    <col min="10222" max="10222" width="13.375" style="1" customWidth="1"/>
    <col min="10223" max="10223" width="9.125" style="1" customWidth="1"/>
    <col min="10224" max="10224" width="9.25" style="1" customWidth="1"/>
    <col min="10225" max="10225" width="11.25" style="1" customWidth="1"/>
    <col min="10226" max="10226" width="9.5" style="1" customWidth="1"/>
    <col min="10227" max="10473" width="9" style="1"/>
    <col min="10474" max="10474" width="11" style="1" customWidth="1"/>
    <col min="10475" max="10475" width="21" style="1" customWidth="1"/>
    <col min="10476" max="10476" width="21.625" style="1" customWidth="1"/>
    <col min="10477" max="10477" width="12.125" style="1" customWidth="1"/>
    <col min="10478" max="10478" width="13.375" style="1" customWidth="1"/>
    <col min="10479" max="10479" width="9.125" style="1" customWidth="1"/>
    <col min="10480" max="10480" width="9.25" style="1" customWidth="1"/>
    <col min="10481" max="10481" width="11.25" style="1" customWidth="1"/>
    <col min="10482" max="10482" width="9.5" style="1" customWidth="1"/>
    <col min="10483" max="10729" width="9" style="1"/>
    <col min="10730" max="10730" width="11" style="1" customWidth="1"/>
    <col min="10731" max="10731" width="21" style="1" customWidth="1"/>
    <col min="10732" max="10732" width="21.625" style="1" customWidth="1"/>
    <col min="10733" max="10733" width="12.125" style="1" customWidth="1"/>
    <col min="10734" max="10734" width="13.375" style="1" customWidth="1"/>
    <col min="10735" max="10735" width="9.125" style="1" customWidth="1"/>
    <col min="10736" max="10736" width="9.25" style="1" customWidth="1"/>
    <col min="10737" max="10737" width="11.25" style="1" customWidth="1"/>
    <col min="10738" max="10738" width="9.5" style="1" customWidth="1"/>
    <col min="10739" max="10985" width="9" style="1"/>
    <col min="10986" max="10986" width="11" style="1" customWidth="1"/>
    <col min="10987" max="10987" width="21" style="1" customWidth="1"/>
    <col min="10988" max="10988" width="21.625" style="1" customWidth="1"/>
    <col min="10989" max="10989" width="12.125" style="1" customWidth="1"/>
    <col min="10990" max="10990" width="13.375" style="1" customWidth="1"/>
    <col min="10991" max="10991" width="9.125" style="1" customWidth="1"/>
    <col min="10992" max="10992" width="9.25" style="1" customWidth="1"/>
    <col min="10993" max="10993" width="11.25" style="1" customWidth="1"/>
    <col min="10994" max="10994" width="9.5" style="1" customWidth="1"/>
    <col min="10995" max="11241" width="9" style="1"/>
    <col min="11242" max="11242" width="11" style="1" customWidth="1"/>
    <col min="11243" max="11243" width="21" style="1" customWidth="1"/>
    <col min="11244" max="11244" width="21.625" style="1" customWidth="1"/>
    <col min="11245" max="11245" width="12.125" style="1" customWidth="1"/>
    <col min="11246" max="11246" width="13.375" style="1" customWidth="1"/>
    <col min="11247" max="11247" width="9.125" style="1" customWidth="1"/>
    <col min="11248" max="11248" width="9.25" style="1" customWidth="1"/>
    <col min="11249" max="11249" width="11.25" style="1" customWidth="1"/>
    <col min="11250" max="11250" width="9.5" style="1" customWidth="1"/>
    <col min="11251" max="11497" width="9" style="1"/>
    <col min="11498" max="11498" width="11" style="1" customWidth="1"/>
    <col min="11499" max="11499" width="21" style="1" customWidth="1"/>
    <col min="11500" max="11500" width="21.625" style="1" customWidth="1"/>
    <col min="11501" max="11501" width="12.125" style="1" customWidth="1"/>
    <col min="11502" max="11502" width="13.375" style="1" customWidth="1"/>
    <col min="11503" max="11503" width="9.125" style="1" customWidth="1"/>
    <col min="11504" max="11504" width="9.25" style="1" customWidth="1"/>
    <col min="11505" max="11505" width="11.25" style="1" customWidth="1"/>
    <col min="11506" max="11506" width="9.5" style="1" customWidth="1"/>
    <col min="11507" max="11753" width="9" style="1"/>
    <col min="11754" max="11754" width="11" style="1" customWidth="1"/>
    <col min="11755" max="11755" width="21" style="1" customWidth="1"/>
    <col min="11756" max="11756" width="21.625" style="1" customWidth="1"/>
    <col min="11757" max="11757" width="12.125" style="1" customWidth="1"/>
    <col min="11758" max="11758" width="13.375" style="1" customWidth="1"/>
    <col min="11759" max="11759" width="9.125" style="1" customWidth="1"/>
    <col min="11760" max="11760" width="9.25" style="1" customWidth="1"/>
    <col min="11761" max="11761" width="11.25" style="1" customWidth="1"/>
    <col min="11762" max="11762" width="9.5" style="1" customWidth="1"/>
    <col min="11763" max="12009" width="9" style="1"/>
    <col min="12010" max="12010" width="11" style="1" customWidth="1"/>
    <col min="12011" max="12011" width="21" style="1" customWidth="1"/>
    <col min="12012" max="12012" width="21.625" style="1" customWidth="1"/>
    <col min="12013" max="12013" width="12.125" style="1" customWidth="1"/>
    <col min="12014" max="12014" width="13.375" style="1" customWidth="1"/>
    <col min="12015" max="12015" width="9.125" style="1" customWidth="1"/>
    <col min="12016" max="12016" width="9.25" style="1" customWidth="1"/>
    <col min="12017" max="12017" width="11.25" style="1" customWidth="1"/>
    <col min="12018" max="12018" width="9.5" style="1" customWidth="1"/>
    <col min="12019" max="12265" width="9" style="1"/>
    <col min="12266" max="12266" width="11" style="1" customWidth="1"/>
    <col min="12267" max="12267" width="21" style="1" customWidth="1"/>
    <col min="12268" max="12268" width="21.625" style="1" customWidth="1"/>
    <col min="12269" max="12269" width="12.125" style="1" customWidth="1"/>
    <col min="12270" max="12270" width="13.375" style="1" customWidth="1"/>
    <col min="12271" max="12271" width="9.125" style="1" customWidth="1"/>
    <col min="12272" max="12272" width="9.25" style="1" customWidth="1"/>
    <col min="12273" max="12273" width="11.25" style="1" customWidth="1"/>
    <col min="12274" max="12274" width="9.5" style="1" customWidth="1"/>
    <col min="12275" max="12521" width="9" style="1"/>
    <col min="12522" max="12522" width="11" style="1" customWidth="1"/>
    <col min="12523" max="12523" width="21" style="1" customWidth="1"/>
    <col min="12524" max="12524" width="21.625" style="1" customWidth="1"/>
    <col min="12525" max="12525" width="12.125" style="1" customWidth="1"/>
    <col min="12526" max="12526" width="13.375" style="1" customWidth="1"/>
    <col min="12527" max="12527" width="9.125" style="1" customWidth="1"/>
    <col min="12528" max="12528" width="9.25" style="1" customWidth="1"/>
    <col min="12529" max="12529" width="11.25" style="1" customWidth="1"/>
    <col min="12530" max="12530" width="9.5" style="1" customWidth="1"/>
    <col min="12531" max="12777" width="9" style="1"/>
    <col min="12778" max="12778" width="11" style="1" customWidth="1"/>
    <col min="12779" max="12779" width="21" style="1" customWidth="1"/>
    <col min="12780" max="12780" width="21.625" style="1" customWidth="1"/>
    <col min="12781" max="12781" width="12.125" style="1" customWidth="1"/>
    <col min="12782" max="12782" width="13.375" style="1" customWidth="1"/>
    <col min="12783" max="12783" width="9.125" style="1" customWidth="1"/>
    <col min="12784" max="12784" width="9.25" style="1" customWidth="1"/>
    <col min="12785" max="12785" width="11.25" style="1" customWidth="1"/>
    <col min="12786" max="12786" width="9.5" style="1" customWidth="1"/>
    <col min="12787" max="13033" width="9" style="1"/>
    <col min="13034" max="13034" width="11" style="1" customWidth="1"/>
    <col min="13035" max="13035" width="21" style="1" customWidth="1"/>
    <col min="13036" max="13036" width="21.625" style="1" customWidth="1"/>
    <col min="13037" max="13037" width="12.125" style="1" customWidth="1"/>
    <col min="13038" max="13038" width="13.375" style="1" customWidth="1"/>
    <col min="13039" max="13039" width="9.125" style="1" customWidth="1"/>
    <col min="13040" max="13040" width="9.25" style="1" customWidth="1"/>
    <col min="13041" max="13041" width="11.25" style="1" customWidth="1"/>
    <col min="13042" max="13042" width="9.5" style="1" customWidth="1"/>
    <col min="13043" max="13289" width="9" style="1"/>
    <col min="13290" max="13290" width="11" style="1" customWidth="1"/>
    <col min="13291" max="13291" width="21" style="1" customWidth="1"/>
    <col min="13292" max="13292" width="21.625" style="1" customWidth="1"/>
    <col min="13293" max="13293" width="12.125" style="1" customWidth="1"/>
    <col min="13294" max="13294" width="13.375" style="1" customWidth="1"/>
    <col min="13295" max="13295" width="9.125" style="1" customWidth="1"/>
    <col min="13296" max="13296" width="9.25" style="1" customWidth="1"/>
    <col min="13297" max="13297" width="11.25" style="1" customWidth="1"/>
    <col min="13298" max="13298" width="9.5" style="1" customWidth="1"/>
    <col min="13299" max="13545" width="9" style="1"/>
    <col min="13546" max="13546" width="11" style="1" customWidth="1"/>
    <col min="13547" max="13547" width="21" style="1" customWidth="1"/>
    <col min="13548" max="13548" width="21.625" style="1" customWidth="1"/>
    <col min="13549" max="13549" width="12.125" style="1" customWidth="1"/>
    <col min="13550" max="13550" width="13.375" style="1" customWidth="1"/>
    <col min="13551" max="13551" width="9.125" style="1" customWidth="1"/>
    <col min="13552" max="13552" width="9.25" style="1" customWidth="1"/>
    <col min="13553" max="13553" width="11.25" style="1" customWidth="1"/>
    <col min="13554" max="13554" width="9.5" style="1" customWidth="1"/>
    <col min="13555" max="13801" width="9" style="1"/>
    <col min="13802" max="13802" width="11" style="1" customWidth="1"/>
    <col min="13803" max="13803" width="21" style="1" customWidth="1"/>
    <col min="13804" max="13804" width="21.625" style="1" customWidth="1"/>
    <col min="13805" max="13805" width="12.125" style="1" customWidth="1"/>
    <col min="13806" max="13806" width="13.375" style="1" customWidth="1"/>
    <col min="13807" max="13807" width="9.125" style="1" customWidth="1"/>
    <col min="13808" max="13808" width="9.25" style="1" customWidth="1"/>
    <col min="13809" max="13809" width="11.25" style="1" customWidth="1"/>
    <col min="13810" max="13810" width="9.5" style="1" customWidth="1"/>
    <col min="13811" max="14057" width="9" style="1"/>
    <col min="14058" max="14058" width="11" style="1" customWidth="1"/>
    <col min="14059" max="14059" width="21" style="1" customWidth="1"/>
    <col min="14060" max="14060" width="21.625" style="1" customWidth="1"/>
    <col min="14061" max="14061" width="12.125" style="1" customWidth="1"/>
    <col min="14062" max="14062" width="13.375" style="1" customWidth="1"/>
    <col min="14063" max="14063" width="9.125" style="1" customWidth="1"/>
    <col min="14064" max="14064" width="9.25" style="1" customWidth="1"/>
    <col min="14065" max="14065" width="11.25" style="1" customWidth="1"/>
    <col min="14066" max="14066" width="9.5" style="1" customWidth="1"/>
    <col min="14067" max="14313" width="9" style="1"/>
    <col min="14314" max="14314" width="11" style="1" customWidth="1"/>
    <col min="14315" max="14315" width="21" style="1" customWidth="1"/>
    <col min="14316" max="14316" width="21.625" style="1" customWidth="1"/>
    <col min="14317" max="14317" width="12.125" style="1" customWidth="1"/>
    <col min="14318" max="14318" width="13.375" style="1" customWidth="1"/>
    <col min="14319" max="14319" width="9.125" style="1" customWidth="1"/>
    <col min="14320" max="14320" width="9.25" style="1" customWidth="1"/>
    <col min="14321" max="14321" width="11.25" style="1" customWidth="1"/>
    <col min="14322" max="14322" width="9.5" style="1" customWidth="1"/>
    <col min="14323" max="14569" width="9" style="1"/>
    <col min="14570" max="14570" width="11" style="1" customWidth="1"/>
    <col min="14571" max="14571" width="21" style="1" customWidth="1"/>
    <col min="14572" max="14572" width="21.625" style="1" customWidth="1"/>
    <col min="14573" max="14573" width="12.125" style="1" customWidth="1"/>
    <col min="14574" max="14574" width="13.375" style="1" customWidth="1"/>
    <col min="14575" max="14575" width="9.125" style="1" customWidth="1"/>
    <col min="14576" max="14576" width="9.25" style="1" customWidth="1"/>
    <col min="14577" max="14577" width="11.25" style="1" customWidth="1"/>
    <col min="14578" max="14578" width="9.5" style="1" customWidth="1"/>
    <col min="14579" max="14825" width="9" style="1"/>
    <col min="14826" max="14826" width="11" style="1" customWidth="1"/>
    <col min="14827" max="14827" width="21" style="1" customWidth="1"/>
    <col min="14828" max="14828" width="21.625" style="1" customWidth="1"/>
    <col min="14829" max="14829" width="12.125" style="1" customWidth="1"/>
    <col min="14830" max="14830" width="13.375" style="1" customWidth="1"/>
    <col min="14831" max="14831" width="9.125" style="1" customWidth="1"/>
    <col min="14832" max="14832" width="9.25" style="1" customWidth="1"/>
    <col min="14833" max="14833" width="11.25" style="1" customWidth="1"/>
    <col min="14834" max="14834" width="9.5" style="1" customWidth="1"/>
    <col min="14835" max="15081" width="9" style="1"/>
    <col min="15082" max="15082" width="11" style="1" customWidth="1"/>
    <col min="15083" max="15083" width="21" style="1" customWidth="1"/>
    <col min="15084" max="15084" width="21.625" style="1" customWidth="1"/>
    <col min="15085" max="15085" width="12.125" style="1" customWidth="1"/>
    <col min="15086" max="15086" width="13.375" style="1" customWidth="1"/>
    <col min="15087" max="15087" width="9.125" style="1" customWidth="1"/>
    <col min="15088" max="15088" width="9.25" style="1" customWidth="1"/>
    <col min="15089" max="15089" width="11.25" style="1" customWidth="1"/>
    <col min="15090" max="15090" width="9.5" style="1" customWidth="1"/>
    <col min="15091" max="15337" width="9" style="1"/>
    <col min="15338" max="15338" width="11" style="1" customWidth="1"/>
    <col min="15339" max="15339" width="21" style="1" customWidth="1"/>
    <col min="15340" max="15340" width="21.625" style="1" customWidth="1"/>
    <col min="15341" max="15341" width="12.125" style="1" customWidth="1"/>
    <col min="15342" max="15342" width="13.375" style="1" customWidth="1"/>
    <col min="15343" max="15343" width="9.125" style="1" customWidth="1"/>
    <col min="15344" max="15344" width="9.25" style="1" customWidth="1"/>
    <col min="15345" max="15345" width="11.25" style="1" customWidth="1"/>
    <col min="15346" max="15346" width="9.5" style="1" customWidth="1"/>
    <col min="15347" max="15593" width="9" style="1"/>
    <col min="15594" max="15594" width="11" style="1" customWidth="1"/>
    <col min="15595" max="15595" width="21" style="1" customWidth="1"/>
    <col min="15596" max="15596" width="21.625" style="1" customWidth="1"/>
    <col min="15597" max="15597" width="12.125" style="1" customWidth="1"/>
    <col min="15598" max="15598" width="13.375" style="1" customWidth="1"/>
    <col min="15599" max="15599" width="9.125" style="1" customWidth="1"/>
    <col min="15600" max="15600" width="9.25" style="1" customWidth="1"/>
    <col min="15601" max="15601" width="11.25" style="1" customWidth="1"/>
    <col min="15602" max="15602" width="9.5" style="1" customWidth="1"/>
    <col min="15603" max="15849" width="9" style="1"/>
    <col min="15850" max="15850" width="11" style="1" customWidth="1"/>
    <col min="15851" max="15851" width="21" style="1" customWidth="1"/>
    <col min="15852" max="15852" width="21.625" style="1" customWidth="1"/>
    <col min="15853" max="15853" width="12.125" style="1" customWidth="1"/>
    <col min="15854" max="15854" width="13.375" style="1" customWidth="1"/>
    <col min="15855" max="15855" width="9.125" style="1" customWidth="1"/>
    <col min="15856" max="15856" width="9.25" style="1" customWidth="1"/>
    <col min="15857" max="15857" width="11.25" style="1" customWidth="1"/>
    <col min="15858" max="15858" width="9.5" style="1" customWidth="1"/>
    <col min="15859" max="16105" width="9" style="1"/>
    <col min="16106" max="16106" width="11" style="1" customWidth="1"/>
    <col min="16107" max="16107" width="21" style="1" customWidth="1"/>
    <col min="16108" max="16108" width="21.625" style="1" customWidth="1"/>
    <col min="16109" max="16109" width="12.125" style="1" customWidth="1"/>
    <col min="16110" max="16110" width="13.375" style="1" customWidth="1"/>
    <col min="16111" max="16111" width="9.125" style="1" customWidth="1"/>
    <col min="16112" max="16112" width="9.25" style="1" customWidth="1"/>
    <col min="16113" max="16113" width="11.25" style="1" customWidth="1"/>
    <col min="16114" max="16114" width="9.5" style="1" customWidth="1"/>
    <col min="16115" max="16384" width="9" style="1"/>
  </cols>
  <sheetData>
    <row r="1" spans="1:60">
      <c r="A1" s="85" t="s">
        <v>0</v>
      </c>
      <c r="B1" s="85"/>
      <c r="C1" s="85"/>
      <c r="D1" s="85"/>
      <c r="E1" s="85"/>
      <c r="F1" s="85"/>
      <c r="G1" s="86"/>
      <c r="H1" s="87" t="s">
        <v>1</v>
      </c>
      <c r="I1" s="88"/>
    </row>
    <row r="2" spans="1:60">
      <c r="A2" s="85"/>
      <c r="B2" s="85"/>
      <c r="C2" s="85"/>
      <c r="D2" s="85"/>
      <c r="E2" s="85"/>
      <c r="F2" s="85"/>
      <c r="G2" s="86"/>
      <c r="H2" s="89"/>
      <c r="I2" s="90"/>
    </row>
    <row r="3" spans="1:60">
      <c r="A3" s="85"/>
      <c r="B3" s="85"/>
      <c r="C3" s="85"/>
      <c r="D3" s="85"/>
      <c r="E3" s="85"/>
      <c r="F3" s="85"/>
      <c r="G3" s="86"/>
      <c r="H3" s="89"/>
      <c r="I3" s="90"/>
    </row>
    <row r="4" spans="1:60" ht="16.5">
      <c r="A4" s="93" t="s">
        <v>62</v>
      </c>
      <c r="B4" s="93"/>
      <c r="C4" s="93"/>
      <c r="D4" s="93"/>
      <c r="E4" s="93"/>
      <c r="F4" s="93"/>
      <c r="G4" s="94"/>
      <c r="H4" s="91"/>
      <c r="I4" s="92"/>
    </row>
    <row r="5" spans="1:60" ht="20.25">
      <c r="C5" s="3"/>
      <c r="D5" s="3"/>
    </row>
    <row r="6" spans="1:60">
      <c r="A6" s="64" t="s">
        <v>2</v>
      </c>
      <c r="E6" s="1" t="s">
        <v>3</v>
      </c>
    </row>
    <row r="7" spans="1:60">
      <c r="A7" s="64" t="s">
        <v>4</v>
      </c>
    </row>
    <row r="8" spans="1:60">
      <c r="A8" s="64" t="s">
        <v>5</v>
      </c>
    </row>
    <row r="9" spans="1:60">
      <c r="A9" s="64" t="s">
        <v>6</v>
      </c>
    </row>
    <row r="11" spans="1:60" s="66" customFormat="1" ht="22.5" customHeight="1">
      <c r="A11" s="101" t="s">
        <v>7</v>
      </c>
      <c r="B11" s="97" t="s">
        <v>8</v>
      </c>
      <c r="C11" s="98"/>
      <c r="D11" s="99"/>
      <c r="E11" s="100" t="s">
        <v>9</v>
      </c>
      <c r="F11" s="100"/>
      <c r="G11" s="100"/>
      <c r="H11" s="100"/>
      <c r="I11" s="43" t="s">
        <v>10</v>
      </c>
      <c r="J11" s="65"/>
      <c r="K11" s="65"/>
      <c r="L11" s="65"/>
      <c r="M11" s="65"/>
      <c r="N11" s="65"/>
      <c r="O11" s="65"/>
      <c r="P11" s="65"/>
      <c r="Q11" s="65"/>
      <c r="R11" s="65"/>
      <c r="S11" s="65"/>
      <c r="T11" s="65"/>
      <c r="U11" s="65"/>
      <c r="V11" s="65"/>
      <c r="W11" s="65"/>
      <c r="X11" s="65"/>
      <c r="Y11" s="65"/>
      <c r="Z11" s="65"/>
      <c r="AA11" s="65"/>
      <c r="AB11" s="65"/>
      <c r="AC11" s="65"/>
      <c r="AD11" s="65"/>
      <c r="AE11" s="65"/>
      <c r="AF11" s="65"/>
      <c r="AG11" s="65"/>
      <c r="AH11" s="65"/>
      <c r="AI11" s="65"/>
      <c r="AJ11" s="65"/>
      <c r="AK11" s="65"/>
      <c r="AL11" s="65"/>
      <c r="AM11" s="65"/>
      <c r="AN11" s="65"/>
      <c r="AO11" s="65"/>
      <c r="AP11" s="65"/>
      <c r="AQ11" s="65"/>
      <c r="AR11" s="65"/>
      <c r="AS11" s="65"/>
      <c r="AT11" s="65"/>
      <c r="AU11" s="65"/>
      <c r="AV11" s="65"/>
      <c r="AW11" s="65"/>
      <c r="AX11" s="65"/>
      <c r="AY11" s="65"/>
      <c r="AZ11" s="65"/>
      <c r="BA11" s="65"/>
      <c r="BB11" s="65"/>
      <c r="BC11" s="65"/>
      <c r="BD11" s="65"/>
      <c r="BE11" s="65"/>
      <c r="BF11" s="65"/>
      <c r="BG11" s="65"/>
      <c r="BH11" s="65"/>
    </row>
    <row r="12" spans="1:60" s="66" customFormat="1" ht="28.5">
      <c r="A12" s="102"/>
      <c r="B12" s="43" t="s">
        <v>11</v>
      </c>
      <c r="C12" s="43" t="s">
        <v>12</v>
      </c>
      <c r="D12" s="43" t="s">
        <v>13</v>
      </c>
      <c r="E12" s="43" t="s">
        <v>14</v>
      </c>
      <c r="F12" s="5" t="s">
        <v>15</v>
      </c>
      <c r="G12" s="5" t="s">
        <v>16</v>
      </c>
      <c r="H12" s="6" t="s">
        <v>17</v>
      </c>
      <c r="I12" s="43"/>
      <c r="J12" s="65"/>
      <c r="K12" s="65"/>
      <c r="L12" s="65"/>
      <c r="M12" s="65"/>
      <c r="N12" s="65"/>
      <c r="O12" s="65"/>
      <c r="P12" s="65"/>
      <c r="Q12" s="65"/>
      <c r="R12" s="65"/>
      <c r="S12" s="65"/>
      <c r="T12" s="65"/>
      <c r="U12" s="65"/>
      <c r="V12" s="65"/>
      <c r="W12" s="65"/>
      <c r="X12" s="65"/>
      <c r="Y12" s="65"/>
      <c r="Z12" s="65"/>
      <c r="AA12" s="65"/>
      <c r="AB12" s="65"/>
      <c r="AC12" s="65"/>
      <c r="AD12" s="65"/>
      <c r="AE12" s="65"/>
      <c r="AF12" s="65"/>
      <c r="AG12" s="65"/>
      <c r="AH12" s="65"/>
      <c r="AI12" s="65"/>
      <c r="AJ12" s="65"/>
      <c r="AK12" s="65"/>
      <c r="AL12" s="65"/>
      <c r="AM12" s="65"/>
      <c r="AN12" s="65"/>
      <c r="AO12" s="65"/>
      <c r="AP12" s="65"/>
      <c r="AQ12" s="65"/>
      <c r="AR12" s="65"/>
      <c r="AS12" s="65"/>
      <c r="AT12" s="65"/>
      <c r="AU12" s="65"/>
      <c r="AV12" s="65"/>
      <c r="AW12" s="65"/>
      <c r="AX12" s="65"/>
      <c r="AY12" s="65"/>
      <c r="AZ12" s="65"/>
      <c r="BA12" s="65"/>
      <c r="BB12" s="65"/>
      <c r="BC12" s="65"/>
      <c r="BD12" s="65"/>
      <c r="BE12" s="65"/>
      <c r="BF12" s="65"/>
      <c r="BG12" s="65"/>
      <c r="BH12" s="65"/>
    </row>
    <row r="13" spans="1:60" s="69" customFormat="1" ht="12">
      <c r="A13" s="67" t="s">
        <v>18</v>
      </c>
      <c r="B13" s="8">
        <v>2</v>
      </c>
      <c r="C13" s="8">
        <v>3</v>
      </c>
      <c r="D13" s="8">
        <v>4</v>
      </c>
      <c r="E13" s="8">
        <v>5</v>
      </c>
      <c r="F13" s="9" t="s">
        <v>19</v>
      </c>
      <c r="G13" s="9" t="s">
        <v>20</v>
      </c>
      <c r="H13" s="8">
        <v>8</v>
      </c>
      <c r="I13" s="8">
        <v>9</v>
      </c>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8"/>
      <c r="AN13" s="68"/>
      <c r="AO13" s="68"/>
      <c r="AP13" s="68"/>
      <c r="AQ13" s="68"/>
      <c r="AR13" s="68"/>
      <c r="AS13" s="68"/>
      <c r="AT13" s="68"/>
      <c r="AU13" s="68"/>
      <c r="AV13" s="68"/>
      <c r="AW13" s="68"/>
      <c r="AX13" s="68"/>
      <c r="AY13" s="68"/>
      <c r="AZ13" s="68"/>
      <c r="BA13" s="68"/>
      <c r="BB13" s="68"/>
      <c r="BC13" s="68"/>
      <c r="BD13" s="68"/>
      <c r="BE13" s="68"/>
      <c r="BF13" s="68"/>
      <c r="BG13" s="68"/>
      <c r="BH13" s="68"/>
    </row>
    <row r="14" spans="1:60" s="71" customFormat="1" ht="20.25" customHeight="1">
      <c r="A14" s="32">
        <v>42972</v>
      </c>
      <c r="B14" s="10" t="s">
        <v>51</v>
      </c>
      <c r="C14" s="23" t="str">
        <f>VLOOKUP(B14,[3]Vine!$A$5:$F$178,3,0)</f>
        <v>Vũng Tàu</v>
      </c>
      <c r="D14" s="23">
        <f>VLOOKUP(B14,[3]Vine!$A$5:$F$178,2,0)</f>
        <v>261183075</v>
      </c>
      <c r="E14" s="24" t="s">
        <v>52</v>
      </c>
      <c r="F14" s="24">
        <v>6520</v>
      </c>
      <c r="G14" s="25">
        <v>16500</v>
      </c>
      <c r="H14" s="26">
        <f t="shared" ref="H14:H33" si="0">F14*G14</f>
        <v>107580000</v>
      </c>
      <c r="I14" s="27"/>
      <c r="J14" s="70"/>
      <c r="K14" s="70"/>
      <c r="L14" s="70"/>
      <c r="M14" s="70"/>
      <c r="N14" s="70"/>
      <c r="O14" s="70"/>
      <c r="P14" s="70"/>
      <c r="Q14" s="70"/>
      <c r="R14" s="70"/>
      <c r="S14" s="70"/>
      <c r="T14" s="70"/>
      <c r="U14" s="70"/>
      <c r="V14" s="70"/>
      <c r="W14" s="70"/>
      <c r="X14" s="70"/>
      <c r="Y14" s="70"/>
      <c r="Z14" s="70"/>
      <c r="AA14" s="70"/>
      <c r="AB14" s="70"/>
      <c r="AC14" s="70"/>
      <c r="AD14" s="70"/>
      <c r="AE14" s="70"/>
      <c r="AF14" s="70"/>
      <c r="AG14" s="70"/>
      <c r="AH14" s="70"/>
      <c r="AI14" s="70"/>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row>
    <row r="15" spans="1:60" s="71" customFormat="1" ht="20.25" customHeight="1">
      <c r="A15" s="32">
        <v>42972</v>
      </c>
      <c r="B15" s="10" t="s">
        <v>53</v>
      </c>
      <c r="C15" s="23" t="str">
        <f>VLOOKUP(B15,[3]Vine!$A$5:$F$178,3,0)</f>
        <v>Vũng Tàu</v>
      </c>
      <c r="D15" s="23">
        <f>VLOOKUP(B15,[3]Vine!$A$5:$F$178,2,0)</f>
        <v>271181056</v>
      </c>
      <c r="E15" s="24" t="s">
        <v>52</v>
      </c>
      <c r="F15" s="24">
        <v>6375</v>
      </c>
      <c r="G15" s="25">
        <v>16500</v>
      </c>
      <c r="H15" s="26">
        <f t="shared" si="0"/>
        <v>105187500</v>
      </c>
      <c r="I15" s="28"/>
      <c r="J15" s="70"/>
      <c r="K15" s="70"/>
      <c r="L15" s="70"/>
      <c r="M15" s="70"/>
      <c r="N15" s="70"/>
      <c r="O15" s="70"/>
      <c r="P15" s="70"/>
      <c r="Q15" s="70"/>
      <c r="R15" s="70"/>
      <c r="S15" s="70"/>
      <c r="T15" s="70"/>
      <c r="U15" s="70"/>
      <c r="V15" s="70"/>
      <c r="W15" s="70"/>
      <c r="X15" s="70"/>
      <c r="Y15" s="70"/>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row>
    <row r="16" spans="1:60" s="71" customFormat="1" ht="20.25" customHeight="1">
      <c r="A16" s="32">
        <v>42972</v>
      </c>
      <c r="B16" s="10" t="s">
        <v>54</v>
      </c>
      <c r="C16" s="23" t="str">
        <f>VLOOKUP(B16,[3]Vine!$A$5:$F$178,3,0)</f>
        <v>Vũng Tàu</v>
      </c>
      <c r="D16" s="23">
        <f>VLOOKUP(B16,[3]Vine!$A$5:$F$178,2,0)</f>
        <v>260456563</v>
      </c>
      <c r="E16" s="24" t="s">
        <v>52</v>
      </c>
      <c r="F16" s="61">
        <v>6420</v>
      </c>
      <c r="G16" s="25">
        <v>16500</v>
      </c>
      <c r="H16" s="26">
        <f t="shared" si="0"/>
        <v>105930000</v>
      </c>
      <c r="I16" s="28"/>
      <c r="J16" s="70"/>
      <c r="K16" s="70"/>
      <c r="L16" s="70"/>
      <c r="M16" s="70"/>
      <c r="N16" s="70"/>
      <c r="O16" s="70"/>
      <c r="P16" s="70"/>
      <c r="Q16" s="70"/>
      <c r="R16" s="70"/>
      <c r="S16" s="70"/>
      <c r="T16" s="70"/>
      <c r="U16" s="70"/>
      <c r="V16" s="70"/>
      <c r="W16" s="70"/>
      <c r="X16" s="70"/>
      <c r="Y16" s="70"/>
      <c r="Z16" s="70"/>
      <c r="AA16" s="70"/>
      <c r="AB16" s="70"/>
      <c r="AC16" s="70"/>
      <c r="AD16" s="70"/>
      <c r="AE16" s="70"/>
      <c r="AF16" s="70"/>
      <c r="AG16" s="70"/>
      <c r="AH16" s="70"/>
      <c r="AI16" s="70"/>
      <c r="AJ16" s="70"/>
      <c r="AK16" s="70"/>
      <c r="AL16" s="70"/>
      <c r="AM16" s="70"/>
      <c r="AN16" s="70"/>
      <c r="AO16" s="70"/>
      <c r="AP16" s="70"/>
      <c r="AQ16" s="70"/>
      <c r="AR16" s="70"/>
      <c r="AS16" s="70"/>
      <c r="AT16" s="70"/>
      <c r="AU16" s="70"/>
      <c r="AV16" s="70"/>
      <c r="AW16" s="70"/>
      <c r="AX16" s="70"/>
      <c r="AY16" s="70"/>
      <c r="AZ16" s="70"/>
      <c r="BA16" s="70"/>
      <c r="BB16" s="70"/>
      <c r="BC16" s="70"/>
      <c r="BD16" s="70"/>
      <c r="BE16" s="70"/>
      <c r="BF16" s="70"/>
      <c r="BG16" s="70"/>
      <c r="BH16" s="70"/>
    </row>
    <row r="17" spans="1:60" s="71" customFormat="1" ht="20.25" customHeight="1">
      <c r="A17" s="32">
        <v>42972</v>
      </c>
      <c r="B17" s="10" t="s">
        <v>55</v>
      </c>
      <c r="C17" s="23" t="str">
        <f>VLOOKUP(B17,[3]Vine!$A$5:$F$178,3,0)</f>
        <v>Vũng Tàu</v>
      </c>
      <c r="D17" s="23">
        <f>VLOOKUP(B17,[3]Vine!$A$5:$F$178,2,0)</f>
        <v>270176960</v>
      </c>
      <c r="E17" s="24" t="s">
        <v>52</v>
      </c>
      <c r="F17" s="61">
        <v>6550</v>
      </c>
      <c r="G17" s="25">
        <v>16500</v>
      </c>
      <c r="H17" s="26">
        <f t="shared" si="0"/>
        <v>108075000</v>
      </c>
      <c r="I17" s="28"/>
      <c r="J17" s="70"/>
      <c r="K17" s="70"/>
      <c r="L17" s="70"/>
      <c r="M17" s="70"/>
      <c r="N17" s="70"/>
      <c r="O17" s="70"/>
      <c r="P17" s="70"/>
      <c r="Q17" s="70"/>
      <c r="R17" s="70"/>
      <c r="S17" s="70"/>
      <c r="T17" s="70"/>
      <c r="U17" s="70"/>
      <c r="V17" s="70"/>
      <c r="W17" s="70"/>
      <c r="X17" s="70"/>
      <c r="Y17" s="70"/>
      <c r="Z17" s="70"/>
      <c r="AA17" s="70"/>
      <c r="AB17" s="70"/>
      <c r="AC17" s="70"/>
      <c r="AD17" s="70"/>
      <c r="AE17" s="70"/>
      <c r="AF17" s="70"/>
      <c r="AG17" s="70"/>
      <c r="AH17" s="70"/>
      <c r="AI17" s="70"/>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row>
    <row r="18" spans="1:60" s="71" customFormat="1" ht="20.25" customHeight="1">
      <c r="A18" s="32">
        <v>42979</v>
      </c>
      <c r="B18" s="10" t="s">
        <v>56</v>
      </c>
      <c r="C18" s="23" t="str">
        <f>VLOOKUP(B18,[3]Vine!$A$5:$F$178,3,0)</f>
        <v>Vũng Tàu</v>
      </c>
      <c r="D18" s="23">
        <f>VLOOKUP(B18,[3]Vine!$A$5:$F$178,2,0)</f>
        <v>270986506</v>
      </c>
      <c r="E18" s="24" t="s">
        <v>52</v>
      </c>
      <c r="F18" s="61">
        <v>6685</v>
      </c>
      <c r="G18" s="25">
        <v>16500</v>
      </c>
      <c r="H18" s="26">
        <f t="shared" si="0"/>
        <v>110302500</v>
      </c>
      <c r="I18" s="28"/>
      <c r="J18" s="70"/>
      <c r="K18" s="70"/>
      <c r="L18" s="70"/>
      <c r="M18" s="70"/>
      <c r="N18" s="70"/>
      <c r="O18" s="70"/>
      <c r="P18" s="70"/>
      <c r="Q18" s="70"/>
      <c r="R18" s="70"/>
      <c r="S18" s="70"/>
      <c r="T18" s="70"/>
      <c r="U18" s="70"/>
      <c r="V18" s="70"/>
      <c r="W18" s="70"/>
      <c r="X18" s="70"/>
      <c r="Y18" s="70"/>
      <c r="Z18" s="70"/>
      <c r="AA18" s="70"/>
      <c r="AB18" s="70"/>
      <c r="AC18" s="70"/>
      <c r="AD18" s="70"/>
      <c r="AE18" s="70"/>
      <c r="AF18" s="70"/>
      <c r="AG18" s="70"/>
      <c r="AH18" s="70"/>
      <c r="AI18" s="70"/>
      <c r="AJ18" s="70"/>
      <c r="AK18" s="70"/>
      <c r="AL18" s="70"/>
      <c r="AM18" s="70"/>
      <c r="AN18" s="70"/>
      <c r="AO18" s="70"/>
      <c r="AP18" s="70"/>
      <c r="AQ18" s="70"/>
      <c r="AR18" s="70"/>
      <c r="AS18" s="70"/>
      <c r="AT18" s="70"/>
      <c r="AU18" s="70"/>
      <c r="AV18" s="70"/>
      <c r="AW18" s="70"/>
      <c r="AX18" s="70"/>
      <c r="AY18" s="70"/>
      <c r="AZ18" s="70"/>
      <c r="BA18" s="70"/>
      <c r="BB18" s="70"/>
      <c r="BC18" s="70"/>
      <c r="BD18" s="70"/>
      <c r="BE18" s="70"/>
      <c r="BF18" s="70"/>
      <c r="BG18" s="70"/>
      <c r="BH18" s="70"/>
    </row>
    <row r="19" spans="1:60" s="71" customFormat="1" ht="20.25" customHeight="1">
      <c r="A19" s="32">
        <v>42979</v>
      </c>
      <c r="B19" s="10" t="s">
        <v>57</v>
      </c>
      <c r="C19" s="23" t="str">
        <f>VLOOKUP(B19,[3]Vine!$A$5:$F$178,3,0)</f>
        <v>Vũng Tàu</v>
      </c>
      <c r="D19" s="23">
        <f>VLOOKUP(B19,[3]Vine!$A$5:$F$178,2,0)</f>
        <v>271642418</v>
      </c>
      <c r="E19" s="24" t="s">
        <v>52</v>
      </c>
      <c r="F19" s="61">
        <v>6460</v>
      </c>
      <c r="G19" s="25">
        <v>16500</v>
      </c>
      <c r="H19" s="26">
        <f t="shared" si="0"/>
        <v>106590000</v>
      </c>
      <c r="I19" s="28"/>
      <c r="J19" s="70"/>
      <c r="K19" s="70"/>
      <c r="L19" s="70"/>
      <c r="M19" s="70"/>
      <c r="N19" s="70"/>
      <c r="O19" s="70"/>
      <c r="P19" s="70"/>
      <c r="Q19" s="70"/>
      <c r="R19" s="70"/>
      <c r="S19" s="70"/>
      <c r="T19" s="70"/>
      <c r="U19" s="70"/>
      <c r="V19" s="70"/>
      <c r="W19" s="70"/>
      <c r="X19" s="70"/>
      <c r="Y19" s="70"/>
      <c r="Z19" s="70"/>
      <c r="AA19" s="70"/>
      <c r="AB19" s="70"/>
      <c r="AC19" s="70"/>
      <c r="AD19" s="70"/>
      <c r="AE19" s="70"/>
      <c r="AF19" s="70"/>
      <c r="AG19" s="70"/>
      <c r="AH19" s="70"/>
      <c r="AI19" s="70"/>
      <c r="AJ19" s="70"/>
      <c r="AK19" s="70"/>
      <c r="AL19" s="70"/>
      <c r="AM19" s="70"/>
      <c r="AN19" s="70"/>
      <c r="AO19" s="70"/>
      <c r="AP19" s="70"/>
      <c r="AQ19" s="70"/>
      <c r="AR19" s="70"/>
      <c r="AS19" s="70"/>
      <c r="AT19" s="70"/>
      <c r="AU19" s="70"/>
      <c r="AV19" s="70"/>
      <c r="AW19" s="70"/>
      <c r="AX19" s="70"/>
      <c r="AY19" s="70"/>
      <c r="AZ19" s="70"/>
      <c r="BA19" s="70"/>
      <c r="BB19" s="70"/>
      <c r="BC19" s="70"/>
      <c r="BD19" s="70"/>
      <c r="BE19" s="70"/>
      <c r="BF19" s="70"/>
      <c r="BG19" s="70"/>
      <c r="BH19" s="70"/>
    </row>
    <row r="20" spans="1:60" s="71" customFormat="1" ht="20.25" customHeight="1">
      <c r="A20" s="32">
        <v>42979</v>
      </c>
      <c r="B20" s="10" t="s">
        <v>58</v>
      </c>
      <c r="C20" s="23" t="str">
        <f>VLOOKUP(B20,[3]Vine!$A$5:$F$178,3,0)</f>
        <v>Vũng Tàu</v>
      </c>
      <c r="D20" s="23">
        <f>VLOOKUP(B20,[3]Vine!$A$5:$F$178,2,0)</f>
        <v>270106056</v>
      </c>
      <c r="E20" s="24" t="s">
        <v>52</v>
      </c>
      <c r="F20" s="61">
        <v>6530</v>
      </c>
      <c r="G20" s="25">
        <v>16500</v>
      </c>
      <c r="H20" s="26">
        <f t="shared" si="0"/>
        <v>107745000</v>
      </c>
      <c r="I20" s="28"/>
      <c r="J20" s="70"/>
      <c r="K20" s="70"/>
      <c r="L20" s="70"/>
      <c r="M20" s="70"/>
      <c r="N20" s="70"/>
      <c r="O20" s="70"/>
      <c r="P20" s="70"/>
      <c r="Q20" s="70"/>
      <c r="R20" s="70"/>
      <c r="S20" s="70"/>
      <c r="T20" s="70"/>
      <c r="U20" s="70"/>
      <c r="V20" s="70"/>
      <c r="W20" s="70"/>
      <c r="X20" s="70"/>
      <c r="Y20" s="70"/>
      <c r="Z20" s="70"/>
      <c r="AA20" s="70"/>
      <c r="AB20" s="70"/>
      <c r="AC20" s="70"/>
      <c r="AD20" s="70"/>
      <c r="AE20" s="70"/>
      <c r="AF20" s="70"/>
      <c r="AG20" s="70"/>
      <c r="AH20" s="70"/>
      <c r="AI20" s="70"/>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row>
    <row r="21" spans="1:60" s="71" customFormat="1" ht="20.25" customHeight="1">
      <c r="A21" s="32">
        <v>42979</v>
      </c>
      <c r="B21" s="10" t="s">
        <v>59</v>
      </c>
      <c r="C21" s="23" t="str">
        <f>VLOOKUP(B21,[3]Vine!$A$5:$F$178,3,0)</f>
        <v>Vũng Tàu</v>
      </c>
      <c r="D21" s="23">
        <f>VLOOKUP(B21,[3]Vine!$A$5:$F$178,2,0)</f>
        <v>270176684</v>
      </c>
      <c r="E21" s="24" t="s">
        <v>52</v>
      </c>
      <c r="F21" s="61">
        <v>6500</v>
      </c>
      <c r="G21" s="25">
        <v>16500</v>
      </c>
      <c r="H21" s="26">
        <f t="shared" si="0"/>
        <v>107250000</v>
      </c>
      <c r="I21" s="28"/>
      <c r="J21" s="70"/>
      <c r="K21" s="70"/>
      <c r="L21" s="70"/>
      <c r="M21" s="70"/>
      <c r="N21" s="70"/>
      <c r="O21" s="70"/>
      <c r="P21" s="70"/>
      <c r="Q21" s="70"/>
      <c r="R21" s="70"/>
      <c r="S21" s="70"/>
      <c r="T21" s="70"/>
      <c r="U21" s="70"/>
      <c r="V21" s="70"/>
      <c r="W21" s="70"/>
      <c r="X21" s="70"/>
      <c r="Y21" s="70"/>
      <c r="Z21" s="70"/>
      <c r="AA21" s="70"/>
      <c r="AB21" s="70"/>
      <c r="AC21" s="70"/>
      <c r="AD21" s="70"/>
      <c r="AE21" s="70"/>
      <c r="AF21" s="70"/>
      <c r="AG21" s="70"/>
      <c r="AH21" s="70"/>
      <c r="AI21" s="70"/>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row>
    <row r="22" spans="1:60" s="71" customFormat="1" ht="20.25" customHeight="1">
      <c r="A22" s="32">
        <v>42990</v>
      </c>
      <c r="B22" s="10" t="s">
        <v>60</v>
      </c>
      <c r="C22" s="23" t="str">
        <f>VLOOKUP(B22,[3]Vine!$A$5:$F$178,3,0)</f>
        <v>Vũng Tàu</v>
      </c>
      <c r="D22" s="23">
        <f>VLOOKUP(B22,[3]Vine!$A$5:$F$178,2,0)</f>
        <v>273249576</v>
      </c>
      <c r="E22" s="24" t="s">
        <v>52</v>
      </c>
      <c r="F22" s="61">
        <v>6360</v>
      </c>
      <c r="G22" s="25">
        <v>16500</v>
      </c>
      <c r="H22" s="26">
        <f t="shared" si="0"/>
        <v>104940000</v>
      </c>
      <c r="I22" s="28"/>
      <c r="J22" s="70"/>
      <c r="K22" s="70"/>
      <c r="L22" s="70"/>
      <c r="M22" s="70"/>
      <c r="N22" s="70"/>
      <c r="O22" s="70"/>
      <c r="P22" s="70"/>
      <c r="Q22" s="70"/>
      <c r="R22" s="70"/>
      <c r="S22" s="70"/>
      <c r="T22" s="70"/>
      <c r="U22" s="70"/>
      <c r="V22" s="70"/>
      <c r="W22" s="70"/>
      <c r="X22" s="70"/>
      <c r="Y22" s="70"/>
      <c r="Z22" s="70"/>
      <c r="AA22" s="70"/>
      <c r="AB22" s="70"/>
      <c r="AC22" s="70"/>
      <c r="AD22" s="70"/>
      <c r="AE22" s="70"/>
      <c r="AF22" s="70"/>
      <c r="AG22" s="70"/>
      <c r="AH22" s="70"/>
      <c r="AI22" s="70"/>
      <c r="AJ22" s="70"/>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row>
    <row r="23" spans="1:60" s="71" customFormat="1" ht="20.25" customHeight="1">
      <c r="A23" s="32">
        <v>42990</v>
      </c>
      <c r="B23" s="10" t="s">
        <v>54</v>
      </c>
      <c r="C23" s="23" t="str">
        <f>VLOOKUP(B23,[3]Vine!$A$5:$F$178,3,0)</f>
        <v>Vũng Tàu</v>
      </c>
      <c r="D23" s="23">
        <f>VLOOKUP(B23,[3]Vine!$A$5:$F$178,2,0)</f>
        <v>260456563</v>
      </c>
      <c r="E23" s="24" t="s">
        <v>52</v>
      </c>
      <c r="F23" s="61">
        <v>6670</v>
      </c>
      <c r="G23" s="25">
        <v>16500</v>
      </c>
      <c r="H23" s="26">
        <f t="shared" si="0"/>
        <v>110055000</v>
      </c>
      <c r="I23" s="28"/>
      <c r="J23" s="70"/>
      <c r="K23" s="70"/>
      <c r="L23" s="70"/>
      <c r="M23" s="70"/>
      <c r="N23" s="70"/>
      <c r="O23" s="70"/>
      <c r="P23" s="70"/>
      <c r="Q23" s="70"/>
      <c r="R23" s="70"/>
      <c r="S23" s="70"/>
      <c r="T23" s="70"/>
      <c r="U23" s="70"/>
      <c r="V23" s="70"/>
      <c r="W23" s="70"/>
      <c r="X23" s="70"/>
      <c r="Y23" s="70"/>
      <c r="Z23" s="70"/>
      <c r="AA23" s="70"/>
      <c r="AB23" s="70"/>
      <c r="AC23" s="70"/>
      <c r="AD23" s="70"/>
      <c r="AE23" s="70"/>
      <c r="AF23" s="70"/>
      <c r="AG23" s="70"/>
      <c r="AH23" s="70"/>
      <c r="AI23" s="70"/>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row>
    <row r="24" spans="1:60" s="71" customFormat="1" ht="20.25" customHeight="1">
      <c r="A24" s="32">
        <v>42990</v>
      </c>
      <c r="B24" s="10" t="s">
        <v>55</v>
      </c>
      <c r="C24" s="23" t="str">
        <f>VLOOKUP(B24,[3]Vine!$A$5:$F$178,3,0)</f>
        <v>Vũng Tàu</v>
      </c>
      <c r="D24" s="23">
        <f>VLOOKUP(B24,[3]Vine!$A$5:$F$178,2,0)</f>
        <v>270176960</v>
      </c>
      <c r="E24" s="24" t="s">
        <v>52</v>
      </c>
      <c r="F24" s="61">
        <v>6650</v>
      </c>
      <c r="G24" s="25">
        <v>16500</v>
      </c>
      <c r="H24" s="26">
        <f t="shared" si="0"/>
        <v>109725000</v>
      </c>
      <c r="I24" s="28"/>
      <c r="J24" s="70"/>
      <c r="K24" s="70"/>
      <c r="L24" s="70"/>
      <c r="M24" s="70"/>
      <c r="N24" s="70"/>
      <c r="O24" s="70"/>
      <c r="P24" s="70"/>
      <c r="Q24" s="70"/>
      <c r="R24" s="70"/>
      <c r="S24" s="70"/>
      <c r="T24" s="70"/>
      <c r="U24" s="70"/>
      <c r="V24" s="70"/>
      <c r="W24" s="70"/>
      <c r="X24" s="70"/>
      <c r="Y24" s="70"/>
      <c r="Z24" s="70"/>
      <c r="AA24" s="70"/>
      <c r="AB24" s="70"/>
      <c r="AC24" s="70"/>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row>
    <row r="25" spans="1:60" s="71" customFormat="1" ht="20.25" customHeight="1">
      <c r="A25" s="32">
        <v>42990</v>
      </c>
      <c r="B25" s="10" t="s">
        <v>51</v>
      </c>
      <c r="C25" s="23" t="str">
        <f>VLOOKUP(B25,[3]Vine!$A$5:$F$178,3,0)</f>
        <v>Vũng Tàu</v>
      </c>
      <c r="D25" s="23">
        <f>VLOOKUP(B25,[3]Vine!$A$5:$F$178,2,0)</f>
        <v>261183075</v>
      </c>
      <c r="E25" s="24" t="s">
        <v>52</v>
      </c>
      <c r="F25" s="61">
        <v>6710</v>
      </c>
      <c r="G25" s="25">
        <v>16500</v>
      </c>
      <c r="H25" s="26">
        <f t="shared" si="0"/>
        <v>110715000</v>
      </c>
      <c r="I25" s="28"/>
      <c r="J25" s="70"/>
      <c r="K25" s="70"/>
      <c r="L25" s="70"/>
      <c r="M25" s="70"/>
      <c r="N25" s="70"/>
      <c r="O25" s="70"/>
      <c r="P25" s="70"/>
      <c r="Q25" s="70"/>
      <c r="R25" s="70"/>
      <c r="S25" s="70"/>
      <c r="T25" s="70"/>
      <c r="U25" s="70"/>
      <c r="V25" s="70"/>
      <c r="W25" s="70"/>
      <c r="X25" s="70"/>
      <c r="Y25" s="70"/>
      <c r="Z25" s="70"/>
      <c r="AA25" s="70"/>
      <c r="AB25" s="70"/>
      <c r="AC25" s="70"/>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row>
    <row r="26" spans="1:60" s="71" customFormat="1" ht="20.25" customHeight="1">
      <c r="A26" s="32">
        <v>42993</v>
      </c>
      <c r="B26" s="10" t="s">
        <v>53</v>
      </c>
      <c r="C26" s="23" t="str">
        <f>VLOOKUP(B26,[3]Vine!$A$5:$F$178,3,0)</f>
        <v>Vũng Tàu</v>
      </c>
      <c r="D26" s="23">
        <f>VLOOKUP(B26,[3]Vine!$A$5:$F$178,2,0)</f>
        <v>271181056</v>
      </c>
      <c r="E26" s="24" t="s">
        <v>52</v>
      </c>
      <c r="F26" s="61">
        <v>6735</v>
      </c>
      <c r="G26" s="25">
        <v>16500</v>
      </c>
      <c r="H26" s="26">
        <f t="shared" si="0"/>
        <v>111127500</v>
      </c>
      <c r="I26" s="28"/>
      <c r="J26" s="70"/>
      <c r="K26" s="70"/>
      <c r="L26" s="70"/>
      <c r="M26" s="70"/>
      <c r="N26" s="70"/>
      <c r="O26" s="70"/>
      <c r="P26" s="70"/>
      <c r="Q26" s="70"/>
      <c r="R26" s="70"/>
      <c r="S26" s="70"/>
      <c r="T26" s="70"/>
      <c r="U26" s="70"/>
      <c r="V26" s="70"/>
      <c r="W26" s="70"/>
      <c r="X26" s="70"/>
      <c r="Y26" s="70"/>
      <c r="Z26" s="70"/>
      <c r="AA26" s="70"/>
      <c r="AB26" s="70"/>
      <c r="AC26" s="70"/>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row>
    <row r="27" spans="1:60" s="71" customFormat="1" ht="20.25" customHeight="1">
      <c r="A27" s="32">
        <v>42993</v>
      </c>
      <c r="B27" s="10" t="s">
        <v>59</v>
      </c>
      <c r="C27" s="23" t="str">
        <f>VLOOKUP(B27,[3]Vine!$A$5:$F$178,3,0)</f>
        <v>Vũng Tàu</v>
      </c>
      <c r="D27" s="23">
        <f>VLOOKUP(B27,[3]Vine!$A$5:$F$178,2,0)</f>
        <v>270176684</v>
      </c>
      <c r="E27" s="24" t="s">
        <v>52</v>
      </c>
      <c r="F27" s="61">
        <v>6820</v>
      </c>
      <c r="G27" s="25">
        <v>16500</v>
      </c>
      <c r="H27" s="26">
        <f t="shared" si="0"/>
        <v>112530000</v>
      </c>
      <c r="I27" s="28"/>
      <c r="J27" s="70"/>
      <c r="K27" s="70"/>
      <c r="L27" s="70"/>
      <c r="M27" s="70"/>
      <c r="N27" s="70"/>
      <c r="O27" s="70"/>
      <c r="P27" s="70"/>
      <c r="Q27" s="70"/>
      <c r="R27" s="70"/>
      <c r="S27" s="70"/>
      <c r="T27" s="70"/>
      <c r="U27" s="70"/>
      <c r="V27" s="70"/>
      <c r="W27" s="70"/>
      <c r="X27" s="70"/>
      <c r="Y27" s="70"/>
      <c r="Z27" s="70"/>
      <c r="AA27" s="70"/>
      <c r="AB27" s="70"/>
      <c r="AC27" s="70"/>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row>
    <row r="28" spans="1:60" s="71" customFormat="1" ht="20.25" customHeight="1">
      <c r="A28" s="32">
        <v>42993</v>
      </c>
      <c r="B28" s="10" t="s">
        <v>56</v>
      </c>
      <c r="C28" s="23" t="str">
        <f>VLOOKUP(B28,[3]Vine!$A$5:$F$178,3,0)</f>
        <v>Vũng Tàu</v>
      </c>
      <c r="D28" s="23">
        <f>VLOOKUP(B28,[3]Vine!$A$5:$F$178,2,0)</f>
        <v>270986506</v>
      </c>
      <c r="E28" s="24" t="s">
        <v>52</v>
      </c>
      <c r="F28" s="61">
        <v>6760</v>
      </c>
      <c r="G28" s="25">
        <v>16500</v>
      </c>
      <c r="H28" s="26">
        <f t="shared" si="0"/>
        <v>111540000</v>
      </c>
      <c r="I28" s="28"/>
      <c r="J28" s="70"/>
      <c r="K28" s="70"/>
      <c r="L28" s="70"/>
      <c r="M28" s="70"/>
      <c r="N28" s="70"/>
      <c r="O28" s="70"/>
      <c r="P28" s="70"/>
      <c r="Q28" s="70"/>
      <c r="R28" s="70"/>
      <c r="S28" s="70"/>
      <c r="T28" s="70"/>
      <c r="U28" s="70"/>
      <c r="V28" s="70"/>
      <c r="W28" s="70"/>
      <c r="X28" s="70"/>
      <c r="Y28" s="70"/>
      <c r="Z28" s="70"/>
      <c r="AA28" s="70"/>
      <c r="AB28" s="70"/>
      <c r="AC28" s="70"/>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row>
    <row r="29" spans="1:60" s="71" customFormat="1" ht="20.25" customHeight="1">
      <c r="A29" s="32">
        <v>42993</v>
      </c>
      <c r="B29" s="10" t="s">
        <v>58</v>
      </c>
      <c r="C29" s="23" t="str">
        <f>VLOOKUP(B29,[3]Vine!$A$5:$F$178,3,0)</f>
        <v>Vũng Tàu</v>
      </c>
      <c r="D29" s="23">
        <f>VLOOKUP(B29,[3]Vine!$A$5:$F$178,2,0)</f>
        <v>270106056</v>
      </c>
      <c r="E29" s="24" t="s">
        <v>52</v>
      </c>
      <c r="F29" s="61">
        <v>6870</v>
      </c>
      <c r="G29" s="25">
        <v>16500</v>
      </c>
      <c r="H29" s="26">
        <f t="shared" si="0"/>
        <v>113355000</v>
      </c>
      <c r="I29" s="28"/>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row>
    <row r="30" spans="1:60" s="71" customFormat="1" ht="20.25" customHeight="1">
      <c r="A30" s="32">
        <v>42997</v>
      </c>
      <c r="B30" s="10" t="s">
        <v>57</v>
      </c>
      <c r="C30" s="23" t="str">
        <f>VLOOKUP(B30,[3]Vine!$A$5:$F$178,3,0)</f>
        <v>Vũng Tàu</v>
      </c>
      <c r="D30" s="23">
        <f>VLOOKUP(B30,[3]Vine!$A$5:$F$178,2,0)</f>
        <v>271642418</v>
      </c>
      <c r="E30" s="24" t="s">
        <v>52</v>
      </c>
      <c r="F30" s="61">
        <v>6735</v>
      </c>
      <c r="G30" s="25">
        <v>16500</v>
      </c>
      <c r="H30" s="26">
        <f t="shared" si="0"/>
        <v>111127500</v>
      </c>
      <c r="I30" s="28"/>
      <c r="J30" s="70"/>
      <c r="K30" s="70"/>
      <c r="L30" s="70"/>
      <c r="M30" s="70"/>
      <c r="N30" s="70"/>
      <c r="O30" s="70"/>
      <c r="P30" s="70"/>
      <c r="Q30" s="70"/>
      <c r="R30" s="70"/>
      <c r="S30" s="70"/>
      <c r="T30" s="70"/>
      <c r="U30" s="70"/>
      <c r="V30" s="70"/>
      <c r="W30" s="70"/>
      <c r="X30" s="70"/>
      <c r="Y30" s="70"/>
      <c r="Z30" s="70"/>
      <c r="AA30" s="70"/>
      <c r="AB30" s="70"/>
      <c r="AC30" s="70"/>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row>
    <row r="31" spans="1:60" s="71" customFormat="1" ht="20.25" customHeight="1">
      <c r="A31" s="32">
        <v>42997</v>
      </c>
      <c r="B31" s="10" t="s">
        <v>60</v>
      </c>
      <c r="C31" s="23" t="str">
        <f>VLOOKUP(B31,[3]Vine!$A$5:$F$178,3,0)</f>
        <v>Vũng Tàu</v>
      </c>
      <c r="D31" s="23">
        <f>VLOOKUP(B31,[3]Vine!$A$5:$F$178,2,0)</f>
        <v>273249576</v>
      </c>
      <c r="E31" s="24" t="s">
        <v>52</v>
      </c>
      <c r="F31" s="61">
        <v>6480</v>
      </c>
      <c r="G31" s="25">
        <v>16500</v>
      </c>
      <c r="H31" s="26">
        <f t="shared" si="0"/>
        <v>106920000</v>
      </c>
      <c r="I31" s="28"/>
      <c r="J31" s="70"/>
      <c r="K31" s="72"/>
      <c r="L31" s="70"/>
      <c r="M31" s="70"/>
      <c r="N31" s="70"/>
      <c r="O31" s="70"/>
      <c r="P31" s="70"/>
      <c r="Q31" s="70"/>
      <c r="R31" s="70"/>
      <c r="S31" s="70"/>
      <c r="T31" s="70"/>
      <c r="U31" s="70"/>
      <c r="V31" s="70"/>
      <c r="W31" s="70"/>
      <c r="X31" s="70"/>
      <c r="Y31" s="70"/>
      <c r="Z31" s="70"/>
      <c r="AA31" s="70"/>
      <c r="AB31" s="70"/>
      <c r="AC31" s="70"/>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row>
    <row r="32" spans="1:60" s="71" customFormat="1" ht="20.25" customHeight="1">
      <c r="A32" s="32">
        <v>42997</v>
      </c>
      <c r="B32" s="10" t="s">
        <v>53</v>
      </c>
      <c r="C32" s="23" t="str">
        <f>VLOOKUP(B32,[3]Vine!$A$5:$F$178,3,0)</f>
        <v>Vũng Tàu</v>
      </c>
      <c r="D32" s="23">
        <f>VLOOKUP(B32,[3]Vine!$A$5:$F$178,2,0)</f>
        <v>271181056</v>
      </c>
      <c r="E32" s="24" t="s">
        <v>52</v>
      </c>
      <c r="F32" s="61">
        <v>6020</v>
      </c>
      <c r="G32" s="25">
        <v>16500</v>
      </c>
      <c r="H32" s="26">
        <f t="shared" si="0"/>
        <v>99330000</v>
      </c>
      <c r="I32" s="28"/>
      <c r="J32" s="70"/>
      <c r="K32" s="72"/>
      <c r="L32" s="72"/>
      <c r="M32" s="70"/>
      <c r="N32" s="70"/>
      <c r="O32" s="70"/>
      <c r="P32" s="70"/>
      <c r="Q32" s="70"/>
      <c r="R32" s="70"/>
      <c r="S32" s="70"/>
      <c r="T32" s="70"/>
      <c r="U32" s="70"/>
      <c r="V32" s="70"/>
      <c r="W32" s="70"/>
      <c r="X32" s="70"/>
      <c r="Y32" s="70"/>
      <c r="Z32" s="70"/>
      <c r="AA32" s="70"/>
      <c r="AB32" s="70"/>
      <c r="AC32" s="70"/>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row>
    <row r="33" spans="1:16114" s="71" customFormat="1" ht="20.25" customHeight="1">
      <c r="A33" s="32">
        <v>42997</v>
      </c>
      <c r="B33" s="10" t="s">
        <v>51</v>
      </c>
      <c r="C33" s="23" t="str">
        <f>VLOOKUP(B33,[3]Vine!$A$5:$F$178,3,0)</f>
        <v>Vũng Tàu</v>
      </c>
      <c r="D33" s="23">
        <f>VLOOKUP(B33,[3]Vine!$A$5:$F$178,2,0)</f>
        <v>261183075</v>
      </c>
      <c r="E33" s="24" t="s">
        <v>52</v>
      </c>
      <c r="F33" s="61">
        <v>6540</v>
      </c>
      <c r="G33" s="25">
        <v>16500</v>
      </c>
      <c r="H33" s="26">
        <f t="shared" si="0"/>
        <v>107910000</v>
      </c>
      <c r="I33" s="28"/>
      <c r="J33" s="70"/>
      <c r="K33" s="73"/>
      <c r="L33" s="73"/>
      <c r="M33" s="70"/>
      <c r="N33" s="70"/>
      <c r="O33" s="70"/>
      <c r="P33" s="70"/>
      <c r="Q33" s="70"/>
      <c r="R33" s="70"/>
      <c r="S33" s="70"/>
      <c r="T33" s="70"/>
      <c r="U33" s="70"/>
      <c r="V33" s="70"/>
      <c r="W33" s="70"/>
      <c r="X33" s="70"/>
      <c r="Y33" s="70"/>
      <c r="Z33" s="70"/>
      <c r="AA33" s="70"/>
      <c r="AB33" s="70"/>
      <c r="AC33" s="70"/>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row>
    <row r="34" spans="1:16114" s="71" customFormat="1" ht="20.25" customHeight="1">
      <c r="A34" s="32">
        <v>42997</v>
      </c>
      <c r="B34" s="10" t="s">
        <v>58</v>
      </c>
      <c r="C34" s="23" t="str">
        <f>VLOOKUP(B34,[3]Vine!$A$5:$F$178,3,0)</f>
        <v>Vũng Tàu</v>
      </c>
      <c r="D34" s="23">
        <f>VLOOKUP(B34,[3]Vine!$A$5:$F$178,2,0)</f>
        <v>270106056</v>
      </c>
      <c r="E34" s="24" t="s">
        <v>52</v>
      </c>
      <c r="F34" s="61">
        <f>137500-SUM(F14:F33)</f>
        <v>6110</v>
      </c>
      <c r="G34" s="25">
        <v>16500</v>
      </c>
      <c r="H34" s="26">
        <f t="shared" ref="H34" si="1">F34*G34</f>
        <v>100815000</v>
      </c>
      <c r="I34" s="28"/>
      <c r="J34" s="70"/>
      <c r="K34" s="70"/>
      <c r="L34" s="70"/>
      <c r="M34" s="70"/>
      <c r="N34" s="70"/>
      <c r="O34" s="70"/>
      <c r="P34" s="70"/>
      <c r="Q34" s="70"/>
      <c r="R34" s="70"/>
      <c r="S34" s="70"/>
      <c r="T34" s="70"/>
      <c r="U34" s="70"/>
      <c r="V34" s="70"/>
      <c r="W34" s="70"/>
      <c r="X34" s="70"/>
      <c r="Y34" s="70"/>
      <c r="Z34" s="70"/>
      <c r="AA34" s="70"/>
      <c r="AB34" s="70"/>
      <c r="AC34" s="70"/>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row>
    <row r="35" spans="1:16114" s="71" customFormat="1" ht="20.25" customHeight="1">
      <c r="A35" s="32"/>
      <c r="B35" s="22"/>
      <c r="C35" s="23"/>
      <c r="D35" s="23"/>
      <c r="E35" s="24"/>
      <c r="F35" s="24"/>
      <c r="G35" s="25"/>
      <c r="H35" s="26"/>
      <c r="I35" s="26"/>
      <c r="J35" s="70"/>
      <c r="K35" s="70"/>
      <c r="L35" s="70"/>
      <c r="M35" s="70"/>
      <c r="N35" s="70"/>
      <c r="O35" s="70"/>
      <c r="P35" s="70"/>
      <c r="Q35" s="70"/>
      <c r="R35" s="70"/>
      <c r="S35" s="70"/>
      <c r="T35" s="70"/>
      <c r="U35" s="70"/>
      <c r="V35" s="70"/>
      <c r="W35" s="70"/>
      <c r="X35" s="70"/>
      <c r="Y35" s="70"/>
      <c r="Z35" s="70"/>
      <c r="AA35" s="70"/>
      <c r="AB35" s="70"/>
      <c r="AC35" s="70"/>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row>
    <row r="36" spans="1:16114" ht="18.75" customHeight="1">
      <c r="A36" s="64" t="s">
        <v>21</v>
      </c>
      <c r="C36" s="11">
        <f>SUM(H14:H35)</f>
        <v>2268750000</v>
      </c>
      <c r="D36" s="11"/>
      <c r="J36" s="74"/>
      <c r="K36" s="74"/>
    </row>
    <row r="37" spans="1:16114" ht="19.5" customHeight="1">
      <c r="C37" s="12"/>
      <c r="D37" s="4"/>
      <c r="G37" s="30" t="s">
        <v>61</v>
      </c>
      <c r="H37" s="13"/>
      <c r="I37" s="13"/>
      <c r="J37" s="74"/>
      <c r="K37" s="74"/>
      <c r="L37" s="74"/>
    </row>
    <row r="38" spans="1:16114">
      <c r="B38" s="14" t="s">
        <v>22</v>
      </c>
      <c r="G38" s="15" t="s">
        <v>23</v>
      </c>
    </row>
    <row r="39" spans="1:16114">
      <c r="B39" s="16" t="s">
        <v>24</v>
      </c>
      <c r="D39" s="17"/>
      <c r="G39" s="18" t="s">
        <v>25</v>
      </c>
    </row>
    <row r="40" spans="1:16114">
      <c r="B40" s="16"/>
      <c r="D40" s="17"/>
      <c r="G40" s="18"/>
    </row>
    <row r="41" spans="1:16114">
      <c r="B41" s="16"/>
      <c r="D41" s="17"/>
      <c r="G41" s="18"/>
    </row>
    <row r="42" spans="1:16114">
      <c r="B42" s="16"/>
      <c r="D42" s="17"/>
      <c r="G42" s="18"/>
    </row>
    <row r="43" spans="1:16114">
      <c r="B43" s="16"/>
      <c r="D43" s="17"/>
      <c r="G43" s="18"/>
    </row>
    <row r="44" spans="1:16114" s="63" customFormat="1">
      <c r="A44" s="64"/>
      <c r="B44" s="16"/>
      <c r="C44" s="1"/>
      <c r="D44" s="17"/>
      <c r="E44" s="1"/>
      <c r="F44" s="4"/>
      <c r="G44" s="18"/>
      <c r="H44" s="1"/>
      <c r="I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c r="JD44" s="1"/>
      <c r="JE44" s="1"/>
      <c r="JF44" s="1"/>
      <c r="JG44" s="1"/>
      <c r="JH44" s="1"/>
      <c r="JI44" s="1"/>
      <c r="JJ44" s="1"/>
      <c r="JK44" s="1"/>
      <c r="JL44" s="1"/>
      <c r="JM44" s="1"/>
      <c r="JN44" s="1"/>
      <c r="JO44" s="1"/>
      <c r="JP44" s="1"/>
      <c r="JQ44" s="1"/>
      <c r="JR44" s="1"/>
      <c r="JS44" s="1"/>
      <c r="JT44" s="1"/>
      <c r="JU44" s="1"/>
      <c r="JV44" s="1"/>
      <c r="JW44" s="1"/>
      <c r="JX44" s="1"/>
      <c r="JY44" s="1"/>
      <c r="JZ44" s="1"/>
      <c r="KA44" s="1"/>
      <c r="KB44" s="1"/>
      <c r="KC44" s="1"/>
      <c r="KD44" s="1"/>
      <c r="KE44" s="1"/>
      <c r="KF44" s="1"/>
      <c r="KG44" s="1"/>
      <c r="KH44" s="1"/>
      <c r="KI44" s="1"/>
      <c r="KJ44" s="1"/>
      <c r="KK44" s="1"/>
      <c r="KL44" s="1"/>
      <c r="KM44" s="1"/>
      <c r="KN44" s="1"/>
      <c r="KO44" s="1"/>
      <c r="KP44" s="1"/>
      <c r="KQ44" s="1"/>
      <c r="KR44" s="1"/>
      <c r="KS44" s="1"/>
      <c r="KT44" s="1"/>
      <c r="KU44" s="1"/>
      <c r="KV44" s="1"/>
      <c r="KW44" s="1"/>
      <c r="KX44" s="1"/>
      <c r="KY44" s="1"/>
      <c r="KZ44" s="1"/>
      <c r="LA44" s="1"/>
      <c r="LB44" s="1"/>
      <c r="LC44" s="1"/>
      <c r="LD44" s="1"/>
      <c r="LE44" s="1"/>
      <c r="LF44" s="1"/>
      <c r="LG44" s="1"/>
      <c r="LH44" s="1"/>
      <c r="LI44" s="1"/>
      <c r="LJ44" s="1"/>
      <c r="LK44" s="1"/>
      <c r="LL44" s="1"/>
      <c r="LM44" s="1"/>
      <c r="LN44" s="1"/>
      <c r="LO44" s="1"/>
      <c r="LP44" s="1"/>
      <c r="LQ44" s="1"/>
      <c r="LR44" s="1"/>
      <c r="LS44" s="1"/>
      <c r="LT44" s="1"/>
      <c r="LU44" s="1"/>
      <c r="LV44" s="1"/>
      <c r="LW44" s="1"/>
      <c r="LX44" s="1"/>
      <c r="LY44" s="1"/>
      <c r="LZ44" s="1"/>
      <c r="MA44" s="1"/>
      <c r="MB44" s="1"/>
      <c r="MC44" s="1"/>
      <c r="MD44" s="1"/>
      <c r="ME44" s="1"/>
      <c r="MF44" s="1"/>
      <c r="MG44" s="1"/>
      <c r="MH44" s="1"/>
      <c r="MI44" s="1"/>
      <c r="MJ44" s="1"/>
      <c r="MK44" s="1"/>
      <c r="ML44" s="1"/>
      <c r="MM44" s="1"/>
      <c r="MN44" s="1"/>
      <c r="MO44" s="1"/>
      <c r="MP44" s="1"/>
      <c r="MQ44" s="1"/>
      <c r="MR44" s="1"/>
      <c r="MS44" s="1"/>
      <c r="MT44" s="1"/>
      <c r="MU44" s="1"/>
      <c r="MV44" s="1"/>
      <c r="MW44" s="1"/>
      <c r="MX44" s="1"/>
      <c r="MY44" s="1"/>
      <c r="MZ44" s="1"/>
      <c r="NA44" s="1"/>
      <c r="NB44" s="1"/>
      <c r="NC44" s="1"/>
      <c r="ND44" s="1"/>
      <c r="NE44" s="1"/>
      <c r="NF44" s="1"/>
      <c r="NG44" s="1"/>
      <c r="NH44" s="1"/>
      <c r="NI44" s="1"/>
      <c r="NJ44" s="1"/>
      <c r="NK44" s="1"/>
      <c r="NL44" s="1"/>
      <c r="NM44" s="1"/>
      <c r="NN44" s="1"/>
      <c r="NO44" s="1"/>
      <c r="NP44" s="1"/>
      <c r="NQ44" s="1"/>
      <c r="NR44" s="1"/>
      <c r="NS44" s="1"/>
      <c r="NT44" s="1"/>
      <c r="NU44" s="1"/>
      <c r="NV44" s="1"/>
      <c r="NW44" s="1"/>
      <c r="NX44" s="1"/>
      <c r="NY44" s="1"/>
      <c r="NZ44" s="1"/>
      <c r="OA44" s="1"/>
      <c r="OB44" s="1"/>
      <c r="OC44" s="1"/>
      <c r="OD44" s="1"/>
      <c r="OE44" s="1"/>
      <c r="OF44" s="1"/>
      <c r="OG44" s="1"/>
      <c r="OH44" s="1"/>
      <c r="OI44" s="1"/>
      <c r="OJ44" s="1"/>
      <c r="OK44" s="1"/>
      <c r="OL44" s="1"/>
      <c r="OM44" s="1"/>
      <c r="ON44" s="1"/>
      <c r="OO44" s="1"/>
      <c r="OP44" s="1"/>
      <c r="OQ44" s="1"/>
      <c r="OR44" s="1"/>
      <c r="OS44" s="1"/>
      <c r="OT44" s="1"/>
      <c r="OU44" s="1"/>
      <c r="OV44" s="1"/>
      <c r="OW44" s="1"/>
      <c r="OX44" s="1"/>
      <c r="OY44" s="1"/>
      <c r="OZ44" s="1"/>
      <c r="PA44" s="1"/>
      <c r="PB44" s="1"/>
      <c r="PC44" s="1"/>
      <c r="PD44" s="1"/>
      <c r="PE44" s="1"/>
      <c r="PF44" s="1"/>
      <c r="PG44" s="1"/>
      <c r="PH44" s="1"/>
      <c r="PI44" s="1"/>
      <c r="PJ44" s="1"/>
      <c r="PK44" s="1"/>
      <c r="PL44" s="1"/>
      <c r="PM44" s="1"/>
      <c r="PN44" s="1"/>
      <c r="PO44" s="1"/>
      <c r="PP44" s="1"/>
      <c r="PQ44" s="1"/>
      <c r="PR44" s="1"/>
      <c r="PS44" s="1"/>
      <c r="PT44" s="1"/>
      <c r="PU44" s="1"/>
      <c r="PV44" s="1"/>
      <c r="PW44" s="1"/>
      <c r="PX44" s="1"/>
      <c r="PY44" s="1"/>
      <c r="PZ44" s="1"/>
      <c r="QA44" s="1"/>
      <c r="QB44" s="1"/>
      <c r="QC44" s="1"/>
      <c r="QD44" s="1"/>
      <c r="QE44" s="1"/>
      <c r="QF44" s="1"/>
      <c r="QG44" s="1"/>
      <c r="QH44" s="1"/>
      <c r="QI44" s="1"/>
      <c r="QJ44" s="1"/>
      <c r="QK44" s="1"/>
      <c r="QL44" s="1"/>
      <c r="QM44" s="1"/>
      <c r="QN44" s="1"/>
      <c r="QO44" s="1"/>
      <c r="QP44" s="1"/>
      <c r="QQ44" s="1"/>
      <c r="QR44" s="1"/>
      <c r="QS44" s="1"/>
      <c r="QT44" s="1"/>
      <c r="QU44" s="1"/>
      <c r="QV44" s="1"/>
      <c r="QW44" s="1"/>
      <c r="QX44" s="1"/>
      <c r="QY44" s="1"/>
      <c r="QZ44" s="1"/>
      <c r="RA44" s="1"/>
      <c r="RB44" s="1"/>
      <c r="RC44" s="1"/>
      <c r="RD44" s="1"/>
      <c r="RE44" s="1"/>
      <c r="RF44" s="1"/>
      <c r="RG44" s="1"/>
      <c r="RH44" s="1"/>
      <c r="RI44" s="1"/>
      <c r="RJ44" s="1"/>
      <c r="RK44" s="1"/>
      <c r="RL44" s="1"/>
      <c r="RM44" s="1"/>
      <c r="RN44" s="1"/>
      <c r="RO44" s="1"/>
      <c r="RP44" s="1"/>
      <c r="RQ44" s="1"/>
      <c r="RR44" s="1"/>
      <c r="RS44" s="1"/>
      <c r="RT44" s="1"/>
      <c r="RU44" s="1"/>
      <c r="RV44" s="1"/>
      <c r="RW44" s="1"/>
      <c r="RX44" s="1"/>
      <c r="RY44" s="1"/>
      <c r="RZ44" s="1"/>
      <c r="SA44" s="1"/>
      <c r="SB44" s="1"/>
      <c r="SC44" s="1"/>
      <c r="SD44" s="1"/>
      <c r="SE44" s="1"/>
      <c r="SF44" s="1"/>
      <c r="SG44" s="1"/>
      <c r="SH44" s="1"/>
      <c r="SI44" s="1"/>
      <c r="SJ44" s="1"/>
      <c r="SK44" s="1"/>
      <c r="SL44" s="1"/>
      <c r="SM44" s="1"/>
      <c r="SN44" s="1"/>
      <c r="SO44" s="1"/>
      <c r="SP44" s="1"/>
      <c r="SQ44" s="1"/>
      <c r="SR44" s="1"/>
      <c r="SS44" s="1"/>
      <c r="ST44" s="1"/>
      <c r="SU44" s="1"/>
      <c r="SV44" s="1"/>
      <c r="SW44" s="1"/>
      <c r="SX44" s="1"/>
      <c r="SY44" s="1"/>
      <c r="SZ44" s="1"/>
      <c r="TA44" s="1"/>
      <c r="TB44" s="1"/>
      <c r="TC44" s="1"/>
      <c r="TD44" s="1"/>
      <c r="TE44" s="1"/>
      <c r="TF44" s="1"/>
      <c r="TG44" s="1"/>
      <c r="TH44" s="1"/>
      <c r="TI44" s="1"/>
      <c r="TJ44" s="1"/>
      <c r="TK44" s="1"/>
      <c r="TL44" s="1"/>
      <c r="TM44" s="1"/>
      <c r="TN44" s="1"/>
      <c r="TO44" s="1"/>
      <c r="TP44" s="1"/>
      <c r="TQ44" s="1"/>
      <c r="TR44" s="1"/>
      <c r="TS44" s="1"/>
      <c r="TT44" s="1"/>
      <c r="TU44" s="1"/>
      <c r="TV44" s="1"/>
      <c r="TW44" s="1"/>
      <c r="TX44" s="1"/>
      <c r="TY44" s="1"/>
      <c r="TZ44" s="1"/>
      <c r="UA44" s="1"/>
      <c r="UB44" s="1"/>
      <c r="UC44" s="1"/>
      <c r="UD44" s="1"/>
      <c r="UE44" s="1"/>
      <c r="UF44" s="1"/>
      <c r="UG44" s="1"/>
      <c r="UH44" s="1"/>
      <c r="UI44" s="1"/>
      <c r="UJ44" s="1"/>
      <c r="UK44" s="1"/>
      <c r="UL44" s="1"/>
      <c r="UM44" s="1"/>
      <c r="UN44" s="1"/>
      <c r="UO44" s="1"/>
      <c r="UP44" s="1"/>
      <c r="UQ44" s="1"/>
      <c r="UR44" s="1"/>
      <c r="US44" s="1"/>
      <c r="UT44" s="1"/>
      <c r="UU44" s="1"/>
      <c r="UV44" s="1"/>
      <c r="UW44" s="1"/>
      <c r="UX44" s="1"/>
      <c r="UY44" s="1"/>
      <c r="UZ44" s="1"/>
      <c r="VA44" s="1"/>
      <c r="VB44" s="1"/>
      <c r="VC44" s="1"/>
      <c r="VD44" s="1"/>
      <c r="VE44" s="1"/>
      <c r="VF44" s="1"/>
      <c r="VG44" s="1"/>
      <c r="VH44" s="1"/>
      <c r="VI44" s="1"/>
      <c r="VJ44" s="1"/>
      <c r="VK44" s="1"/>
      <c r="VL44" s="1"/>
      <c r="VM44" s="1"/>
      <c r="VN44" s="1"/>
      <c r="VO44" s="1"/>
      <c r="VP44" s="1"/>
      <c r="VQ44" s="1"/>
      <c r="VR44" s="1"/>
      <c r="VS44" s="1"/>
      <c r="VT44" s="1"/>
      <c r="VU44" s="1"/>
      <c r="VV44" s="1"/>
      <c r="VW44" s="1"/>
      <c r="VX44" s="1"/>
      <c r="VY44" s="1"/>
      <c r="VZ44" s="1"/>
      <c r="WA44" s="1"/>
      <c r="WB44" s="1"/>
      <c r="WC44" s="1"/>
      <c r="WD44" s="1"/>
      <c r="WE44" s="1"/>
      <c r="WF44" s="1"/>
      <c r="WG44" s="1"/>
      <c r="WH44" s="1"/>
      <c r="WI44" s="1"/>
      <c r="WJ44" s="1"/>
      <c r="WK44" s="1"/>
      <c r="WL44" s="1"/>
      <c r="WM44" s="1"/>
      <c r="WN44" s="1"/>
      <c r="WO44" s="1"/>
      <c r="WP44" s="1"/>
      <c r="WQ44" s="1"/>
      <c r="WR44" s="1"/>
      <c r="WS44" s="1"/>
      <c r="WT44" s="1"/>
      <c r="WU44" s="1"/>
      <c r="WV44" s="1"/>
      <c r="WW44" s="1"/>
      <c r="WX44" s="1"/>
      <c r="WY44" s="1"/>
      <c r="WZ44" s="1"/>
      <c r="XA44" s="1"/>
      <c r="XB44" s="1"/>
      <c r="XC44" s="1"/>
      <c r="XD44" s="1"/>
      <c r="XE44" s="1"/>
      <c r="XF44" s="1"/>
      <c r="XG44" s="1"/>
      <c r="XH44" s="1"/>
      <c r="XI44" s="1"/>
      <c r="XJ44" s="1"/>
      <c r="XK44" s="1"/>
      <c r="XL44" s="1"/>
      <c r="XM44" s="1"/>
      <c r="XN44" s="1"/>
      <c r="XO44" s="1"/>
      <c r="XP44" s="1"/>
      <c r="XQ44" s="1"/>
      <c r="XR44" s="1"/>
      <c r="XS44" s="1"/>
      <c r="XT44" s="1"/>
      <c r="XU44" s="1"/>
      <c r="XV44" s="1"/>
      <c r="XW44" s="1"/>
      <c r="XX44" s="1"/>
      <c r="XY44" s="1"/>
      <c r="XZ44" s="1"/>
      <c r="YA44" s="1"/>
      <c r="YB44" s="1"/>
      <c r="YC44" s="1"/>
      <c r="YD44" s="1"/>
      <c r="YE44" s="1"/>
      <c r="YF44" s="1"/>
      <c r="YG44" s="1"/>
      <c r="YH44" s="1"/>
      <c r="YI44" s="1"/>
      <c r="YJ44" s="1"/>
      <c r="YK44" s="1"/>
      <c r="YL44" s="1"/>
      <c r="YM44" s="1"/>
      <c r="YN44" s="1"/>
      <c r="YO44" s="1"/>
      <c r="YP44" s="1"/>
      <c r="YQ44" s="1"/>
      <c r="YR44" s="1"/>
      <c r="YS44" s="1"/>
      <c r="YT44" s="1"/>
      <c r="YU44" s="1"/>
      <c r="YV44" s="1"/>
      <c r="YW44" s="1"/>
      <c r="YX44" s="1"/>
      <c r="YY44" s="1"/>
      <c r="YZ44" s="1"/>
      <c r="ZA44" s="1"/>
      <c r="ZB44" s="1"/>
      <c r="ZC44" s="1"/>
      <c r="ZD44" s="1"/>
      <c r="ZE44" s="1"/>
      <c r="ZF44" s="1"/>
      <c r="ZG44" s="1"/>
      <c r="ZH44" s="1"/>
      <c r="ZI44" s="1"/>
      <c r="ZJ44" s="1"/>
      <c r="ZK44" s="1"/>
      <c r="ZL44" s="1"/>
      <c r="ZM44" s="1"/>
      <c r="ZN44" s="1"/>
      <c r="ZO44" s="1"/>
      <c r="ZP44" s="1"/>
      <c r="ZQ44" s="1"/>
      <c r="ZR44" s="1"/>
      <c r="ZS44" s="1"/>
      <c r="ZT44" s="1"/>
      <c r="ZU44" s="1"/>
      <c r="ZV44" s="1"/>
      <c r="ZW44" s="1"/>
      <c r="ZX44" s="1"/>
      <c r="ZY44" s="1"/>
      <c r="ZZ44" s="1"/>
      <c r="AAA44" s="1"/>
      <c r="AAB44" s="1"/>
      <c r="AAC44" s="1"/>
      <c r="AAD44" s="1"/>
      <c r="AAE44" s="1"/>
      <c r="AAF44" s="1"/>
      <c r="AAG44" s="1"/>
      <c r="AAH44" s="1"/>
      <c r="AAI44" s="1"/>
      <c r="AAJ44" s="1"/>
      <c r="AAK44" s="1"/>
      <c r="AAL44" s="1"/>
      <c r="AAM44" s="1"/>
      <c r="AAN44" s="1"/>
      <c r="AAO44" s="1"/>
      <c r="AAP44" s="1"/>
      <c r="AAQ44" s="1"/>
      <c r="AAR44" s="1"/>
      <c r="AAS44" s="1"/>
      <c r="AAT44" s="1"/>
      <c r="AAU44" s="1"/>
      <c r="AAV44" s="1"/>
      <c r="AAW44" s="1"/>
      <c r="AAX44" s="1"/>
      <c r="AAY44" s="1"/>
      <c r="AAZ44" s="1"/>
      <c r="ABA44" s="1"/>
      <c r="ABB44" s="1"/>
      <c r="ABC44" s="1"/>
      <c r="ABD44" s="1"/>
      <c r="ABE44" s="1"/>
      <c r="ABF44" s="1"/>
      <c r="ABG44" s="1"/>
      <c r="ABH44" s="1"/>
      <c r="ABI44" s="1"/>
      <c r="ABJ44" s="1"/>
      <c r="ABK44" s="1"/>
      <c r="ABL44" s="1"/>
      <c r="ABM44" s="1"/>
      <c r="ABN44" s="1"/>
      <c r="ABO44" s="1"/>
      <c r="ABP44" s="1"/>
      <c r="ABQ44" s="1"/>
      <c r="ABR44" s="1"/>
      <c r="ABS44" s="1"/>
      <c r="ABT44" s="1"/>
      <c r="ABU44" s="1"/>
      <c r="ABV44" s="1"/>
      <c r="ABW44" s="1"/>
      <c r="ABX44" s="1"/>
      <c r="ABY44" s="1"/>
      <c r="ABZ44" s="1"/>
      <c r="ACA44" s="1"/>
      <c r="ACB44" s="1"/>
      <c r="ACC44" s="1"/>
      <c r="ACD44" s="1"/>
      <c r="ACE44" s="1"/>
      <c r="ACF44" s="1"/>
      <c r="ACG44" s="1"/>
      <c r="ACH44" s="1"/>
      <c r="ACI44" s="1"/>
      <c r="ACJ44" s="1"/>
      <c r="ACK44" s="1"/>
      <c r="ACL44" s="1"/>
      <c r="ACM44" s="1"/>
      <c r="ACN44" s="1"/>
      <c r="ACO44" s="1"/>
      <c r="ACP44" s="1"/>
      <c r="ACQ44" s="1"/>
      <c r="ACR44" s="1"/>
      <c r="ACS44" s="1"/>
      <c r="ACT44" s="1"/>
      <c r="ACU44" s="1"/>
      <c r="ACV44" s="1"/>
      <c r="ACW44" s="1"/>
      <c r="ACX44" s="1"/>
      <c r="ACY44" s="1"/>
      <c r="ACZ44" s="1"/>
      <c r="ADA44" s="1"/>
      <c r="ADB44" s="1"/>
      <c r="ADC44" s="1"/>
      <c r="ADD44" s="1"/>
      <c r="ADE44" s="1"/>
      <c r="ADF44" s="1"/>
      <c r="ADG44" s="1"/>
      <c r="ADH44" s="1"/>
      <c r="ADI44" s="1"/>
      <c r="ADJ44" s="1"/>
      <c r="ADK44" s="1"/>
      <c r="ADL44" s="1"/>
      <c r="ADM44" s="1"/>
      <c r="ADN44" s="1"/>
      <c r="ADO44" s="1"/>
      <c r="ADP44" s="1"/>
      <c r="ADQ44" s="1"/>
      <c r="ADR44" s="1"/>
      <c r="ADS44" s="1"/>
      <c r="ADT44" s="1"/>
      <c r="ADU44" s="1"/>
      <c r="ADV44" s="1"/>
      <c r="ADW44" s="1"/>
      <c r="ADX44" s="1"/>
      <c r="ADY44" s="1"/>
      <c r="ADZ44" s="1"/>
      <c r="AEA44" s="1"/>
      <c r="AEB44" s="1"/>
      <c r="AEC44" s="1"/>
      <c r="AED44" s="1"/>
      <c r="AEE44" s="1"/>
      <c r="AEF44" s="1"/>
      <c r="AEG44" s="1"/>
      <c r="AEH44" s="1"/>
      <c r="AEI44" s="1"/>
      <c r="AEJ44" s="1"/>
      <c r="AEK44" s="1"/>
      <c r="AEL44" s="1"/>
      <c r="AEM44" s="1"/>
      <c r="AEN44" s="1"/>
      <c r="AEO44" s="1"/>
      <c r="AEP44" s="1"/>
      <c r="AEQ44" s="1"/>
      <c r="AER44" s="1"/>
      <c r="AES44" s="1"/>
      <c r="AET44" s="1"/>
      <c r="AEU44" s="1"/>
      <c r="AEV44" s="1"/>
      <c r="AEW44" s="1"/>
      <c r="AEX44" s="1"/>
      <c r="AEY44" s="1"/>
      <c r="AEZ44" s="1"/>
      <c r="AFA44" s="1"/>
      <c r="AFB44" s="1"/>
      <c r="AFC44" s="1"/>
      <c r="AFD44" s="1"/>
      <c r="AFE44" s="1"/>
      <c r="AFF44" s="1"/>
      <c r="AFG44" s="1"/>
      <c r="AFH44" s="1"/>
      <c r="AFI44" s="1"/>
      <c r="AFJ44" s="1"/>
      <c r="AFK44" s="1"/>
      <c r="AFL44" s="1"/>
      <c r="AFM44" s="1"/>
      <c r="AFN44" s="1"/>
      <c r="AFO44" s="1"/>
      <c r="AFP44" s="1"/>
      <c r="AFQ44" s="1"/>
      <c r="AFR44" s="1"/>
      <c r="AFS44" s="1"/>
      <c r="AFT44" s="1"/>
      <c r="AFU44" s="1"/>
      <c r="AFV44" s="1"/>
      <c r="AFW44" s="1"/>
      <c r="AFX44" s="1"/>
      <c r="AFY44" s="1"/>
      <c r="AFZ44" s="1"/>
      <c r="AGA44" s="1"/>
      <c r="AGB44" s="1"/>
      <c r="AGC44" s="1"/>
      <c r="AGD44" s="1"/>
      <c r="AGE44" s="1"/>
      <c r="AGF44" s="1"/>
      <c r="AGG44" s="1"/>
      <c r="AGH44" s="1"/>
      <c r="AGI44" s="1"/>
      <c r="AGJ44" s="1"/>
      <c r="AGK44" s="1"/>
      <c r="AGL44" s="1"/>
      <c r="AGM44" s="1"/>
      <c r="AGN44" s="1"/>
      <c r="AGO44" s="1"/>
      <c r="AGP44" s="1"/>
      <c r="AGQ44" s="1"/>
      <c r="AGR44" s="1"/>
      <c r="AGS44" s="1"/>
      <c r="AGT44" s="1"/>
      <c r="AGU44" s="1"/>
      <c r="AGV44" s="1"/>
      <c r="AGW44" s="1"/>
      <c r="AGX44" s="1"/>
      <c r="AGY44" s="1"/>
      <c r="AGZ44" s="1"/>
      <c r="AHA44" s="1"/>
      <c r="AHB44" s="1"/>
      <c r="AHC44" s="1"/>
      <c r="AHD44" s="1"/>
      <c r="AHE44" s="1"/>
      <c r="AHF44" s="1"/>
      <c r="AHG44" s="1"/>
      <c r="AHH44" s="1"/>
      <c r="AHI44" s="1"/>
      <c r="AHJ44" s="1"/>
      <c r="AHK44" s="1"/>
      <c r="AHL44" s="1"/>
      <c r="AHM44" s="1"/>
      <c r="AHN44" s="1"/>
      <c r="AHO44" s="1"/>
      <c r="AHP44" s="1"/>
      <c r="AHQ44" s="1"/>
      <c r="AHR44" s="1"/>
      <c r="AHS44" s="1"/>
      <c r="AHT44" s="1"/>
      <c r="AHU44" s="1"/>
      <c r="AHV44" s="1"/>
      <c r="AHW44" s="1"/>
      <c r="AHX44" s="1"/>
      <c r="AHY44" s="1"/>
      <c r="AHZ44" s="1"/>
      <c r="AIA44" s="1"/>
      <c r="AIB44" s="1"/>
      <c r="AIC44" s="1"/>
      <c r="AID44" s="1"/>
      <c r="AIE44" s="1"/>
      <c r="AIF44" s="1"/>
      <c r="AIG44" s="1"/>
      <c r="AIH44" s="1"/>
      <c r="AII44" s="1"/>
      <c r="AIJ44" s="1"/>
      <c r="AIK44" s="1"/>
      <c r="AIL44" s="1"/>
      <c r="AIM44" s="1"/>
      <c r="AIN44" s="1"/>
      <c r="AIO44" s="1"/>
      <c r="AIP44" s="1"/>
      <c r="AIQ44" s="1"/>
      <c r="AIR44" s="1"/>
      <c r="AIS44" s="1"/>
      <c r="AIT44" s="1"/>
      <c r="AIU44" s="1"/>
      <c r="AIV44" s="1"/>
      <c r="AIW44" s="1"/>
      <c r="AIX44" s="1"/>
      <c r="AIY44" s="1"/>
      <c r="AIZ44" s="1"/>
      <c r="AJA44" s="1"/>
      <c r="AJB44" s="1"/>
      <c r="AJC44" s="1"/>
      <c r="AJD44" s="1"/>
      <c r="AJE44" s="1"/>
      <c r="AJF44" s="1"/>
      <c r="AJG44" s="1"/>
      <c r="AJH44" s="1"/>
      <c r="AJI44" s="1"/>
      <c r="AJJ44" s="1"/>
      <c r="AJK44" s="1"/>
      <c r="AJL44" s="1"/>
      <c r="AJM44" s="1"/>
      <c r="AJN44" s="1"/>
      <c r="AJO44" s="1"/>
      <c r="AJP44" s="1"/>
      <c r="AJQ44" s="1"/>
      <c r="AJR44" s="1"/>
      <c r="AJS44" s="1"/>
      <c r="AJT44" s="1"/>
      <c r="AJU44" s="1"/>
      <c r="AJV44" s="1"/>
      <c r="AJW44" s="1"/>
      <c r="AJX44" s="1"/>
      <c r="AJY44" s="1"/>
      <c r="AJZ44" s="1"/>
      <c r="AKA44" s="1"/>
      <c r="AKB44" s="1"/>
      <c r="AKC44" s="1"/>
      <c r="AKD44" s="1"/>
      <c r="AKE44" s="1"/>
      <c r="AKF44" s="1"/>
      <c r="AKG44" s="1"/>
      <c r="AKH44" s="1"/>
      <c r="AKI44" s="1"/>
      <c r="AKJ44" s="1"/>
      <c r="AKK44" s="1"/>
      <c r="AKL44" s="1"/>
      <c r="AKM44" s="1"/>
      <c r="AKN44" s="1"/>
      <c r="AKO44" s="1"/>
      <c r="AKP44" s="1"/>
      <c r="AKQ44" s="1"/>
      <c r="AKR44" s="1"/>
      <c r="AKS44" s="1"/>
      <c r="AKT44" s="1"/>
      <c r="AKU44" s="1"/>
      <c r="AKV44" s="1"/>
      <c r="AKW44" s="1"/>
      <c r="AKX44" s="1"/>
      <c r="AKY44" s="1"/>
      <c r="AKZ44" s="1"/>
      <c r="ALA44" s="1"/>
      <c r="ALB44" s="1"/>
      <c r="ALC44" s="1"/>
      <c r="ALD44" s="1"/>
      <c r="ALE44" s="1"/>
      <c r="ALF44" s="1"/>
      <c r="ALG44" s="1"/>
      <c r="ALH44" s="1"/>
      <c r="ALI44" s="1"/>
      <c r="ALJ44" s="1"/>
      <c r="ALK44" s="1"/>
      <c r="ALL44" s="1"/>
      <c r="ALM44" s="1"/>
      <c r="ALN44" s="1"/>
      <c r="ALO44" s="1"/>
      <c r="ALP44" s="1"/>
      <c r="ALQ44" s="1"/>
      <c r="ALR44" s="1"/>
      <c r="ALS44" s="1"/>
      <c r="ALT44" s="1"/>
      <c r="ALU44" s="1"/>
      <c r="ALV44" s="1"/>
      <c r="ALW44" s="1"/>
      <c r="ALX44" s="1"/>
      <c r="ALY44" s="1"/>
      <c r="ALZ44" s="1"/>
      <c r="AMA44" s="1"/>
      <c r="AMB44" s="1"/>
      <c r="AMC44" s="1"/>
      <c r="AMD44" s="1"/>
      <c r="AME44" s="1"/>
      <c r="AMF44" s="1"/>
      <c r="AMG44" s="1"/>
      <c r="AMH44" s="1"/>
      <c r="AMI44" s="1"/>
      <c r="AMJ44" s="1"/>
      <c r="AMK44" s="1"/>
      <c r="AML44" s="1"/>
      <c r="AMM44" s="1"/>
      <c r="AMN44" s="1"/>
      <c r="AMO44" s="1"/>
      <c r="AMP44" s="1"/>
      <c r="AMQ44" s="1"/>
      <c r="AMR44" s="1"/>
      <c r="AMS44" s="1"/>
      <c r="AMT44" s="1"/>
      <c r="AMU44" s="1"/>
      <c r="AMV44" s="1"/>
      <c r="AMW44" s="1"/>
      <c r="AMX44" s="1"/>
      <c r="AMY44" s="1"/>
      <c r="AMZ44" s="1"/>
      <c r="ANA44" s="1"/>
      <c r="ANB44" s="1"/>
      <c r="ANC44" s="1"/>
      <c r="AND44" s="1"/>
      <c r="ANE44" s="1"/>
      <c r="ANF44" s="1"/>
      <c r="ANG44" s="1"/>
      <c r="ANH44" s="1"/>
      <c r="ANI44" s="1"/>
      <c r="ANJ44" s="1"/>
      <c r="ANK44" s="1"/>
      <c r="ANL44" s="1"/>
      <c r="ANM44" s="1"/>
      <c r="ANN44" s="1"/>
      <c r="ANO44" s="1"/>
      <c r="ANP44" s="1"/>
      <c r="ANQ44" s="1"/>
      <c r="ANR44" s="1"/>
      <c r="ANS44" s="1"/>
      <c r="ANT44" s="1"/>
      <c r="ANU44" s="1"/>
      <c r="ANV44" s="1"/>
      <c r="ANW44" s="1"/>
      <c r="ANX44" s="1"/>
      <c r="ANY44" s="1"/>
      <c r="ANZ44" s="1"/>
      <c r="AOA44" s="1"/>
      <c r="AOB44" s="1"/>
      <c r="AOC44" s="1"/>
      <c r="AOD44" s="1"/>
      <c r="AOE44" s="1"/>
      <c r="AOF44" s="1"/>
      <c r="AOG44" s="1"/>
      <c r="AOH44" s="1"/>
      <c r="AOI44" s="1"/>
      <c r="AOJ44" s="1"/>
      <c r="AOK44" s="1"/>
      <c r="AOL44" s="1"/>
      <c r="AOM44" s="1"/>
      <c r="AON44" s="1"/>
      <c r="AOO44" s="1"/>
      <c r="AOP44" s="1"/>
      <c r="AOQ44" s="1"/>
      <c r="AOR44" s="1"/>
      <c r="AOS44" s="1"/>
      <c r="AOT44" s="1"/>
      <c r="AOU44" s="1"/>
      <c r="AOV44" s="1"/>
      <c r="AOW44" s="1"/>
      <c r="AOX44" s="1"/>
      <c r="AOY44" s="1"/>
      <c r="AOZ44" s="1"/>
      <c r="APA44" s="1"/>
      <c r="APB44" s="1"/>
      <c r="APC44" s="1"/>
      <c r="APD44" s="1"/>
      <c r="APE44" s="1"/>
      <c r="APF44" s="1"/>
      <c r="APG44" s="1"/>
      <c r="APH44" s="1"/>
      <c r="API44" s="1"/>
      <c r="APJ44" s="1"/>
      <c r="APK44" s="1"/>
      <c r="APL44" s="1"/>
      <c r="APM44" s="1"/>
      <c r="APN44" s="1"/>
      <c r="APO44" s="1"/>
      <c r="APP44" s="1"/>
      <c r="APQ44" s="1"/>
      <c r="APR44" s="1"/>
      <c r="APS44" s="1"/>
      <c r="APT44" s="1"/>
      <c r="APU44" s="1"/>
      <c r="APV44" s="1"/>
      <c r="APW44" s="1"/>
      <c r="APX44" s="1"/>
      <c r="APY44" s="1"/>
      <c r="APZ44" s="1"/>
      <c r="AQA44" s="1"/>
      <c r="AQB44" s="1"/>
      <c r="AQC44" s="1"/>
      <c r="AQD44" s="1"/>
      <c r="AQE44" s="1"/>
      <c r="AQF44" s="1"/>
      <c r="AQG44" s="1"/>
      <c r="AQH44" s="1"/>
      <c r="AQI44" s="1"/>
      <c r="AQJ44" s="1"/>
      <c r="AQK44" s="1"/>
      <c r="AQL44" s="1"/>
      <c r="AQM44" s="1"/>
      <c r="AQN44" s="1"/>
      <c r="AQO44" s="1"/>
      <c r="AQP44" s="1"/>
      <c r="AQQ44" s="1"/>
      <c r="AQR44" s="1"/>
      <c r="AQS44" s="1"/>
      <c r="AQT44" s="1"/>
      <c r="AQU44" s="1"/>
      <c r="AQV44" s="1"/>
      <c r="AQW44" s="1"/>
      <c r="AQX44" s="1"/>
      <c r="AQY44" s="1"/>
      <c r="AQZ44" s="1"/>
      <c r="ARA44" s="1"/>
      <c r="ARB44" s="1"/>
      <c r="ARC44" s="1"/>
      <c r="ARD44" s="1"/>
      <c r="ARE44" s="1"/>
      <c r="ARF44" s="1"/>
      <c r="ARG44" s="1"/>
      <c r="ARH44" s="1"/>
      <c r="ARI44" s="1"/>
      <c r="ARJ44" s="1"/>
      <c r="ARK44" s="1"/>
      <c r="ARL44" s="1"/>
      <c r="ARM44" s="1"/>
      <c r="ARN44" s="1"/>
      <c r="ARO44" s="1"/>
      <c r="ARP44" s="1"/>
      <c r="ARQ44" s="1"/>
      <c r="ARR44" s="1"/>
      <c r="ARS44" s="1"/>
      <c r="ART44" s="1"/>
      <c r="ARU44" s="1"/>
      <c r="ARV44" s="1"/>
      <c r="ARW44" s="1"/>
      <c r="ARX44" s="1"/>
      <c r="ARY44" s="1"/>
      <c r="ARZ44" s="1"/>
      <c r="ASA44" s="1"/>
      <c r="ASB44" s="1"/>
      <c r="ASC44" s="1"/>
      <c r="ASD44" s="1"/>
      <c r="ASE44" s="1"/>
      <c r="ASF44" s="1"/>
      <c r="ASG44" s="1"/>
      <c r="ASH44" s="1"/>
      <c r="ASI44" s="1"/>
      <c r="ASJ44" s="1"/>
      <c r="ASK44" s="1"/>
      <c r="ASL44" s="1"/>
      <c r="ASM44" s="1"/>
      <c r="ASN44" s="1"/>
      <c r="ASO44" s="1"/>
      <c r="ASP44" s="1"/>
      <c r="ASQ44" s="1"/>
      <c r="ASR44" s="1"/>
      <c r="ASS44" s="1"/>
      <c r="AST44" s="1"/>
      <c r="ASU44" s="1"/>
      <c r="ASV44" s="1"/>
      <c r="ASW44" s="1"/>
      <c r="ASX44" s="1"/>
      <c r="ASY44" s="1"/>
      <c r="ASZ44" s="1"/>
      <c r="ATA44" s="1"/>
      <c r="ATB44" s="1"/>
      <c r="ATC44" s="1"/>
      <c r="ATD44" s="1"/>
      <c r="ATE44" s="1"/>
      <c r="ATF44" s="1"/>
      <c r="ATG44" s="1"/>
      <c r="ATH44" s="1"/>
      <c r="ATI44" s="1"/>
      <c r="ATJ44" s="1"/>
      <c r="ATK44" s="1"/>
      <c r="ATL44" s="1"/>
      <c r="ATM44" s="1"/>
      <c r="ATN44" s="1"/>
      <c r="ATO44" s="1"/>
      <c r="ATP44" s="1"/>
      <c r="ATQ44" s="1"/>
      <c r="ATR44" s="1"/>
      <c r="ATS44" s="1"/>
      <c r="ATT44" s="1"/>
      <c r="ATU44" s="1"/>
      <c r="ATV44" s="1"/>
      <c r="ATW44" s="1"/>
      <c r="ATX44" s="1"/>
      <c r="ATY44" s="1"/>
      <c r="ATZ44" s="1"/>
      <c r="AUA44" s="1"/>
      <c r="AUB44" s="1"/>
      <c r="AUC44" s="1"/>
      <c r="AUD44" s="1"/>
      <c r="AUE44" s="1"/>
      <c r="AUF44" s="1"/>
      <c r="AUG44" s="1"/>
      <c r="AUH44" s="1"/>
      <c r="AUI44" s="1"/>
      <c r="AUJ44" s="1"/>
      <c r="AUK44" s="1"/>
      <c r="AUL44" s="1"/>
      <c r="AUM44" s="1"/>
      <c r="AUN44" s="1"/>
      <c r="AUO44" s="1"/>
      <c r="AUP44" s="1"/>
      <c r="AUQ44" s="1"/>
      <c r="AUR44" s="1"/>
      <c r="AUS44" s="1"/>
      <c r="AUT44" s="1"/>
      <c r="AUU44" s="1"/>
      <c r="AUV44" s="1"/>
      <c r="AUW44" s="1"/>
      <c r="AUX44" s="1"/>
      <c r="AUY44" s="1"/>
      <c r="AUZ44" s="1"/>
      <c r="AVA44" s="1"/>
      <c r="AVB44" s="1"/>
      <c r="AVC44" s="1"/>
      <c r="AVD44" s="1"/>
      <c r="AVE44" s="1"/>
      <c r="AVF44" s="1"/>
      <c r="AVG44" s="1"/>
      <c r="AVH44" s="1"/>
      <c r="AVI44" s="1"/>
      <c r="AVJ44" s="1"/>
      <c r="AVK44" s="1"/>
      <c r="AVL44" s="1"/>
      <c r="AVM44" s="1"/>
      <c r="AVN44" s="1"/>
      <c r="AVO44" s="1"/>
      <c r="AVP44" s="1"/>
      <c r="AVQ44" s="1"/>
      <c r="AVR44" s="1"/>
      <c r="AVS44" s="1"/>
      <c r="AVT44" s="1"/>
      <c r="AVU44" s="1"/>
      <c r="AVV44" s="1"/>
      <c r="AVW44" s="1"/>
      <c r="AVX44" s="1"/>
      <c r="AVY44" s="1"/>
      <c r="AVZ44" s="1"/>
      <c r="AWA44" s="1"/>
      <c r="AWB44" s="1"/>
      <c r="AWC44" s="1"/>
      <c r="AWD44" s="1"/>
      <c r="AWE44" s="1"/>
      <c r="AWF44" s="1"/>
      <c r="AWG44" s="1"/>
      <c r="AWH44" s="1"/>
      <c r="AWI44" s="1"/>
      <c r="AWJ44" s="1"/>
      <c r="AWK44" s="1"/>
      <c r="AWL44" s="1"/>
      <c r="AWM44" s="1"/>
      <c r="AWN44" s="1"/>
      <c r="AWO44" s="1"/>
      <c r="AWP44" s="1"/>
      <c r="AWQ44" s="1"/>
      <c r="AWR44" s="1"/>
      <c r="AWS44" s="1"/>
      <c r="AWT44" s="1"/>
      <c r="AWU44" s="1"/>
      <c r="AWV44" s="1"/>
      <c r="AWW44" s="1"/>
      <c r="AWX44" s="1"/>
      <c r="AWY44" s="1"/>
      <c r="AWZ44" s="1"/>
      <c r="AXA44" s="1"/>
      <c r="AXB44" s="1"/>
      <c r="AXC44" s="1"/>
      <c r="AXD44" s="1"/>
      <c r="AXE44" s="1"/>
      <c r="AXF44" s="1"/>
      <c r="AXG44" s="1"/>
      <c r="AXH44" s="1"/>
      <c r="AXI44" s="1"/>
      <c r="AXJ44" s="1"/>
      <c r="AXK44" s="1"/>
      <c r="AXL44" s="1"/>
      <c r="AXM44" s="1"/>
      <c r="AXN44" s="1"/>
      <c r="AXO44" s="1"/>
      <c r="AXP44" s="1"/>
      <c r="AXQ44" s="1"/>
      <c r="AXR44" s="1"/>
      <c r="AXS44" s="1"/>
      <c r="AXT44" s="1"/>
      <c r="AXU44" s="1"/>
      <c r="AXV44" s="1"/>
      <c r="AXW44" s="1"/>
      <c r="AXX44" s="1"/>
      <c r="AXY44" s="1"/>
      <c r="AXZ44" s="1"/>
      <c r="AYA44" s="1"/>
      <c r="AYB44" s="1"/>
      <c r="AYC44" s="1"/>
      <c r="AYD44" s="1"/>
      <c r="AYE44" s="1"/>
      <c r="AYF44" s="1"/>
      <c r="AYG44" s="1"/>
      <c r="AYH44" s="1"/>
      <c r="AYI44" s="1"/>
      <c r="AYJ44" s="1"/>
      <c r="AYK44" s="1"/>
      <c r="AYL44" s="1"/>
      <c r="AYM44" s="1"/>
      <c r="AYN44" s="1"/>
      <c r="AYO44" s="1"/>
      <c r="AYP44" s="1"/>
      <c r="AYQ44" s="1"/>
      <c r="AYR44" s="1"/>
      <c r="AYS44" s="1"/>
      <c r="AYT44" s="1"/>
      <c r="AYU44" s="1"/>
      <c r="AYV44" s="1"/>
      <c r="AYW44" s="1"/>
      <c r="AYX44" s="1"/>
      <c r="AYY44" s="1"/>
      <c r="AYZ44" s="1"/>
      <c r="AZA44" s="1"/>
      <c r="AZB44" s="1"/>
      <c r="AZC44" s="1"/>
      <c r="AZD44" s="1"/>
      <c r="AZE44" s="1"/>
      <c r="AZF44" s="1"/>
      <c r="AZG44" s="1"/>
      <c r="AZH44" s="1"/>
      <c r="AZI44" s="1"/>
      <c r="AZJ44" s="1"/>
      <c r="AZK44" s="1"/>
      <c r="AZL44" s="1"/>
      <c r="AZM44" s="1"/>
      <c r="AZN44" s="1"/>
      <c r="AZO44" s="1"/>
      <c r="AZP44" s="1"/>
      <c r="AZQ44" s="1"/>
      <c r="AZR44" s="1"/>
      <c r="AZS44" s="1"/>
      <c r="AZT44" s="1"/>
      <c r="AZU44" s="1"/>
      <c r="AZV44" s="1"/>
      <c r="AZW44" s="1"/>
      <c r="AZX44" s="1"/>
      <c r="AZY44" s="1"/>
      <c r="AZZ44" s="1"/>
      <c r="BAA44" s="1"/>
      <c r="BAB44" s="1"/>
      <c r="BAC44" s="1"/>
      <c r="BAD44" s="1"/>
      <c r="BAE44" s="1"/>
      <c r="BAF44" s="1"/>
      <c r="BAG44" s="1"/>
      <c r="BAH44" s="1"/>
      <c r="BAI44" s="1"/>
      <c r="BAJ44" s="1"/>
      <c r="BAK44" s="1"/>
      <c r="BAL44" s="1"/>
      <c r="BAM44" s="1"/>
      <c r="BAN44" s="1"/>
      <c r="BAO44" s="1"/>
      <c r="BAP44" s="1"/>
      <c r="BAQ44" s="1"/>
      <c r="BAR44" s="1"/>
      <c r="BAS44" s="1"/>
      <c r="BAT44" s="1"/>
      <c r="BAU44" s="1"/>
      <c r="BAV44" s="1"/>
      <c r="BAW44" s="1"/>
      <c r="BAX44" s="1"/>
      <c r="BAY44" s="1"/>
      <c r="BAZ44" s="1"/>
      <c r="BBA44" s="1"/>
      <c r="BBB44" s="1"/>
      <c r="BBC44" s="1"/>
      <c r="BBD44" s="1"/>
      <c r="BBE44" s="1"/>
      <c r="BBF44" s="1"/>
      <c r="BBG44" s="1"/>
      <c r="BBH44" s="1"/>
      <c r="BBI44" s="1"/>
      <c r="BBJ44" s="1"/>
      <c r="BBK44" s="1"/>
      <c r="BBL44" s="1"/>
      <c r="BBM44" s="1"/>
      <c r="BBN44" s="1"/>
      <c r="BBO44" s="1"/>
      <c r="BBP44" s="1"/>
      <c r="BBQ44" s="1"/>
      <c r="BBR44" s="1"/>
      <c r="BBS44" s="1"/>
      <c r="BBT44" s="1"/>
      <c r="BBU44" s="1"/>
      <c r="BBV44" s="1"/>
      <c r="BBW44" s="1"/>
      <c r="BBX44" s="1"/>
      <c r="BBY44" s="1"/>
      <c r="BBZ44" s="1"/>
      <c r="BCA44" s="1"/>
      <c r="BCB44" s="1"/>
      <c r="BCC44" s="1"/>
      <c r="BCD44" s="1"/>
      <c r="BCE44" s="1"/>
      <c r="BCF44" s="1"/>
      <c r="BCG44" s="1"/>
      <c r="BCH44" s="1"/>
      <c r="BCI44" s="1"/>
      <c r="BCJ44" s="1"/>
      <c r="BCK44" s="1"/>
      <c r="BCL44" s="1"/>
      <c r="BCM44" s="1"/>
      <c r="BCN44" s="1"/>
      <c r="BCO44" s="1"/>
      <c r="BCP44" s="1"/>
      <c r="BCQ44" s="1"/>
      <c r="BCR44" s="1"/>
      <c r="BCS44" s="1"/>
      <c r="BCT44" s="1"/>
      <c r="BCU44" s="1"/>
      <c r="BCV44" s="1"/>
      <c r="BCW44" s="1"/>
      <c r="BCX44" s="1"/>
      <c r="BCY44" s="1"/>
      <c r="BCZ44" s="1"/>
      <c r="BDA44" s="1"/>
      <c r="BDB44" s="1"/>
      <c r="BDC44" s="1"/>
      <c r="BDD44" s="1"/>
      <c r="BDE44" s="1"/>
      <c r="BDF44" s="1"/>
      <c r="BDG44" s="1"/>
      <c r="BDH44" s="1"/>
      <c r="BDI44" s="1"/>
      <c r="BDJ44" s="1"/>
      <c r="BDK44" s="1"/>
      <c r="BDL44" s="1"/>
      <c r="BDM44" s="1"/>
      <c r="BDN44" s="1"/>
      <c r="BDO44" s="1"/>
      <c r="BDP44" s="1"/>
      <c r="BDQ44" s="1"/>
      <c r="BDR44" s="1"/>
      <c r="BDS44" s="1"/>
      <c r="BDT44" s="1"/>
      <c r="BDU44" s="1"/>
      <c r="BDV44" s="1"/>
      <c r="BDW44" s="1"/>
      <c r="BDX44" s="1"/>
      <c r="BDY44" s="1"/>
      <c r="BDZ44" s="1"/>
      <c r="BEA44" s="1"/>
      <c r="BEB44" s="1"/>
      <c r="BEC44" s="1"/>
      <c r="BED44" s="1"/>
      <c r="BEE44" s="1"/>
      <c r="BEF44" s="1"/>
      <c r="BEG44" s="1"/>
      <c r="BEH44" s="1"/>
      <c r="BEI44" s="1"/>
      <c r="BEJ44" s="1"/>
      <c r="BEK44" s="1"/>
      <c r="BEL44" s="1"/>
      <c r="BEM44" s="1"/>
      <c r="BEN44" s="1"/>
      <c r="BEO44" s="1"/>
      <c r="BEP44" s="1"/>
      <c r="BEQ44" s="1"/>
      <c r="BER44" s="1"/>
      <c r="BES44" s="1"/>
      <c r="BET44" s="1"/>
      <c r="BEU44" s="1"/>
      <c r="BEV44" s="1"/>
      <c r="BEW44" s="1"/>
      <c r="BEX44" s="1"/>
      <c r="BEY44" s="1"/>
      <c r="BEZ44" s="1"/>
      <c r="BFA44" s="1"/>
      <c r="BFB44" s="1"/>
      <c r="BFC44" s="1"/>
      <c r="BFD44" s="1"/>
      <c r="BFE44" s="1"/>
      <c r="BFF44" s="1"/>
      <c r="BFG44" s="1"/>
      <c r="BFH44" s="1"/>
      <c r="BFI44" s="1"/>
      <c r="BFJ44" s="1"/>
      <c r="BFK44" s="1"/>
      <c r="BFL44" s="1"/>
      <c r="BFM44" s="1"/>
      <c r="BFN44" s="1"/>
      <c r="BFO44" s="1"/>
      <c r="BFP44" s="1"/>
      <c r="BFQ44" s="1"/>
      <c r="BFR44" s="1"/>
      <c r="BFS44" s="1"/>
      <c r="BFT44" s="1"/>
      <c r="BFU44" s="1"/>
      <c r="BFV44" s="1"/>
      <c r="BFW44" s="1"/>
      <c r="BFX44" s="1"/>
      <c r="BFY44" s="1"/>
      <c r="BFZ44" s="1"/>
      <c r="BGA44" s="1"/>
      <c r="BGB44" s="1"/>
      <c r="BGC44" s="1"/>
      <c r="BGD44" s="1"/>
      <c r="BGE44" s="1"/>
      <c r="BGF44" s="1"/>
      <c r="BGG44" s="1"/>
      <c r="BGH44" s="1"/>
      <c r="BGI44" s="1"/>
      <c r="BGJ44" s="1"/>
      <c r="BGK44" s="1"/>
      <c r="BGL44" s="1"/>
      <c r="BGM44" s="1"/>
      <c r="BGN44" s="1"/>
      <c r="BGO44" s="1"/>
      <c r="BGP44" s="1"/>
      <c r="BGQ44" s="1"/>
      <c r="BGR44" s="1"/>
      <c r="BGS44" s="1"/>
      <c r="BGT44" s="1"/>
      <c r="BGU44" s="1"/>
      <c r="BGV44" s="1"/>
      <c r="BGW44" s="1"/>
      <c r="BGX44" s="1"/>
      <c r="BGY44" s="1"/>
      <c r="BGZ44" s="1"/>
      <c r="BHA44" s="1"/>
      <c r="BHB44" s="1"/>
      <c r="BHC44" s="1"/>
      <c r="BHD44" s="1"/>
      <c r="BHE44" s="1"/>
      <c r="BHF44" s="1"/>
      <c r="BHG44" s="1"/>
      <c r="BHH44" s="1"/>
      <c r="BHI44" s="1"/>
      <c r="BHJ44" s="1"/>
      <c r="BHK44" s="1"/>
      <c r="BHL44" s="1"/>
      <c r="BHM44" s="1"/>
      <c r="BHN44" s="1"/>
      <c r="BHO44" s="1"/>
      <c r="BHP44" s="1"/>
      <c r="BHQ44" s="1"/>
      <c r="BHR44" s="1"/>
      <c r="BHS44" s="1"/>
      <c r="BHT44" s="1"/>
      <c r="BHU44" s="1"/>
      <c r="BHV44" s="1"/>
      <c r="BHW44" s="1"/>
      <c r="BHX44" s="1"/>
      <c r="BHY44" s="1"/>
      <c r="BHZ44" s="1"/>
      <c r="BIA44" s="1"/>
      <c r="BIB44" s="1"/>
      <c r="BIC44" s="1"/>
      <c r="BID44" s="1"/>
      <c r="BIE44" s="1"/>
      <c r="BIF44" s="1"/>
      <c r="BIG44" s="1"/>
      <c r="BIH44" s="1"/>
      <c r="BII44" s="1"/>
      <c r="BIJ44" s="1"/>
      <c r="BIK44" s="1"/>
      <c r="BIL44" s="1"/>
      <c r="BIM44" s="1"/>
      <c r="BIN44" s="1"/>
      <c r="BIO44" s="1"/>
      <c r="BIP44" s="1"/>
      <c r="BIQ44" s="1"/>
      <c r="BIR44" s="1"/>
      <c r="BIS44" s="1"/>
      <c r="BIT44" s="1"/>
      <c r="BIU44" s="1"/>
      <c r="BIV44" s="1"/>
      <c r="BIW44" s="1"/>
      <c r="BIX44" s="1"/>
      <c r="BIY44" s="1"/>
      <c r="BIZ44" s="1"/>
      <c r="BJA44" s="1"/>
      <c r="BJB44" s="1"/>
      <c r="BJC44" s="1"/>
      <c r="BJD44" s="1"/>
      <c r="BJE44" s="1"/>
      <c r="BJF44" s="1"/>
      <c r="BJG44" s="1"/>
      <c r="BJH44" s="1"/>
      <c r="BJI44" s="1"/>
      <c r="BJJ44" s="1"/>
      <c r="BJK44" s="1"/>
      <c r="BJL44" s="1"/>
      <c r="BJM44" s="1"/>
      <c r="BJN44" s="1"/>
      <c r="BJO44" s="1"/>
      <c r="BJP44" s="1"/>
      <c r="BJQ44" s="1"/>
      <c r="BJR44" s="1"/>
      <c r="BJS44" s="1"/>
      <c r="BJT44" s="1"/>
      <c r="BJU44" s="1"/>
      <c r="BJV44" s="1"/>
      <c r="BJW44" s="1"/>
      <c r="BJX44" s="1"/>
      <c r="BJY44" s="1"/>
      <c r="BJZ44" s="1"/>
      <c r="BKA44" s="1"/>
      <c r="BKB44" s="1"/>
      <c r="BKC44" s="1"/>
      <c r="BKD44" s="1"/>
      <c r="BKE44" s="1"/>
      <c r="BKF44" s="1"/>
      <c r="BKG44" s="1"/>
      <c r="BKH44" s="1"/>
      <c r="BKI44" s="1"/>
      <c r="BKJ44" s="1"/>
      <c r="BKK44" s="1"/>
      <c r="BKL44" s="1"/>
      <c r="BKM44" s="1"/>
      <c r="BKN44" s="1"/>
      <c r="BKO44" s="1"/>
      <c r="BKP44" s="1"/>
      <c r="BKQ44" s="1"/>
      <c r="BKR44" s="1"/>
      <c r="BKS44" s="1"/>
      <c r="BKT44" s="1"/>
      <c r="BKU44" s="1"/>
      <c r="BKV44" s="1"/>
      <c r="BKW44" s="1"/>
      <c r="BKX44" s="1"/>
      <c r="BKY44" s="1"/>
      <c r="BKZ44" s="1"/>
      <c r="BLA44" s="1"/>
      <c r="BLB44" s="1"/>
      <c r="BLC44" s="1"/>
      <c r="BLD44" s="1"/>
      <c r="BLE44" s="1"/>
      <c r="BLF44" s="1"/>
      <c r="BLG44" s="1"/>
      <c r="BLH44" s="1"/>
      <c r="BLI44" s="1"/>
      <c r="BLJ44" s="1"/>
      <c r="BLK44" s="1"/>
      <c r="BLL44" s="1"/>
      <c r="BLM44" s="1"/>
      <c r="BLN44" s="1"/>
      <c r="BLO44" s="1"/>
      <c r="BLP44" s="1"/>
      <c r="BLQ44" s="1"/>
      <c r="BLR44" s="1"/>
      <c r="BLS44" s="1"/>
      <c r="BLT44" s="1"/>
      <c r="BLU44" s="1"/>
      <c r="BLV44" s="1"/>
      <c r="BLW44" s="1"/>
      <c r="BLX44" s="1"/>
      <c r="BLY44" s="1"/>
      <c r="BLZ44" s="1"/>
      <c r="BMA44" s="1"/>
      <c r="BMB44" s="1"/>
      <c r="BMC44" s="1"/>
      <c r="BMD44" s="1"/>
      <c r="BME44" s="1"/>
      <c r="BMF44" s="1"/>
      <c r="BMG44" s="1"/>
      <c r="BMH44" s="1"/>
      <c r="BMI44" s="1"/>
      <c r="BMJ44" s="1"/>
      <c r="BMK44" s="1"/>
      <c r="BML44" s="1"/>
      <c r="BMM44" s="1"/>
      <c r="BMN44" s="1"/>
      <c r="BMO44" s="1"/>
      <c r="BMP44" s="1"/>
      <c r="BMQ44" s="1"/>
      <c r="BMR44" s="1"/>
      <c r="BMS44" s="1"/>
      <c r="BMT44" s="1"/>
      <c r="BMU44" s="1"/>
      <c r="BMV44" s="1"/>
      <c r="BMW44" s="1"/>
      <c r="BMX44" s="1"/>
      <c r="BMY44" s="1"/>
      <c r="BMZ44" s="1"/>
      <c r="BNA44" s="1"/>
      <c r="BNB44" s="1"/>
      <c r="BNC44" s="1"/>
      <c r="BND44" s="1"/>
      <c r="BNE44" s="1"/>
      <c r="BNF44" s="1"/>
      <c r="BNG44" s="1"/>
      <c r="BNH44" s="1"/>
      <c r="BNI44" s="1"/>
      <c r="BNJ44" s="1"/>
      <c r="BNK44" s="1"/>
      <c r="BNL44" s="1"/>
      <c r="BNM44" s="1"/>
      <c r="BNN44" s="1"/>
      <c r="BNO44" s="1"/>
      <c r="BNP44" s="1"/>
      <c r="BNQ44" s="1"/>
      <c r="BNR44" s="1"/>
      <c r="BNS44" s="1"/>
      <c r="BNT44" s="1"/>
      <c r="BNU44" s="1"/>
      <c r="BNV44" s="1"/>
      <c r="BNW44" s="1"/>
      <c r="BNX44" s="1"/>
      <c r="BNY44" s="1"/>
      <c r="BNZ44" s="1"/>
      <c r="BOA44" s="1"/>
      <c r="BOB44" s="1"/>
      <c r="BOC44" s="1"/>
      <c r="BOD44" s="1"/>
      <c r="BOE44" s="1"/>
      <c r="BOF44" s="1"/>
      <c r="BOG44" s="1"/>
      <c r="BOH44" s="1"/>
      <c r="BOI44" s="1"/>
      <c r="BOJ44" s="1"/>
      <c r="BOK44" s="1"/>
      <c r="BOL44" s="1"/>
      <c r="BOM44" s="1"/>
      <c r="BON44" s="1"/>
      <c r="BOO44" s="1"/>
      <c r="BOP44" s="1"/>
      <c r="BOQ44" s="1"/>
      <c r="BOR44" s="1"/>
      <c r="BOS44" s="1"/>
      <c r="BOT44" s="1"/>
      <c r="BOU44" s="1"/>
      <c r="BOV44" s="1"/>
      <c r="BOW44" s="1"/>
      <c r="BOX44" s="1"/>
      <c r="BOY44" s="1"/>
      <c r="BOZ44" s="1"/>
      <c r="BPA44" s="1"/>
      <c r="BPB44" s="1"/>
      <c r="BPC44" s="1"/>
      <c r="BPD44" s="1"/>
      <c r="BPE44" s="1"/>
      <c r="BPF44" s="1"/>
      <c r="BPG44" s="1"/>
      <c r="BPH44" s="1"/>
      <c r="BPI44" s="1"/>
      <c r="BPJ44" s="1"/>
      <c r="BPK44" s="1"/>
      <c r="BPL44" s="1"/>
      <c r="BPM44" s="1"/>
      <c r="BPN44" s="1"/>
      <c r="BPO44" s="1"/>
      <c r="BPP44" s="1"/>
      <c r="BPQ44" s="1"/>
      <c r="BPR44" s="1"/>
      <c r="BPS44" s="1"/>
      <c r="BPT44" s="1"/>
      <c r="BPU44" s="1"/>
      <c r="BPV44" s="1"/>
      <c r="BPW44" s="1"/>
      <c r="BPX44" s="1"/>
      <c r="BPY44" s="1"/>
      <c r="BPZ44" s="1"/>
      <c r="BQA44" s="1"/>
      <c r="BQB44" s="1"/>
      <c r="BQC44" s="1"/>
      <c r="BQD44" s="1"/>
      <c r="BQE44" s="1"/>
      <c r="BQF44" s="1"/>
      <c r="BQG44" s="1"/>
      <c r="BQH44" s="1"/>
      <c r="BQI44" s="1"/>
      <c r="BQJ44" s="1"/>
      <c r="BQK44" s="1"/>
      <c r="BQL44" s="1"/>
      <c r="BQM44" s="1"/>
      <c r="BQN44" s="1"/>
      <c r="BQO44" s="1"/>
      <c r="BQP44" s="1"/>
      <c r="BQQ44" s="1"/>
      <c r="BQR44" s="1"/>
      <c r="BQS44" s="1"/>
      <c r="BQT44" s="1"/>
      <c r="BQU44" s="1"/>
      <c r="BQV44" s="1"/>
      <c r="BQW44" s="1"/>
      <c r="BQX44" s="1"/>
      <c r="BQY44" s="1"/>
      <c r="BQZ44" s="1"/>
      <c r="BRA44" s="1"/>
      <c r="BRB44" s="1"/>
      <c r="BRC44" s="1"/>
      <c r="BRD44" s="1"/>
      <c r="BRE44" s="1"/>
      <c r="BRF44" s="1"/>
      <c r="BRG44" s="1"/>
      <c r="BRH44" s="1"/>
      <c r="BRI44" s="1"/>
      <c r="BRJ44" s="1"/>
      <c r="BRK44" s="1"/>
      <c r="BRL44" s="1"/>
      <c r="BRM44" s="1"/>
      <c r="BRN44" s="1"/>
      <c r="BRO44" s="1"/>
      <c r="BRP44" s="1"/>
      <c r="BRQ44" s="1"/>
      <c r="BRR44" s="1"/>
      <c r="BRS44" s="1"/>
      <c r="BRT44" s="1"/>
      <c r="BRU44" s="1"/>
      <c r="BRV44" s="1"/>
      <c r="BRW44" s="1"/>
      <c r="BRX44" s="1"/>
      <c r="BRY44" s="1"/>
      <c r="BRZ44" s="1"/>
      <c r="BSA44" s="1"/>
      <c r="BSB44" s="1"/>
      <c r="BSC44" s="1"/>
      <c r="BSD44" s="1"/>
      <c r="BSE44" s="1"/>
      <c r="BSF44" s="1"/>
      <c r="BSG44" s="1"/>
      <c r="BSH44" s="1"/>
      <c r="BSI44" s="1"/>
      <c r="BSJ44" s="1"/>
      <c r="BSK44" s="1"/>
      <c r="BSL44" s="1"/>
      <c r="BSM44" s="1"/>
      <c r="BSN44" s="1"/>
      <c r="BSO44" s="1"/>
      <c r="BSP44" s="1"/>
      <c r="BSQ44" s="1"/>
      <c r="BSR44" s="1"/>
      <c r="BSS44" s="1"/>
      <c r="BST44" s="1"/>
      <c r="BSU44" s="1"/>
      <c r="BSV44" s="1"/>
      <c r="BSW44" s="1"/>
      <c r="BSX44" s="1"/>
      <c r="BSY44" s="1"/>
      <c r="BSZ44" s="1"/>
      <c r="BTA44" s="1"/>
      <c r="BTB44" s="1"/>
      <c r="BTC44" s="1"/>
      <c r="BTD44" s="1"/>
      <c r="BTE44" s="1"/>
      <c r="BTF44" s="1"/>
      <c r="BTG44" s="1"/>
      <c r="BTH44" s="1"/>
      <c r="BTI44" s="1"/>
      <c r="BTJ44" s="1"/>
      <c r="BTK44" s="1"/>
      <c r="BTL44" s="1"/>
      <c r="BTM44" s="1"/>
      <c r="BTN44" s="1"/>
      <c r="BTO44" s="1"/>
      <c r="BTP44" s="1"/>
      <c r="BTQ44" s="1"/>
      <c r="BTR44" s="1"/>
      <c r="BTS44" s="1"/>
      <c r="BTT44" s="1"/>
      <c r="BTU44" s="1"/>
      <c r="BTV44" s="1"/>
      <c r="BTW44" s="1"/>
      <c r="BTX44" s="1"/>
      <c r="BTY44" s="1"/>
      <c r="BTZ44" s="1"/>
      <c r="BUA44" s="1"/>
      <c r="BUB44" s="1"/>
      <c r="BUC44" s="1"/>
      <c r="BUD44" s="1"/>
      <c r="BUE44" s="1"/>
      <c r="BUF44" s="1"/>
      <c r="BUG44" s="1"/>
      <c r="BUH44" s="1"/>
      <c r="BUI44" s="1"/>
      <c r="BUJ44" s="1"/>
      <c r="BUK44" s="1"/>
      <c r="BUL44" s="1"/>
      <c r="BUM44" s="1"/>
      <c r="BUN44" s="1"/>
      <c r="BUO44" s="1"/>
      <c r="BUP44" s="1"/>
      <c r="BUQ44" s="1"/>
      <c r="BUR44" s="1"/>
      <c r="BUS44" s="1"/>
      <c r="BUT44" s="1"/>
      <c r="BUU44" s="1"/>
      <c r="BUV44" s="1"/>
      <c r="BUW44" s="1"/>
      <c r="BUX44" s="1"/>
      <c r="BUY44" s="1"/>
      <c r="BUZ44" s="1"/>
      <c r="BVA44" s="1"/>
      <c r="BVB44" s="1"/>
      <c r="BVC44" s="1"/>
      <c r="BVD44" s="1"/>
      <c r="BVE44" s="1"/>
      <c r="BVF44" s="1"/>
      <c r="BVG44" s="1"/>
      <c r="BVH44" s="1"/>
      <c r="BVI44" s="1"/>
      <c r="BVJ44" s="1"/>
      <c r="BVK44" s="1"/>
      <c r="BVL44" s="1"/>
      <c r="BVM44" s="1"/>
      <c r="BVN44" s="1"/>
      <c r="BVO44" s="1"/>
      <c r="BVP44" s="1"/>
      <c r="BVQ44" s="1"/>
      <c r="BVR44" s="1"/>
      <c r="BVS44" s="1"/>
      <c r="BVT44" s="1"/>
      <c r="BVU44" s="1"/>
      <c r="BVV44" s="1"/>
      <c r="BVW44" s="1"/>
      <c r="BVX44" s="1"/>
      <c r="BVY44" s="1"/>
      <c r="BVZ44" s="1"/>
      <c r="BWA44" s="1"/>
      <c r="BWB44" s="1"/>
      <c r="BWC44" s="1"/>
      <c r="BWD44" s="1"/>
      <c r="BWE44" s="1"/>
      <c r="BWF44" s="1"/>
      <c r="BWG44" s="1"/>
      <c r="BWH44" s="1"/>
      <c r="BWI44" s="1"/>
      <c r="BWJ44" s="1"/>
      <c r="BWK44" s="1"/>
      <c r="BWL44" s="1"/>
      <c r="BWM44" s="1"/>
      <c r="BWN44" s="1"/>
      <c r="BWO44" s="1"/>
      <c r="BWP44" s="1"/>
      <c r="BWQ44" s="1"/>
      <c r="BWR44" s="1"/>
      <c r="BWS44" s="1"/>
      <c r="BWT44" s="1"/>
      <c r="BWU44" s="1"/>
      <c r="BWV44" s="1"/>
      <c r="BWW44" s="1"/>
      <c r="BWX44" s="1"/>
      <c r="BWY44" s="1"/>
      <c r="BWZ44" s="1"/>
      <c r="BXA44" s="1"/>
      <c r="BXB44" s="1"/>
      <c r="BXC44" s="1"/>
      <c r="BXD44" s="1"/>
      <c r="BXE44" s="1"/>
      <c r="BXF44" s="1"/>
      <c r="BXG44" s="1"/>
      <c r="BXH44" s="1"/>
      <c r="BXI44" s="1"/>
      <c r="BXJ44" s="1"/>
      <c r="BXK44" s="1"/>
      <c r="BXL44" s="1"/>
      <c r="BXM44" s="1"/>
      <c r="BXN44" s="1"/>
      <c r="BXO44" s="1"/>
      <c r="BXP44" s="1"/>
      <c r="BXQ44" s="1"/>
      <c r="BXR44" s="1"/>
      <c r="BXS44" s="1"/>
      <c r="BXT44" s="1"/>
      <c r="BXU44" s="1"/>
      <c r="BXV44" s="1"/>
      <c r="BXW44" s="1"/>
      <c r="BXX44" s="1"/>
      <c r="BXY44" s="1"/>
      <c r="BXZ44" s="1"/>
      <c r="BYA44" s="1"/>
      <c r="BYB44" s="1"/>
      <c r="BYC44" s="1"/>
      <c r="BYD44" s="1"/>
      <c r="BYE44" s="1"/>
      <c r="BYF44" s="1"/>
      <c r="BYG44" s="1"/>
      <c r="BYH44" s="1"/>
      <c r="BYI44" s="1"/>
      <c r="BYJ44" s="1"/>
      <c r="BYK44" s="1"/>
      <c r="BYL44" s="1"/>
      <c r="BYM44" s="1"/>
      <c r="BYN44" s="1"/>
      <c r="BYO44" s="1"/>
      <c r="BYP44" s="1"/>
      <c r="BYQ44" s="1"/>
      <c r="BYR44" s="1"/>
      <c r="BYS44" s="1"/>
      <c r="BYT44" s="1"/>
      <c r="BYU44" s="1"/>
      <c r="BYV44" s="1"/>
      <c r="BYW44" s="1"/>
      <c r="BYX44" s="1"/>
      <c r="BYY44" s="1"/>
      <c r="BYZ44" s="1"/>
      <c r="BZA44" s="1"/>
      <c r="BZB44" s="1"/>
      <c r="BZC44" s="1"/>
      <c r="BZD44" s="1"/>
      <c r="BZE44" s="1"/>
      <c r="BZF44" s="1"/>
      <c r="BZG44" s="1"/>
      <c r="BZH44" s="1"/>
      <c r="BZI44" s="1"/>
      <c r="BZJ44" s="1"/>
      <c r="BZK44" s="1"/>
      <c r="BZL44" s="1"/>
      <c r="BZM44" s="1"/>
      <c r="BZN44" s="1"/>
      <c r="BZO44" s="1"/>
      <c r="BZP44" s="1"/>
      <c r="BZQ44" s="1"/>
      <c r="BZR44" s="1"/>
      <c r="BZS44" s="1"/>
      <c r="BZT44" s="1"/>
      <c r="BZU44" s="1"/>
      <c r="BZV44" s="1"/>
      <c r="BZW44" s="1"/>
      <c r="BZX44" s="1"/>
      <c r="BZY44" s="1"/>
      <c r="BZZ44" s="1"/>
      <c r="CAA44" s="1"/>
      <c r="CAB44" s="1"/>
      <c r="CAC44" s="1"/>
      <c r="CAD44" s="1"/>
      <c r="CAE44" s="1"/>
      <c r="CAF44" s="1"/>
      <c r="CAG44" s="1"/>
      <c r="CAH44" s="1"/>
      <c r="CAI44" s="1"/>
      <c r="CAJ44" s="1"/>
      <c r="CAK44" s="1"/>
      <c r="CAL44" s="1"/>
      <c r="CAM44" s="1"/>
      <c r="CAN44" s="1"/>
      <c r="CAO44" s="1"/>
      <c r="CAP44" s="1"/>
      <c r="CAQ44" s="1"/>
      <c r="CAR44" s="1"/>
      <c r="CAS44" s="1"/>
      <c r="CAT44" s="1"/>
      <c r="CAU44" s="1"/>
      <c r="CAV44" s="1"/>
      <c r="CAW44" s="1"/>
      <c r="CAX44" s="1"/>
      <c r="CAY44" s="1"/>
      <c r="CAZ44" s="1"/>
      <c r="CBA44" s="1"/>
      <c r="CBB44" s="1"/>
      <c r="CBC44" s="1"/>
      <c r="CBD44" s="1"/>
      <c r="CBE44" s="1"/>
      <c r="CBF44" s="1"/>
      <c r="CBG44" s="1"/>
      <c r="CBH44" s="1"/>
      <c r="CBI44" s="1"/>
      <c r="CBJ44" s="1"/>
      <c r="CBK44" s="1"/>
      <c r="CBL44" s="1"/>
      <c r="CBM44" s="1"/>
      <c r="CBN44" s="1"/>
      <c r="CBO44" s="1"/>
      <c r="CBP44" s="1"/>
      <c r="CBQ44" s="1"/>
      <c r="CBR44" s="1"/>
      <c r="CBS44" s="1"/>
      <c r="CBT44" s="1"/>
      <c r="CBU44" s="1"/>
      <c r="CBV44" s="1"/>
      <c r="CBW44" s="1"/>
      <c r="CBX44" s="1"/>
      <c r="CBY44" s="1"/>
      <c r="CBZ44" s="1"/>
      <c r="CCA44" s="1"/>
      <c r="CCB44" s="1"/>
      <c r="CCC44" s="1"/>
      <c r="CCD44" s="1"/>
      <c r="CCE44" s="1"/>
      <c r="CCF44" s="1"/>
      <c r="CCG44" s="1"/>
      <c r="CCH44" s="1"/>
      <c r="CCI44" s="1"/>
      <c r="CCJ44" s="1"/>
      <c r="CCK44" s="1"/>
      <c r="CCL44" s="1"/>
      <c r="CCM44" s="1"/>
      <c r="CCN44" s="1"/>
      <c r="CCO44" s="1"/>
      <c r="CCP44" s="1"/>
      <c r="CCQ44" s="1"/>
      <c r="CCR44" s="1"/>
      <c r="CCS44" s="1"/>
      <c r="CCT44" s="1"/>
      <c r="CCU44" s="1"/>
      <c r="CCV44" s="1"/>
      <c r="CCW44" s="1"/>
      <c r="CCX44" s="1"/>
      <c r="CCY44" s="1"/>
      <c r="CCZ44" s="1"/>
      <c r="CDA44" s="1"/>
      <c r="CDB44" s="1"/>
      <c r="CDC44" s="1"/>
      <c r="CDD44" s="1"/>
      <c r="CDE44" s="1"/>
      <c r="CDF44" s="1"/>
      <c r="CDG44" s="1"/>
      <c r="CDH44" s="1"/>
      <c r="CDI44" s="1"/>
      <c r="CDJ44" s="1"/>
      <c r="CDK44" s="1"/>
      <c r="CDL44" s="1"/>
      <c r="CDM44" s="1"/>
      <c r="CDN44" s="1"/>
      <c r="CDO44" s="1"/>
      <c r="CDP44" s="1"/>
      <c r="CDQ44" s="1"/>
      <c r="CDR44" s="1"/>
      <c r="CDS44" s="1"/>
      <c r="CDT44" s="1"/>
      <c r="CDU44" s="1"/>
      <c r="CDV44" s="1"/>
      <c r="CDW44" s="1"/>
      <c r="CDX44" s="1"/>
      <c r="CDY44" s="1"/>
      <c r="CDZ44" s="1"/>
      <c r="CEA44" s="1"/>
      <c r="CEB44" s="1"/>
      <c r="CEC44" s="1"/>
      <c r="CED44" s="1"/>
      <c r="CEE44" s="1"/>
      <c r="CEF44" s="1"/>
      <c r="CEG44" s="1"/>
      <c r="CEH44" s="1"/>
      <c r="CEI44" s="1"/>
      <c r="CEJ44" s="1"/>
      <c r="CEK44" s="1"/>
      <c r="CEL44" s="1"/>
      <c r="CEM44" s="1"/>
      <c r="CEN44" s="1"/>
      <c r="CEO44" s="1"/>
      <c r="CEP44" s="1"/>
      <c r="CEQ44" s="1"/>
      <c r="CER44" s="1"/>
      <c r="CES44" s="1"/>
      <c r="CET44" s="1"/>
      <c r="CEU44" s="1"/>
      <c r="CEV44" s="1"/>
      <c r="CEW44" s="1"/>
      <c r="CEX44" s="1"/>
      <c r="CEY44" s="1"/>
      <c r="CEZ44" s="1"/>
      <c r="CFA44" s="1"/>
      <c r="CFB44" s="1"/>
      <c r="CFC44" s="1"/>
      <c r="CFD44" s="1"/>
      <c r="CFE44" s="1"/>
      <c r="CFF44" s="1"/>
      <c r="CFG44" s="1"/>
      <c r="CFH44" s="1"/>
      <c r="CFI44" s="1"/>
      <c r="CFJ44" s="1"/>
      <c r="CFK44" s="1"/>
      <c r="CFL44" s="1"/>
      <c r="CFM44" s="1"/>
      <c r="CFN44" s="1"/>
      <c r="CFO44" s="1"/>
      <c r="CFP44" s="1"/>
      <c r="CFQ44" s="1"/>
      <c r="CFR44" s="1"/>
      <c r="CFS44" s="1"/>
      <c r="CFT44" s="1"/>
      <c r="CFU44" s="1"/>
      <c r="CFV44" s="1"/>
      <c r="CFW44" s="1"/>
      <c r="CFX44" s="1"/>
      <c r="CFY44" s="1"/>
      <c r="CFZ44" s="1"/>
      <c r="CGA44" s="1"/>
      <c r="CGB44" s="1"/>
      <c r="CGC44" s="1"/>
      <c r="CGD44" s="1"/>
      <c r="CGE44" s="1"/>
      <c r="CGF44" s="1"/>
      <c r="CGG44" s="1"/>
      <c r="CGH44" s="1"/>
      <c r="CGI44" s="1"/>
      <c r="CGJ44" s="1"/>
      <c r="CGK44" s="1"/>
      <c r="CGL44" s="1"/>
      <c r="CGM44" s="1"/>
      <c r="CGN44" s="1"/>
      <c r="CGO44" s="1"/>
      <c r="CGP44" s="1"/>
      <c r="CGQ44" s="1"/>
      <c r="CGR44" s="1"/>
      <c r="CGS44" s="1"/>
      <c r="CGT44" s="1"/>
      <c r="CGU44" s="1"/>
      <c r="CGV44" s="1"/>
      <c r="CGW44" s="1"/>
      <c r="CGX44" s="1"/>
      <c r="CGY44" s="1"/>
      <c r="CGZ44" s="1"/>
      <c r="CHA44" s="1"/>
      <c r="CHB44" s="1"/>
      <c r="CHC44" s="1"/>
      <c r="CHD44" s="1"/>
      <c r="CHE44" s="1"/>
      <c r="CHF44" s="1"/>
      <c r="CHG44" s="1"/>
      <c r="CHH44" s="1"/>
      <c r="CHI44" s="1"/>
      <c r="CHJ44" s="1"/>
      <c r="CHK44" s="1"/>
      <c r="CHL44" s="1"/>
      <c r="CHM44" s="1"/>
      <c r="CHN44" s="1"/>
      <c r="CHO44" s="1"/>
      <c r="CHP44" s="1"/>
      <c r="CHQ44" s="1"/>
      <c r="CHR44" s="1"/>
      <c r="CHS44" s="1"/>
      <c r="CHT44" s="1"/>
      <c r="CHU44" s="1"/>
      <c r="CHV44" s="1"/>
      <c r="CHW44" s="1"/>
      <c r="CHX44" s="1"/>
      <c r="CHY44" s="1"/>
      <c r="CHZ44" s="1"/>
      <c r="CIA44" s="1"/>
      <c r="CIB44" s="1"/>
      <c r="CIC44" s="1"/>
      <c r="CID44" s="1"/>
      <c r="CIE44" s="1"/>
      <c r="CIF44" s="1"/>
      <c r="CIG44" s="1"/>
      <c r="CIH44" s="1"/>
      <c r="CII44" s="1"/>
      <c r="CIJ44" s="1"/>
      <c r="CIK44" s="1"/>
      <c r="CIL44" s="1"/>
      <c r="CIM44" s="1"/>
      <c r="CIN44" s="1"/>
      <c r="CIO44" s="1"/>
      <c r="CIP44" s="1"/>
      <c r="CIQ44" s="1"/>
      <c r="CIR44" s="1"/>
      <c r="CIS44" s="1"/>
      <c r="CIT44" s="1"/>
      <c r="CIU44" s="1"/>
      <c r="CIV44" s="1"/>
      <c r="CIW44" s="1"/>
      <c r="CIX44" s="1"/>
      <c r="CIY44" s="1"/>
      <c r="CIZ44" s="1"/>
      <c r="CJA44" s="1"/>
      <c r="CJB44" s="1"/>
      <c r="CJC44" s="1"/>
      <c r="CJD44" s="1"/>
      <c r="CJE44" s="1"/>
      <c r="CJF44" s="1"/>
      <c r="CJG44" s="1"/>
      <c r="CJH44" s="1"/>
      <c r="CJI44" s="1"/>
      <c r="CJJ44" s="1"/>
      <c r="CJK44" s="1"/>
      <c r="CJL44" s="1"/>
      <c r="CJM44" s="1"/>
      <c r="CJN44" s="1"/>
      <c r="CJO44" s="1"/>
      <c r="CJP44" s="1"/>
      <c r="CJQ44" s="1"/>
      <c r="CJR44" s="1"/>
      <c r="CJS44" s="1"/>
      <c r="CJT44" s="1"/>
      <c r="CJU44" s="1"/>
      <c r="CJV44" s="1"/>
      <c r="CJW44" s="1"/>
      <c r="CJX44" s="1"/>
      <c r="CJY44" s="1"/>
      <c r="CJZ44" s="1"/>
      <c r="CKA44" s="1"/>
      <c r="CKB44" s="1"/>
      <c r="CKC44" s="1"/>
      <c r="CKD44" s="1"/>
      <c r="CKE44" s="1"/>
      <c r="CKF44" s="1"/>
      <c r="CKG44" s="1"/>
      <c r="CKH44" s="1"/>
      <c r="CKI44" s="1"/>
      <c r="CKJ44" s="1"/>
      <c r="CKK44" s="1"/>
      <c r="CKL44" s="1"/>
      <c r="CKM44" s="1"/>
      <c r="CKN44" s="1"/>
      <c r="CKO44" s="1"/>
      <c r="CKP44" s="1"/>
      <c r="CKQ44" s="1"/>
      <c r="CKR44" s="1"/>
      <c r="CKS44" s="1"/>
      <c r="CKT44" s="1"/>
      <c r="CKU44" s="1"/>
      <c r="CKV44" s="1"/>
      <c r="CKW44" s="1"/>
      <c r="CKX44" s="1"/>
      <c r="CKY44" s="1"/>
      <c r="CKZ44" s="1"/>
      <c r="CLA44" s="1"/>
      <c r="CLB44" s="1"/>
      <c r="CLC44" s="1"/>
      <c r="CLD44" s="1"/>
      <c r="CLE44" s="1"/>
      <c r="CLF44" s="1"/>
      <c r="CLG44" s="1"/>
      <c r="CLH44" s="1"/>
      <c r="CLI44" s="1"/>
      <c r="CLJ44" s="1"/>
      <c r="CLK44" s="1"/>
      <c r="CLL44" s="1"/>
      <c r="CLM44" s="1"/>
      <c r="CLN44" s="1"/>
      <c r="CLO44" s="1"/>
      <c r="CLP44" s="1"/>
      <c r="CLQ44" s="1"/>
      <c r="CLR44" s="1"/>
      <c r="CLS44" s="1"/>
      <c r="CLT44" s="1"/>
      <c r="CLU44" s="1"/>
      <c r="CLV44" s="1"/>
      <c r="CLW44" s="1"/>
      <c r="CLX44" s="1"/>
      <c r="CLY44" s="1"/>
      <c r="CLZ44" s="1"/>
      <c r="CMA44" s="1"/>
      <c r="CMB44" s="1"/>
      <c r="CMC44" s="1"/>
      <c r="CMD44" s="1"/>
      <c r="CME44" s="1"/>
      <c r="CMF44" s="1"/>
      <c r="CMG44" s="1"/>
      <c r="CMH44" s="1"/>
      <c r="CMI44" s="1"/>
      <c r="CMJ44" s="1"/>
      <c r="CMK44" s="1"/>
      <c r="CML44" s="1"/>
      <c r="CMM44" s="1"/>
      <c r="CMN44" s="1"/>
      <c r="CMO44" s="1"/>
      <c r="CMP44" s="1"/>
      <c r="CMQ44" s="1"/>
      <c r="CMR44" s="1"/>
      <c r="CMS44" s="1"/>
      <c r="CMT44" s="1"/>
      <c r="CMU44" s="1"/>
      <c r="CMV44" s="1"/>
      <c r="CMW44" s="1"/>
      <c r="CMX44" s="1"/>
      <c r="CMY44" s="1"/>
      <c r="CMZ44" s="1"/>
      <c r="CNA44" s="1"/>
      <c r="CNB44" s="1"/>
      <c r="CNC44" s="1"/>
      <c r="CND44" s="1"/>
      <c r="CNE44" s="1"/>
      <c r="CNF44" s="1"/>
      <c r="CNG44" s="1"/>
      <c r="CNH44" s="1"/>
      <c r="CNI44" s="1"/>
      <c r="CNJ44" s="1"/>
      <c r="CNK44" s="1"/>
      <c r="CNL44" s="1"/>
      <c r="CNM44" s="1"/>
      <c r="CNN44" s="1"/>
      <c r="CNO44" s="1"/>
      <c r="CNP44" s="1"/>
      <c r="CNQ44" s="1"/>
      <c r="CNR44" s="1"/>
      <c r="CNS44" s="1"/>
      <c r="CNT44" s="1"/>
      <c r="CNU44" s="1"/>
      <c r="CNV44" s="1"/>
      <c r="CNW44" s="1"/>
      <c r="CNX44" s="1"/>
      <c r="CNY44" s="1"/>
      <c r="CNZ44" s="1"/>
      <c r="COA44" s="1"/>
      <c r="COB44" s="1"/>
      <c r="COC44" s="1"/>
      <c r="COD44" s="1"/>
      <c r="COE44" s="1"/>
      <c r="COF44" s="1"/>
      <c r="COG44" s="1"/>
      <c r="COH44" s="1"/>
      <c r="COI44" s="1"/>
      <c r="COJ44" s="1"/>
      <c r="COK44" s="1"/>
      <c r="COL44" s="1"/>
      <c r="COM44" s="1"/>
      <c r="CON44" s="1"/>
      <c r="COO44" s="1"/>
      <c r="COP44" s="1"/>
      <c r="COQ44" s="1"/>
      <c r="COR44" s="1"/>
      <c r="COS44" s="1"/>
      <c r="COT44" s="1"/>
      <c r="COU44" s="1"/>
      <c r="COV44" s="1"/>
      <c r="COW44" s="1"/>
      <c r="COX44" s="1"/>
      <c r="COY44" s="1"/>
      <c r="COZ44" s="1"/>
      <c r="CPA44" s="1"/>
      <c r="CPB44" s="1"/>
      <c r="CPC44" s="1"/>
      <c r="CPD44" s="1"/>
      <c r="CPE44" s="1"/>
      <c r="CPF44" s="1"/>
      <c r="CPG44" s="1"/>
      <c r="CPH44" s="1"/>
      <c r="CPI44" s="1"/>
      <c r="CPJ44" s="1"/>
      <c r="CPK44" s="1"/>
      <c r="CPL44" s="1"/>
      <c r="CPM44" s="1"/>
      <c r="CPN44" s="1"/>
      <c r="CPO44" s="1"/>
      <c r="CPP44" s="1"/>
      <c r="CPQ44" s="1"/>
      <c r="CPR44" s="1"/>
      <c r="CPS44" s="1"/>
      <c r="CPT44" s="1"/>
      <c r="CPU44" s="1"/>
      <c r="CPV44" s="1"/>
      <c r="CPW44" s="1"/>
      <c r="CPX44" s="1"/>
      <c r="CPY44" s="1"/>
      <c r="CPZ44" s="1"/>
      <c r="CQA44" s="1"/>
      <c r="CQB44" s="1"/>
      <c r="CQC44" s="1"/>
      <c r="CQD44" s="1"/>
      <c r="CQE44" s="1"/>
      <c r="CQF44" s="1"/>
      <c r="CQG44" s="1"/>
      <c r="CQH44" s="1"/>
      <c r="CQI44" s="1"/>
      <c r="CQJ44" s="1"/>
      <c r="CQK44" s="1"/>
      <c r="CQL44" s="1"/>
      <c r="CQM44" s="1"/>
      <c r="CQN44" s="1"/>
      <c r="CQO44" s="1"/>
      <c r="CQP44" s="1"/>
      <c r="CQQ44" s="1"/>
      <c r="CQR44" s="1"/>
      <c r="CQS44" s="1"/>
      <c r="CQT44" s="1"/>
      <c r="CQU44" s="1"/>
      <c r="CQV44" s="1"/>
      <c r="CQW44" s="1"/>
      <c r="CQX44" s="1"/>
      <c r="CQY44" s="1"/>
      <c r="CQZ44" s="1"/>
      <c r="CRA44" s="1"/>
      <c r="CRB44" s="1"/>
      <c r="CRC44" s="1"/>
      <c r="CRD44" s="1"/>
      <c r="CRE44" s="1"/>
      <c r="CRF44" s="1"/>
      <c r="CRG44" s="1"/>
      <c r="CRH44" s="1"/>
      <c r="CRI44" s="1"/>
      <c r="CRJ44" s="1"/>
      <c r="CRK44" s="1"/>
      <c r="CRL44" s="1"/>
      <c r="CRM44" s="1"/>
      <c r="CRN44" s="1"/>
      <c r="CRO44" s="1"/>
      <c r="CRP44" s="1"/>
      <c r="CRQ44" s="1"/>
      <c r="CRR44" s="1"/>
      <c r="CRS44" s="1"/>
      <c r="CRT44" s="1"/>
      <c r="CRU44" s="1"/>
      <c r="CRV44" s="1"/>
      <c r="CRW44" s="1"/>
      <c r="CRX44" s="1"/>
      <c r="CRY44" s="1"/>
      <c r="CRZ44" s="1"/>
      <c r="CSA44" s="1"/>
      <c r="CSB44" s="1"/>
      <c r="CSC44" s="1"/>
      <c r="CSD44" s="1"/>
      <c r="CSE44" s="1"/>
      <c r="CSF44" s="1"/>
      <c r="CSG44" s="1"/>
      <c r="CSH44" s="1"/>
      <c r="CSI44" s="1"/>
      <c r="CSJ44" s="1"/>
      <c r="CSK44" s="1"/>
      <c r="CSL44" s="1"/>
      <c r="CSM44" s="1"/>
      <c r="CSN44" s="1"/>
      <c r="CSO44" s="1"/>
      <c r="CSP44" s="1"/>
      <c r="CSQ44" s="1"/>
      <c r="CSR44" s="1"/>
      <c r="CSS44" s="1"/>
      <c r="CST44" s="1"/>
      <c r="CSU44" s="1"/>
      <c r="CSV44" s="1"/>
      <c r="CSW44" s="1"/>
      <c r="CSX44" s="1"/>
      <c r="CSY44" s="1"/>
      <c r="CSZ44" s="1"/>
      <c r="CTA44" s="1"/>
      <c r="CTB44" s="1"/>
      <c r="CTC44" s="1"/>
      <c r="CTD44" s="1"/>
      <c r="CTE44" s="1"/>
      <c r="CTF44" s="1"/>
      <c r="CTG44" s="1"/>
      <c r="CTH44" s="1"/>
      <c r="CTI44" s="1"/>
      <c r="CTJ44" s="1"/>
      <c r="CTK44" s="1"/>
      <c r="CTL44" s="1"/>
      <c r="CTM44" s="1"/>
      <c r="CTN44" s="1"/>
      <c r="CTO44" s="1"/>
      <c r="CTP44" s="1"/>
      <c r="CTQ44" s="1"/>
      <c r="CTR44" s="1"/>
      <c r="CTS44" s="1"/>
      <c r="CTT44" s="1"/>
      <c r="CTU44" s="1"/>
      <c r="CTV44" s="1"/>
      <c r="CTW44" s="1"/>
      <c r="CTX44" s="1"/>
      <c r="CTY44" s="1"/>
      <c r="CTZ44" s="1"/>
      <c r="CUA44" s="1"/>
      <c r="CUB44" s="1"/>
      <c r="CUC44" s="1"/>
      <c r="CUD44" s="1"/>
      <c r="CUE44" s="1"/>
      <c r="CUF44" s="1"/>
      <c r="CUG44" s="1"/>
      <c r="CUH44" s="1"/>
      <c r="CUI44" s="1"/>
      <c r="CUJ44" s="1"/>
      <c r="CUK44" s="1"/>
      <c r="CUL44" s="1"/>
      <c r="CUM44" s="1"/>
      <c r="CUN44" s="1"/>
      <c r="CUO44" s="1"/>
      <c r="CUP44" s="1"/>
      <c r="CUQ44" s="1"/>
      <c r="CUR44" s="1"/>
      <c r="CUS44" s="1"/>
      <c r="CUT44" s="1"/>
      <c r="CUU44" s="1"/>
      <c r="CUV44" s="1"/>
      <c r="CUW44" s="1"/>
      <c r="CUX44" s="1"/>
      <c r="CUY44" s="1"/>
      <c r="CUZ44" s="1"/>
      <c r="CVA44" s="1"/>
      <c r="CVB44" s="1"/>
      <c r="CVC44" s="1"/>
      <c r="CVD44" s="1"/>
      <c r="CVE44" s="1"/>
      <c r="CVF44" s="1"/>
      <c r="CVG44" s="1"/>
      <c r="CVH44" s="1"/>
      <c r="CVI44" s="1"/>
      <c r="CVJ44" s="1"/>
      <c r="CVK44" s="1"/>
      <c r="CVL44" s="1"/>
      <c r="CVM44" s="1"/>
      <c r="CVN44" s="1"/>
      <c r="CVO44" s="1"/>
      <c r="CVP44" s="1"/>
      <c r="CVQ44" s="1"/>
      <c r="CVR44" s="1"/>
      <c r="CVS44" s="1"/>
      <c r="CVT44" s="1"/>
      <c r="CVU44" s="1"/>
      <c r="CVV44" s="1"/>
      <c r="CVW44" s="1"/>
      <c r="CVX44" s="1"/>
      <c r="CVY44" s="1"/>
      <c r="CVZ44" s="1"/>
      <c r="CWA44" s="1"/>
      <c r="CWB44" s="1"/>
      <c r="CWC44" s="1"/>
      <c r="CWD44" s="1"/>
      <c r="CWE44" s="1"/>
      <c r="CWF44" s="1"/>
      <c r="CWG44" s="1"/>
      <c r="CWH44" s="1"/>
      <c r="CWI44" s="1"/>
      <c r="CWJ44" s="1"/>
      <c r="CWK44" s="1"/>
      <c r="CWL44" s="1"/>
      <c r="CWM44" s="1"/>
      <c r="CWN44" s="1"/>
      <c r="CWO44" s="1"/>
      <c r="CWP44" s="1"/>
      <c r="CWQ44" s="1"/>
      <c r="CWR44" s="1"/>
      <c r="CWS44" s="1"/>
      <c r="CWT44" s="1"/>
      <c r="CWU44" s="1"/>
      <c r="CWV44" s="1"/>
      <c r="CWW44" s="1"/>
      <c r="CWX44" s="1"/>
      <c r="CWY44" s="1"/>
      <c r="CWZ44" s="1"/>
      <c r="CXA44" s="1"/>
      <c r="CXB44" s="1"/>
      <c r="CXC44" s="1"/>
      <c r="CXD44" s="1"/>
      <c r="CXE44" s="1"/>
      <c r="CXF44" s="1"/>
      <c r="CXG44" s="1"/>
      <c r="CXH44" s="1"/>
      <c r="CXI44" s="1"/>
      <c r="CXJ44" s="1"/>
      <c r="CXK44" s="1"/>
      <c r="CXL44" s="1"/>
      <c r="CXM44" s="1"/>
      <c r="CXN44" s="1"/>
      <c r="CXO44" s="1"/>
      <c r="CXP44" s="1"/>
      <c r="CXQ44" s="1"/>
      <c r="CXR44" s="1"/>
      <c r="CXS44" s="1"/>
      <c r="CXT44" s="1"/>
      <c r="CXU44" s="1"/>
      <c r="CXV44" s="1"/>
      <c r="CXW44" s="1"/>
      <c r="CXX44" s="1"/>
      <c r="CXY44" s="1"/>
      <c r="CXZ44" s="1"/>
      <c r="CYA44" s="1"/>
      <c r="CYB44" s="1"/>
      <c r="CYC44" s="1"/>
      <c r="CYD44" s="1"/>
      <c r="CYE44" s="1"/>
      <c r="CYF44" s="1"/>
      <c r="CYG44" s="1"/>
      <c r="CYH44" s="1"/>
      <c r="CYI44" s="1"/>
      <c r="CYJ44" s="1"/>
      <c r="CYK44" s="1"/>
      <c r="CYL44" s="1"/>
      <c r="CYM44" s="1"/>
      <c r="CYN44" s="1"/>
      <c r="CYO44" s="1"/>
      <c r="CYP44" s="1"/>
      <c r="CYQ44" s="1"/>
      <c r="CYR44" s="1"/>
      <c r="CYS44" s="1"/>
      <c r="CYT44" s="1"/>
      <c r="CYU44" s="1"/>
      <c r="CYV44" s="1"/>
      <c r="CYW44" s="1"/>
      <c r="CYX44" s="1"/>
      <c r="CYY44" s="1"/>
      <c r="CYZ44" s="1"/>
      <c r="CZA44" s="1"/>
      <c r="CZB44" s="1"/>
      <c r="CZC44" s="1"/>
      <c r="CZD44" s="1"/>
      <c r="CZE44" s="1"/>
      <c r="CZF44" s="1"/>
      <c r="CZG44" s="1"/>
      <c r="CZH44" s="1"/>
      <c r="CZI44" s="1"/>
      <c r="CZJ44" s="1"/>
      <c r="CZK44" s="1"/>
      <c r="CZL44" s="1"/>
      <c r="CZM44" s="1"/>
      <c r="CZN44" s="1"/>
      <c r="CZO44" s="1"/>
      <c r="CZP44" s="1"/>
      <c r="CZQ44" s="1"/>
      <c r="CZR44" s="1"/>
      <c r="CZS44" s="1"/>
      <c r="CZT44" s="1"/>
      <c r="CZU44" s="1"/>
      <c r="CZV44" s="1"/>
      <c r="CZW44" s="1"/>
      <c r="CZX44" s="1"/>
      <c r="CZY44" s="1"/>
      <c r="CZZ44" s="1"/>
      <c r="DAA44" s="1"/>
      <c r="DAB44" s="1"/>
      <c r="DAC44" s="1"/>
      <c r="DAD44" s="1"/>
      <c r="DAE44" s="1"/>
      <c r="DAF44" s="1"/>
      <c r="DAG44" s="1"/>
      <c r="DAH44" s="1"/>
      <c r="DAI44" s="1"/>
      <c r="DAJ44" s="1"/>
      <c r="DAK44" s="1"/>
      <c r="DAL44" s="1"/>
      <c r="DAM44" s="1"/>
      <c r="DAN44" s="1"/>
      <c r="DAO44" s="1"/>
      <c r="DAP44" s="1"/>
      <c r="DAQ44" s="1"/>
      <c r="DAR44" s="1"/>
      <c r="DAS44" s="1"/>
      <c r="DAT44" s="1"/>
      <c r="DAU44" s="1"/>
      <c r="DAV44" s="1"/>
      <c r="DAW44" s="1"/>
      <c r="DAX44" s="1"/>
      <c r="DAY44" s="1"/>
      <c r="DAZ44" s="1"/>
      <c r="DBA44" s="1"/>
      <c r="DBB44" s="1"/>
      <c r="DBC44" s="1"/>
      <c r="DBD44" s="1"/>
      <c r="DBE44" s="1"/>
      <c r="DBF44" s="1"/>
      <c r="DBG44" s="1"/>
      <c r="DBH44" s="1"/>
      <c r="DBI44" s="1"/>
      <c r="DBJ44" s="1"/>
      <c r="DBK44" s="1"/>
      <c r="DBL44" s="1"/>
      <c r="DBM44" s="1"/>
      <c r="DBN44" s="1"/>
      <c r="DBO44" s="1"/>
      <c r="DBP44" s="1"/>
      <c r="DBQ44" s="1"/>
      <c r="DBR44" s="1"/>
      <c r="DBS44" s="1"/>
      <c r="DBT44" s="1"/>
      <c r="DBU44" s="1"/>
      <c r="DBV44" s="1"/>
      <c r="DBW44" s="1"/>
      <c r="DBX44" s="1"/>
      <c r="DBY44" s="1"/>
      <c r="DBZ44" s="1"/>
      <c r="DCA44" s="1"/>
      <c r="DCB44" s="1"/>
      <c r="DCC44" s="1"/>
      <c r="DCD44" s="1"/>
      <c r="DCE44" s="1"/>
      <c r="DCF44" s="1"/>
      <c r="DCG44" s="1"/>
      <c r="DCH44" s="1"/>
      <c r="DCI44" s="1"/>
      <c r="DCJ44" s="1"/>
      <c r="DCK44" s="1"/>
      <c r="DCL44" s="1"/>
      <c r="DCM44" s="1"/>
      <c r="DCN44" s="1"/>
      <c r="DCO44" s="1"/>
      <c r="DCP44" s="1"/>
      <c r="DCQ44" s="1"/>
      <c r="DCR44" s="1"/>
      <c r="DCS44" s="1"/>
      <c r="DCT44" s="1"/>
      <c r="DCU44" s="1"/>
      <c r="DCV44" s="1"/>
      <c r="DCW44" s="1"/>
      <c r="DCX44" s="1"/>
      <c r="DCY44" s="1"/>
      <c r="DCZ44" s="1"/>
      <c r="DDA44" s="1"/>
      <c r="DDB44" s="1"/>
      <c r="DDC44" s="1"/>
      <c r="DDD44" s="1"/>
      <c r="DDE44" s="1"/>
      <c r="DDF44" s="1"/>
      <c r="DDG44" s="1"/>
      <c r="DDH44" s="1"/>
      <c r="DDI44" s="1"/>
      <c r="DDJ44" s="1"/>
      <c r="DDK44" s="1"/>
      <c r="DDL44" s="1"/>
      <c r="DDM44" s="1"/>
      <c r="DDN44" s="1"/>
      <c r="DDO44" s="1"/>
      <c r="DDP44" s="1"/>
      <c r="DDQ44" s="1"/>
      <c r="DDR44" s="1"/>
      <c r="DDS44" s="1"/>
      <c r="DDT44" s="1"/>
      <c r="DDU44" s="1"/>
      <c r="DDV44" s="1"/>
      <c r="DDW44" s="1"/>
      <c r="DDX44" s="1"/>
      <c r="DDY44" s="1"/>
      <c r="DDZ44" s="1"/>
      <c r="DEA44" s="1"/>
      <c r="DEB44" s="1"/>
      <c r="DEC44" s="1"/>
      <c r="DED44" s="1"/>
      <c r="DEE44" s="1"/>
      <c r="DEF44" s="1"/>
      <c r="DEG44" s="1"/>
      <c r="DEH44" s="1"/>
      <c r="DEI44" s="1"/>
      <c r="DEJ44" s="1"/>
      <c r="DEK44" s="1"/>
      <c r="DEL44" s="1"/>
      <c r="DEM44" s="1"/>
      <c r="DEN44" s="1"/>
      <c r="DEO44" s="1"/>
      <c r="DEP44" s="1"/>
      <c r="DEQ44" s="1"/>
      <c r="DER44" s="1"/>
      <c r="DES44" s="1"/>
      <c r="DET44" s="1"/>
      <c r="DEU44" s="1"/>
      <c r="DEV44" s="1"/>
      <c r="DEW44" s="1"/>
      <c r="DEX44" s="1"/>
      <c r="DEY44" s="1"/>
      <c r="DEZ44" s="1"/>
      <c r="DFA44" s="1"/>
      <c r="DFB44" s="1"/>
      <c r="DFC44" s="1"/>
      <c r="DFD44" s="1"/>
      <c r="DFE44" s="1"/>
      <c r="DFF44" s="1"/>
      <c r="DFG44" s="1"/>
      <c r="DFH44" s="1"/>
      <c r="DFI44" s="1"/>
      <c r="DFJ44" s="1"/>
      <c r="DFK44" s="1"/>
      <c r="DFL44" s="1"/>
      <c r="DFM44" s="1"/>
      <c r="DFN44" s="1"/>
      <c r="DFO44" s="1"/>
      <c r="DFP44" s="1"/>
      <c r="DFQ44" s="1"/>
      <c r="DFR44" s="1"/>
      <c r="DFS44" s="1"/>
      <c r="DFT44" s="1"/>
      <c r="DFU44" s="1"/>
      <c r="DFV44" s="1"/>
      <c r="DFW44" s="1"/>
      <c r="DFX44" s="1"/>
      <c r="DFY44" s="1"/>
      <c r="DFZ44" s="1"/>
      <c r="DGA44" s="1"/>
      <c r="DGB44" s="1"/>
      <c r="DGC44" s="1"/>
      <c r="DGD44" s="1"/>
      <c r="DGE44" s="1"/>
      <c r="DGF44" s="1"/>
      <c r="DGG44" s="1"/>
      <c r="DGH44" s="1"/>
      <c r="DGI44" s="1"/>
      <c r="DGJ44" s="1"/>
      <c r="DGK44" s="1"/>
      <c r="DGL44" s="1"/>
      <c r="DGM44" s="1"/>
      <c r="DGN44" s="1"/>
      <c r="DGO44" s="1"/>
      <c r="DGP44" s="1"/>
      <c r="DGQ44" s="1"/>
      <c r="DGR44" s="1"/>
      <c r="DGS44" s="1"/>
      <c r="DGT44" s="1"/>
      <c r="DGU44" s="1"/>
      <c r="DGV44" s="1"/>
      <c r="DGW44" s="1"/>
      <c r="DGX44" s="1"/>
      <c r="DGY44" s="1"/>
      <c r="DGZ44" s="1"/>
      <c r="DHA44" s="1"/>
      <c r="DHB44" s="1"/>
      <c r="DHC44" s="1"/>
      <c r="DHD44" s="1"/>
      <c r="DHE44" s="1"/>
      <c r="DHF44" s="1"/>
      <c r="DHG44" s="1"/>
      <c r="DHH44" s="1"/>
      <c r="DHI44" s="1"/>
      <c r="DHJ44" s="1"/>
      <c r="DHK44" s="1"/>
      <c r="DHL44" s="1"/>
      <c r="DHM44" s="1"/>
      <c r="DHN44" s="1"/>
      <c r="DHO44" s="1"/>
      <c r="DHP44" s="1"/>
      <c r="DHQ44" s="1"/>
      <c r="DHR44" s="1"/>
      <c r="DHS44" s="1"/>
      <c r="DHT44" s="1"/>
      <c r="DHU44" s="1"/>
      <c r="DHV44" s="1"/>
      <c r="DHW44" s="1"/>
      <c r="DHX44" s="1"/>
      <c r="DHY44" s="1"/>
      <c r="DHZ44" s="1"/>
      <c r="DIA44" s="1"/>
      <c r="DIB44" s="1"/>
      <c r="DIC44" s="1"/>
      <c r="DID44" s="1"/>
      <c r="DIE44" s="1"/>
      <c r="DIF44" s="1"/>
      <c r="DIG44" s="1"/>
      <c r="DIH44" s="1"/>
      <c r="DII44" s="1"/>
      <c r="DIJ44" s="1"/>
      <c r="DIK44" s="1"/>
      <c r="DIL44" s="1"/>
      <c r="DIM44" s="1"/>
      <c r="DIN44" s="1"/>
      <c r="DIO44" s="1"/>
      <c r="DIP44" s="1"/>
      <c r="DIQ44" s="1"/>
      <c r="DIR44" s="1"/>
      <c r="DIS44" s="1"/>
      <c r="DIT44" s="1"/>
      <c r="DIU44" s="1"/>
      <c r="DIV44" s="1"/>
      <c r="DIW44" s="1"/>
      <c r="DIX44" s="1"/>
      <c r="DIY44" s="1"/>
      <c r="DIZ44" s="1"/>
      <c r="DJA44" s="1"/>
      <c r="DJB44" s="1"/>
      <c r="DJC44" s="1"/>
      <c r="DJD44" s="1"/>
      <c r="DJE44" s="1"/>
      <c r="DJF44" s="1"/>
      <c r="DJG44" s="1"/>
      <c r="DJH44" s="1"/>
      <c r="DJI44" s="1"/>
      <c r="DJJ44" s="1"/>
      <c r="DJK44" s="1"/>
      <c r="DJL44" s="1"/>
      <c r="DJM44" s="1"/>
      <c r="DJN44" s="1"/>
      <c r="DJO44" s="1"/>
      <c r="DJP44" s="1"/>
      <c r="DJQ44" s="1"/>
      <c r="DJR44" s="1"/>
      <c r="DJS44" s="1"/>
      <c r="DJT44" s="1"/>
      <c r="DJU44" s="1"/>
      <c r="DJV44" s="1"/>
      <c r="DJW44" s="1"/>
      <c r="DJX44" s="1"/>
      <c r="DJY44" s="1"/>
      <c r="DJZ44" s="1"/>
      <c r="DKA44" s="1"/>
      <c r="DKB44" s="1"/>
      <c r="DKC44" s="1"/>
      <c r="DKD44" s="1"/>
      <c r="DKE44" s="1"/>
      <c r="DKF44" s="1"/>
      <c r="DKG44" s="1"/>
      <c r="DKH44" s="1"/>
      <c r="DKI44" s="1"/>
      <c r="DKJ44" s="1"/>
      <c r="DKK44" s="1"/>
      <c r="DKL44" s="1"/>
      <c r="DKM44" s="1"/>
      <c r="DKN44" s="1"/>
      <c r="DKO44" s="1"/>
      <c r="DKP44" s="1"/>
      <c r="DKQ44" s="1"/>
      <c r="DKR44" s="1"/>
      <c r="DKS44" s="1"/>
      <c r="DKT44" s="1"/>
      <c r="DKU44" s="1"/>
      <c r="DKV44" s="1"/>
      <c r="DKW44" s="1"/>
      <c r="DKX44" s="1"/>
      <c r="DKY44" s="1"/>
      <c r="DKZ44" s="1"/>
      <c r="DLA44" s="1"/>
      <c r="DLB44" s="1"/>
      <c r="DLC44" s="1"/>
      <c r="DLD44" s="1"/>
      <c r="DLE44" s="1"/>
      <c r="DLF44" s="1"/>
      <c r="DLG44" s="1"/>
      <c r="DLH44" s="1"/>
      <c r="DLI44" s="1"/>
      <c r="DLJ44" s="1"/>
      <c r="DLK44" s="1"/>
      <c r="DLL44" s="1"/>
      <c r="DLM44" s="1"/>
      <c r="DLN44" s="1"/>
      <c r="DLO44" s="1"/>
      <c r="DLP44" s="1"/>
      <c r="DLQ44" s="1"/>
      <c r="DLR44" s="1"/>
      <c r="DLS44" s="1"/>
      <c r="DLT44" s="1"/>
      <c r="DLU44" s="1"/>
      <c r="DLV44" s="1"/>
      <c r="DLW44" s="1"/>
      <c r="DLX44" s="1"/>
      <c r="DLY44" s="1"/>
      <c r="DLZ44" s="1"/>
      <c r="DMA44" s="1"/>
      <c r="DMB44" s="1"/>
      <c r="DMC44" s="1"/>
      <c r="DMD44" s="1"/>
      <c r="DME44" s="1"/>
      <c r="DMF44" s="1"/>
      <c r="DMG44" s="1"/>
      <c r="DMH44" s="1"/>
      <c r="DMI44" s="1"/>
      <c r="DMJ44" s="1"/>
      <c r="DMK44" s="1"/>
      <c r="DML44" s="1"/>
      <c r="DMM44" s="1"/>
      <c r="DMN44" s="1"/>
      <c r="DMO44" s="1"/>
      <c r="DMP44" s="1"/>
      <c r="DMQ44" s="1"/>
      <c r="DMR44" s="1"/>
      <c r="DMS44" s="1"/>
      <c r="DMT44" s="1"/>
      <c r="DMU44" s="1"/>
      <c r="DMV44" s="1"/>
      <c r="DMW44" s="1"/>
      <c r="DMX44" s="1"/>
      <c r="DMY44" s="1"/>
      <c r="DMZ44" s="1"/>
      <c r="DNA44" s="1"/>
      <c r="DNB44" s="1"/>
      <c r="DNC44" s="1"/>
      <c r="DND44" s="1"/>
      <c r="DNE44" s="1"/>
      <c r="DNF44" s="1"/>
      <c r="DNG44" s="1"/>
      <c r="DNH44" s="1"/>
      <c r="DNI44" s="1"/>
      <c r="DNJ44" s="1"/>
      <c r="DNK44" s="1"/>
      <c r="DNL44" s="1"/>
      <c r="DNM44" s="1"/>
      <c r="DNN44" s="1"/>
      <c r="DNO44" s="1"/>
      <c r="DNP44" s="1"/>
      <c r="DNQ44" s="1"/>
      <c r="DNR44" s="1"/>
      <c r="DNS44" s="1"/>
      <c r="DNT44" s="1"/>
      <c r="DNU44" s="1"/>
      <c r="DNV44" s="1"/>
      <c r="DNW44" s="1"/>
      <c r="DNX44" s="1"/>
      <c r="DNY44" s="1"/>
      <c r="DNZ44" s="1"/>
      <c r="DOA44" s="1"/>
      <c r="DOB44" s="1"/>
      <c r="DOC44" s="1"/>
      <c r="DOD44" s="1"/>
      <c r="DOE44" s="1"/>
      <c r="DOF44" s="1"/>
      <c r="DOG44" s="1"/>
      <c r="DOH44" s="1"/>
      <c r="DOI44" s="1"/>
      <c r="DOJ44" s="1"/>
      <c r="DOK44" s="1"/>
      <c r="DOL44" s="1"/>
      <c r="DOM44" s="1"/>
      <c r="DON44" s="1"/>
      <c r="DOO44" s="1"/>
      <c r="DOP44" s="1"/>
      <c r="DOQ44" s="1"/>
      <c r="DOR44" s="1"/>
      <c r="DOS44" s="1"/>
      <c r="DOT44" s="1"/>
      <c r="DOU44" s="1"/>
      <c r="DOV44" s="1"/>
      <c r="DOW44" s="1"/>
      <c r="DOX44" s="1"/>
      <c r="DOY44" s="1"/>
      <c r="DOZ44" s="1"/>
      <c r="DPA44" s="1"/>
      <c r="DPB44" s="1"/>
      <c r="DPC44" s="1"/>
      <c r="DPD44" s="1"/>
      <c r="DPE44" s="1"/>
      <c r="DPF44" s="1"/>
      <c r="DPG44" s="1"/>
      <c r="DPH44" s="1"/>
      <c r="DPI44" s="1"/>
      <c r="DPJ44" s="1"/>
      <c r="DPK44" s="1"/>
      <c r="DPL44" s="1"/>
      <c r="DPM44" s="1"/>
      <c r="DPN44" s="1"/>
      <c r="DPO44" s="1"/>
      <c r="DPP44" s="1"/>
      <c r="DPQ44" s="1"/>
      <c r="DPR44" s="1"/>
      <c r="DPS44" s="1"/>
      <c r="DPT44" s="1"/>
      <c r="DPU44" s="1"/>
      <c r="DPV44" s="1"/>
      <c r="DPW44" s="1"/>
      <c r="DPX44" s="1"/>
      <c r="DPY44" s="1"/>
      <c r="DPZ44" s="1"/>
      <c r="DQA44" s="1"/>
      <c r="DQB44" s="1"/>
      <c r="DQC44" s="1"/>
      <c r="DQD44" s="1"/>
      <c r="DQE44" s="1"/>
      <c r="DQF44" s="1"/>
      <c r="DQG44" s="1"/>
      <c r="DQH44" s="1"/>
      <c r="DQI44" s="1"/>
      <c r="DQJ44" s="1"/>
      <c r="DQK44" s="1"/>
      <c r="DQL44" s="1"/>
      <c r="DQM44" s="1"/>
      <c r="DQN44" s="1"/>
      <c r="DQO44" s="1"/>
      <c r="DQP44" s="1"/>
      <c r="DQQ44" s="1"/>
      <c r="DQR44" s="1"/>
      <c r="DQS44" s="1"/>
      <c r="DQT44" s="1"/>
      <c r="DQU44" s="1"/>
      <c r="DQV44" s="1"/>
      <c r="DQW44" s="1"/>
      <c r="DQX44" s="1"/>
      <c r="DQY44" s="1"/>
      <c r="DQZ44" s="1"/>
      <c r="DRA44" s="1"/>
      <c r="DRB44" s="1"/>
      <c r="DRC44" s="1"/>
      <c r="DRD44" s="1"/>
      <c r="DRE44" s="1"/>
      <c r="DRF44" s="1"/>
      <c r="DRG44" s="1"/>
      <c r="DRH44" s="1"/>
      <c r="DRI44" s="1"/>
      <c r="DRJ44" s="1"/>
      <c r="DRK44" s="1"/>
      <c r="DRL44" s="1"/>
      <c r="DRM44" s="1"/>
      <c r="DRN44" s="1"/>
      <c r="DRO44" s="1"/>
      <c r="DRP44" s="1"/>
      <c r="DRQ44" s="1"/>
      <c r="DRR44" s="1"/>
      <c r="DRS44" s="1"/>
      <c r="DRT44" s="1"/>
      <c r="DRU44" s="1"/>
      <c r="DRV44" s="1"/>
      <c r="DRW44" s="1"/>
      <c r="DRX44" s="1"/>
      <c r="DRY44" s="1"/>
      <c r="DRZ44" s="1"/>
      <c r="DSA44" s="1"/>
      <c r="DSB44" s="1"/>
      <c r="DSC44" s="1"/>
      <c r="DSD44" s="1"/>
      <c r="DSE44" s="1"/>
      <c r="DSF44" s="1"/>
      <c r="DSG44" s="1"/>
      <c r="DSH44" s="1"/>
      <c r="DSI44" s="1"/>
      <c r="DSJ44" s="1"/>
      <c r="DSK44" s="1"/>
      <c r="DSL44" s="1"/>
      <c r="DSM44" s="1"/>
      <c r="DSN44" s="1"/>
      <c r="DSO44" s="1"/>
      <c r="DSP44" s="1"/>
      <c r="DSQ44" s="1"/>
      <c r="DSR44" s="1"/>
      <c r="DSS44" s="1"/>
      <c r="DST44" s="1"/>
      <c r="DSU44" s="1"/>
      <c r="DSV44" s="1"/>
      <c r="DSW44" s="1"/>
      <c r="DSX44" s="1"/>
      <c r="DSY44" s="1"/>
      <c r="DSZ44" s="1"/>
      <c r="DTA44" s="1"/>
      <c r="DTB44" s="1"/>
      <c r="DTC44" s="1"/>
      <c r="DTD44" s="1"/>
      <c r="DTE44" s="1"/>
      <c r="DTF44" s="1"/>
      <c r="DTG44" s="1"/>
      <c r="DTH44" s="1"/>
      <c r="DTI44" s="1"/>
      <c r="DTJ44" s="1"/>
      <c r="DTK44" s="1"/>
      <c r="DTL44" s="1"/>
      <c r="DTM44" s="1"/>
      <c r="DTN44" s="1"/>
      <c r="DTO44" s="1"/>
      <c r="DTP44" s="1"/>
      <c r="DTQ44" s="1"/>
      <c r="DTR44" s="1"/>
      <c r="DTS44" s="1"/>
      <c r="DTT44" s="1"/>
      <c r="DTU44" s="1"/>
      <c r="DTV44" s="1"/>
      <c r="DTW44" s="1"/>
      <c r="DTX44" s="1"/>
      <c r="DTY44" s="1"/>
      <c r="DTZ44" s="1"/>
      <c r="DUA44" s="1"/>
      <c r="DUB44" s="1"/>
      <c r="DUC44" s="1"/>
      <c r="DUD44" s="1"/>
      <c r="DUE44" s="1"/>
      <c r="DUF44" s="1"/>
      <c r="DUG44" s="1"/>
      <c r="DUH44" s="1"/>
      <c r="DUI44" s="1"/>
      <c r="DUJ44" s="1"/>
      <c r="DUK44" s="1"/>
      <c r="DUL44" s="1"/>
      <c r="DUM44" s="1"/>
      <c r="DUN44" s="1"/>
      <c r="DUO44" s="1"/>
      <c r="DUP44" s="1"/>
      <c r="DUQ44" s="1"/>
      <c r="DUR44" s="1"/>
      <c r="DUS44" s="1"/>
      <c r="DUT44" s="1"/>
      <c r="DUU44" s="1"/>
      <c r="DUV44" s="1"/>
      <c r="DUW44" s="1"/>
      <c r="DUX44" s="1"/>
      <c r="DUY44" s="1"/>
      <c r="DUZ44" s="1"/>
      <c r="DVA44" s="1"/>
      <c r="DVB44" s="1"/>
      <c r="DVC44" s="1"/>
      <c r="DVD44" s="1"/>
      <c r="DVE44" s="1"/>
      <c r="DVF44" s="1"/>
      <c r="DVG44" s="1"/>
      <c r="DVH44" s="1"/>
      <c r="DVI44" s="1"/>
      <c r="DVJ44" s="1"/>
      <c r="DVK44" s="1"/>
      <c r="DVL44" s="1"/>
      <c r="DVM44" s="1"/>
      <c r="DVN44" s="1"/>
      <c r="DVO44" s="1"/>
      <c r="DVP44" s="1"/>
      <c r="DVQ44" s="1"/>
      <c r="DVR44" s="1"/>
      <c r="DVS44" s="1"/>
      <c r="DVT44" s="1"/>
      <c r="DVU44" s="1"/>
      <c r="DVV44" s="1"/>
      <c r="DVW44" s="1"/>
      <c r="DVX44" s="1"/>
      <c r="DVY44" s="1"/>
      <c r="DVZ44" s="1"/>
      <c r="DWA44" s="1"/>
      <c r="DWB44" s="1"/>
      <c r="DWC44" s="1"/>
      <c r="DWD44" s="1"/>
      <c r="DWE44" s="1"/>
      <c r="DWF44" s="1"/>
      <c r="DWG44" s="1"/>
      <c r="DWH44" s="1"/>
      <c r="DWI44" s="1"/>
      <c r="DWJ44" s="1"/>
      <c r="DWK44" s="1"/>
      <c r="DWL44" s="1"/>
      <c r="DWM44" s="1"/>
      <c r="DWN44" s="1"/>
      <c r="DWO44" s="1"/>
      <c r="DWP44" s="1"/>
      <c r="DWQ44" s="1"/>
      <c r="DWR44" s="1"/>
      <c r="DWS44" s="1"/>
      <c r="DWT44" s="1"/>
      <c r="DWU44" s="1"/>
      <c r="DWV44" s="1"/>
      <c r="DWW44" s="1"/>
      <c r="DWX44" s="1"/>
      <c r="DWY44" s="1"/>
      <c r="DWZ44" s="1"/>
      <c r="DXA44" s="1"/>
      <c r="DXB44" s="1"/>
      <c r="DXC44" s="1"/>
      <c r="DXD44" s="1"/>
      <c r="DXE44" s="1"/>
      <c r="DXF44" s="1"/>
      <c r="DXG44" s="1"/>
      <c r="DXH44" s="1"/>
      <c r="DXI44" s="1"/>
      <c r="DXJ44" s="1"/>
      <c r="DXK44" s="1"/>
      <c r="DXL44" s="1"/>
      <c r="DXM44" s="1"/>
      <c r="DXN44" s="1"/>
      <c r="DXO44" s="1"/>
      <c r="DXP44" s="1"/>
      <c r="DXQ44" s="1"/>
      <c r="DXR44" s="1"/>
      <c r="DXS44" s="1"/>
      <c r="DXT44" s="1"/>
      <c r="DXU44" s="1"/>
      <c r="DXV44" s="1"/>
      <c r="DXW44" s="1"/>
      <c r="DXX44" s="1"/>
      <c r="DXY44" s="1"/>
      <c r="DXZ44" s="1"/>
      <c r="DYA44" s="1"/>
      <c r="DYB44" s="1"/>
      <c r="DYC44" s="1"/>
      <c r="DYD44" s="1"/>
      <c r="DYE44" s="1"/>
      <c r="DYF44" s="1"/>
      <c r="DYG44" s="1"/>
      <c r="DYH44" s="1"/>
      <c r="DYI44" s="1"/>
      <c r="DYJ44" s="1"/>
      <c r="DYK44" s="1"/>
      <c r="DYL44" s="1"/>
      <c r="DYM44" s="1"/>
      <c r="DYN44" s="1"/>
      <c r="DYO44" s="1"/>
      <c r="DYP44" s="1"/>
      <c r="DYQ44" s="1"/>
      <c r="DYR44" s="1"/>
      <c r="DYS44" s="1"/>
      <c r="DYT44" s="1"/>
      <c r="DYU44" s="1"/>
      <c r="DYV44" s="1"/>
      <c r="DYW44" s="1"/>
      <c r="DYX44" s="1"/>
      <c r="DYY44" s="1"/>
      <c r="DYZ44" s="1"/>
      <c r="DZA44" s="1"/>
      <c r="DZB44" s="1"/>
      <c r="DZC44" s="1"/>
      <c r="DZD44" s="1"/>
      <c r="DZE44" s="1"/>
      <c r="DZF44" s="1"/>
      <c r="DZG44" s="1"/>
      <c r="DZH44" s="1"/>
      <c r="DZI44" s="1"/>
      <c r="DZJ44" s="1"/>
      <c r="DZK44" s="1"/>
      <c r="DZL44" s="1"/>
      <c r="DZM44" s="1"/>
      <c r="DZN44" s="1"/>
      <c r="DZO44" s="1"/>
      <c r="DZP44" s="1"/>
      <c r="DZQ44" s="1"/>
      <c r="DZR44" s="1"/>
      <c r="DZS44" s="1"/>
      <c r="DZT44" s="1"/>
      <c r="DZU44" s="1"/>
      <c r="DZV44" s="1"/>
      <c r="DZW44" s="1"/>
      <c r="DZX44" s="1"/>
      <c r="DZY44" s="1"/>
      <c r="DZZ44" s="1"/>
      <c r="EAA44" s="1"/>
      <c r="EAB44" s="1"/>
      <c r="EAC44" s="1"/>
      <c r="EAD44" s="1"/>
      <c r="EAE44" s="1"/>
      <c r="EAF44" s="1"/>
      <c r="EAG44" s="1"/>
      <c r="EAH44" s="1"/>
      <c r="EAI44" s="1"/>
      <c r="EAJ44" s="1"/>
      <c r="EAK44" s="1"/>
      <c r="EAL44" s="1"/>
      <c r="EAM44" s="1"/>
      <c r="EAN44" s="1"/>
      <c r="EAO44" s="1"/>
      <c r="EAP44" s="1"/>
      <c r="EAQ44" s="1"/>
      <c r="EAR44" s="1"/>
      <c r="EAS44" s="1"/>
      <c r="EAT44" s="1"/>
      <c r="EAU44" s="1"/>
      <c r="EAV44" s="1"/>
      <c r="EAW44" s="1"/>
      <c r="EAX44" s="1"/>
      <c r="EAY44" s="1"/>
      <c r="EAZ44" s="1"/>
      <c r="EBA44" s="1"/>
      <c r="EBB44" s="1"/>
      <c r="EBC44" s="1"/>
      <c r="EBD44" s="1"/>
      <c r="EBE44" s="1"/>
      <c r="EBF44" s="1"/>
      <c r="EBG44" s="1"/>
      <c r="EBH44" s="1"/>
      <c r="EBI44" s="1"/>
      <c r="EBJ44" s="1"/>
      <c r="EBK44" s="1"/>
      <c r="EBL44" s="1"/>
      <c r="EBM44" s="1"/>
      <c r="EBN44" s="1"/>
      <c r="EBO44" s="1"/>
      <c r="EBP44" s="1"/>
      <c r="EBQ44" s="1"/>
      <c r="EBR44" s="1"/>
      <c r="EBS44" s="1"/>
      <c r="EBT44" s="1"/>
      <c r="EBU44" s="1"/>
      <c r="EBV44" s="1"/>
      <c r="EBW44" s="1"/>
      <c r="EBX44" s="1"/>
      <c r="EBY44" s="1"/>
      <c r="EBZ44" s="1"/>
      <c r="ECA44" s="1"/>
      <c r="ECB44" s="1"/>
      <c r="ECC44" s="1"/>
      <c r="ECD44" s="1"/>
      <c r="ECE44" s="1"/>
      <c r="ECF44" s="1"/>
      <c r="ECG44" s="1"/>
      <c r="ECH44" s="1"/>
      <c r="ECI44" s="1"/>
      <c r="ECJ44" s="1"/>
      <c r="ECK44" s="1"/>
      <c r="ECL44" s="1"/>
      <c r="ECM44" s="1"/>
      <c r="ECN44" s="1"/>
      <c r="ECO44" s="1"/>
      <c r="ECP44" s="1"/>
      <c r="ECQ44" s="1"/>
      <c r="ECR44" s="1"/>
      <c r="ECS44" s="1"/>
      <c r="ECT44" s="1"/>
      <c r="ECU44" s="1"/>
      <c r="ECV44" s="1"/>
      <c r="ECW44" s="1"/>
      <c r="ECX44" s="1"/>
      <c r="ECY44" s="1"/>
      <c r="ECZ44" s="1"/>
      <c r="EDA44" s="1"/>
      <c r="EDB44" s="1"/>
      <c r="EDC44" s="1"/>
      <c r="EDD44" s="1"/>
      <c r="EDE44" s="1"/>
      <c r="EDF44" s="1"/>
      <c r="EDG44" s="1"/>
      <c r="EDH44" s="1"/>
      <c r="EDI44" s="1"/>
      <c r="EDJ44" s="1"/>
      <c r="EDK44" s="1"/>
      <c r="EDL44" s="1"/>
      <c r="EDM44" s="1"/>
      <c r="EDN44" s="1"/>
      <c r="EDO44" s="1"/>
      <c r="EDP44" s="1"/>
      <c r="EDQ44" s="1"/>
      <c r="EDR44" s="1"/>
      <c r="EDS44" s="1"/>
      <c r="EDT44" s="1"/>
      <c r="EDU44" s="1"/>
      <c r="EDV44" s="1"/>
      <c r="EDW44" s="1"/>
      <c r="EDX44" s="1"/>
      <c r="EDY44" s="1"/>
      <c r="EDZ44" s="1"/>
      <c r="EEA44" s="1"/>
      <c r="EEB44" s="1"/>
      <c r="EEC44" s="1"/>
      <c r="EED44" s="1"/>
      <c r="EEE44" s="1"/>
      <c r="EEF44" s="1"/>
      <c r="EEG44" s="1"/>
      <c r="EEH44" s="1"/>
      <c r="EEI44" s="1"/>
      <c r="EEJ44" s="1"/>
      <c r="EEK44" s="1"/>
      <c r="EEL44" s="1"/>
      <c r="EEM44" s="1"/>
      <c r="EEN44" s="1"/>
      <c r="EEO44" s="1"/>
      <c r="EEP44" s="1"/>
      <c r="EEQ44" s="1"/>
      <c r="EER44" s="1"/>
      <c r="EES44" s="1"/>
      <c r="EET44" s="1"/>
      <c r="EEU44" s="1"/>
      <c r="EEV44" s="1"/>
      <c r="EEW44" s="1"/>
      <c r="EEX44" s="1"/>
      <c r="EEY44" s="1"/>
      <c r="EEZ44" s="1"/>
      <c r="EFA44" s="1"/>
      <c r="EFB44" s="1"/>
      <c r="EFC44" s="1"/>
      <c r="EFD44" s="1"/>
      <c r="EFE44" s="1"/>
      <c r="EFF44" s="1"/>
      <c r="EFG44" s="1"/>
      <c r="EFH44" s="1"/>
      <c r="EFI44" s="1"/>
      <c r="EFJ44" s="1"/>
      <c r="EFK44" s="1"/>
      <c r="EFL44" s="1"/>
      <c r="EFM44" s="1"/>
      <c r="EFN44" s="1"/>
      <c r="EFO44" s="1"/>
      <c r="EFP44" s="1"/>
      <c r="EFQ44" s="1"/>
      <c r="EFR44" s="1"/>
      <c r="EFS44" s="1"/>
      <c r="EFT44" s="1"/>
      <c r="EFU44" s="1"/>
      <c r="EFV44" s="1"/>
      <c r="EFW44" s="1"/>
      <c r="EFX44" s="1"/>
      <c r="EFY44" s="1"/>
      <c r="EFZ44" s="1"/>
      <c r="EGA44" s="1"/>
      <c r="EGB44" s="1"/>
      <c r="EGC44" s="1"/>
      <c r="EGD44" s="1"/>
      <c r="EGE44" s="1"/>
      <c r="EGF44" s="1"/>
      <c r="EGG44" s="1"/>
      <c r="EGH44" s="1"/>
      <c r="EGI44" s="1"/>
      <c r="EGJ44" s="1"/>
      <c r="EGK44" s="1"/>
      <c r="EGL44" s="1"/>
      <c r="EGM44" s="1"/>
      <c r="EGN44" s="1"/>
      <c r="EGO44" s="1"/>
      <c r="EGP44" s="1"/>
      <c r="EGQ44" s="1"/>
      <c r="EGR44" s="1"/>
      <c r="EGS44" s="1"/>
      <c r="EGT44" s="1"/>
      <c r="EGU44" s="1"/>
      <c r="EGV44" s="1"/>
      <c r="EGW44" s="1"/>
      <c r="EGX44" s="1"/>
      <c r="EGY44" s="1"/>
      <c r="EGZ44" s="1"/>
      <c r="EHA44" s="1"/>
      <c r="EHB44" s="1"/>
      <c r="EHC44" s="1"/>
      <c r="EHD44" s="1"/>
      <c r="EHE44" s="1"/>
      <c r="EHF44" s="1"/>
      <c r="EHG44" s="1"/>
      <c r="EHH44" s="1"/>
      <c r="EHI44" s="1"/>
      <c r="EHJ44" s="1"/>
      <c r="EHK44" s="1"/>
      <c r="EHL44" s="1"/>
      <c r="EHM44" s="1"/>
      <c r="EHN44" s="1"/>
      <c r="EHO44" s="1"/>
      <c r="EHP44" s="1"/>
      <c r="EHQ44" s="1"/>
      <c r="EHR44" s="1"/>
      <c r="EHS44" s="1"/>
      <c r="EHT44" s="1"/>
      <c r="EHU44" s="1"/>
      <c r="EHV44" s="1"/>
      <c r="EHW44" s="1"/>
      <c r="EHX44" s="1"/>
      <c r="EHY44" s="1"/>
      <c r="EHZ44" s="1"/>
      <c r="EIA44" s="1"/>
      <c r="EIB44" s="1"/>
      <c r="EIC44" s="1"/>
      <c r="EID44" s="1"/>
      <c r="EIE44" s="1"/>
      <c r="EIF44" s="1"/>
      <c r="EIG44" s="1"/>
      <c r="EIH44" s="1"/>
      <c r="EII44" s="1"/>
      <c r="EIJ44" s="1"/>
      <c r="EIK44" s="1"/>
      <c r="EIL44" s="1"/>
      <c r="EIM44" s="1"/>
      <c r="EIN44" s="1"/>
      <c r="EIO44" s="1"/>
      <c r="EIP44" s="1"/>
      <c r="EIQ44" s="1"/>
      <c r="EIR44" s="1"/>
      <c r="EIS44" s="1"/>
      <c r="EIT44" s="1"/>
      <c r="EIU44" s="1"/>
      <c r="EIV44" s="1"/>
      <c r="EIW44" s="1"/>
      <c r="EIX44" s="1"/>
      <c r="EIY44" s="1"/>
      <c r="EIZ44" s="1"/>
      <c r="EJA44" s="1"/>
      <c r="EJB44" s="1"/>
      <c r="EJC44" s="1"/>
      <c r="EJD44" s="1"/>
      <c r="EJE44" s="1"/>
      <c r="EJF44" s="1"/>
      <c r="EJG44" s="1"/>
      <c r="EJH44" s="1"/>
      <c r="EJI44" s="1"/>
      <c r="EJJ44" s="1"/>
      <c r="EJK44" s="1"/>
      <c r="EJL44" s="1"/>
      <c r="EJM44" s="1"/>
      <c r="EJN44" s="1"/>
      <c r="EJO44" s="1"/>
      <c r="EJP44" s="1"/>
      <c r="EJQ44" s="1"/>
      <c r="EJR44" s="1"/>
      <c r="EJS44" s="1"/>
      <c r="EJT44" s="1"/>
      <c r="EJU44" s="1"/>
      <c r="EJV44" s="1"/>
      <c r="EJW44" s="1"/>
      <c r="EJX44" s="1"/>
      <c r="EJY44" s="1"/>
      <c r="EJZ44" s="1"/>
      <c r="EKA44" s="1"/>
      <c r="EKB44" s="1"/>
      <c r="EKC44" s="1"/>
      <c r="EKD44" s="1"/>
      <c r="EKE44" s="1"/>
      <c r="EKF44" s="1"/>
      <c r="EKG44" s="1"/>
      <c r="EKH44" s="1"/>
      <c r="EKI44" s="1"/>
      <c r="EKJ44" s="1"/>
      <c r="EKK44" s="1"/>
      <c r="EKL44" s="1"/>
      <c r="EKM44" s="1"/>
      <c r="EKN44" s="1"/>
      <c r="EKO44" s="1"/>
      <c r="EKP44" s="1"/>
      <c r="EKQ44" s="1"/>
      <c r="EKR44" s="1"/>
      <c r="EKS44" s="1"/>
      <c r="EKT44" s="1"/>
      <c r="EKU44" s="1"/>
      <c r="EKV44" s="1"/>
      <c r="EKW44" s="1"/>
      <c r="EKX44" s="1"/>
      <c r="EKY44" s="1"/>
      <c r="EKZ44" s="1"/>
      <c r="ELA44" s="1"/>
      <c r="ELB44" s="1"/>
      <c r="ELC44" s="1"/>
      <c r="ELD44" s="1"/>
      <c r="ELE44" s="1"/>
      <c r="ELF44" s="1"/>
      <c r="ELG44" s="1"/>
      <c r="ELH44" s="1"/>
      <c r="ELI44" s="1"/>
      <c r="ELJ44" s="1"/>
      <c r="ELK44" s="1"/>
      <c r="ELL44" s="1"/>
      <c r="ELM44" s="1"/>
      <c r="ELN44" s="1"/>
      <c r="ELO44" s="1"/>
      <c r="ELP44" s="1"/>
      <c r="ELQ44" s="1"/>
      <c r="ELR44" s="1"/>
      <c r="ELS44" s="1"/>
      <c r="ELT44" s="1"/>
      <c r="ELU44" s="1"/>
      <c r="ELV44" s="1"/>
      <c r="ELW44" s="1"/>
      <c r="ELX44" s="1"/>
      <c r="ELY44" s="1"/>
      <c r="ELZ44" s="1"/>
      <c r="EMA44" s="1"/>
      <c r="EMB44" s="1"/>
      <c r="EMC44" s="1"/>
      <c r="EMD44" s="1"/>
      <c r="EME44" s="1"/>
      <c r="EMF44" s="1"/>
      <c r="EMG44" s="1"/>
      <c r="EMH44" s="1"/>
      <c r="EMI44" s="1"/>
      <c r="EMJ44" s="1"/>
      <c r="EMK44" s="1"/>
      <c r="EML44" s="1"/>
      <c r="EMM44" s="1"/>
      <c r="EMN44" s="1"/>
      <c r="EMO44" s="1"/>
      <c r="EMP44" s="1"/>
      <c r="EMQ44" s="1"/>
      <c r="EMR44" s="1"/>
      <c r="EMS44" s="1"/>
      <c r="EMT44" s="1"/>
      <c r="EMU44" s="1"/>
      <c r="EMV44" s="1"/>
      <c r="EMW44" s="1"/>
      <c r="EMX44" s="1"/>
      <c r="EMY44" s="1"/>
      <c r="EMZ44" s="1"/>
      <c r="ENA44" s="1"/>
      <c r="ENB44" s="1"/>
      <c r="ENC44" s="1"/>
      <c r="END44" s="1"/>
      <c r="ENE44" s="1"/>
      <c r="ENF44" s="1"/>
      <c r="ENG44" s="1"/>
      <c r="ENH44" s="1"/>
      <c r="ENI44" s="1"/>
      <c r="ENJ44" s="1"/>
      <c r="ENK44" s="1"/>
      <c r="ENL44" s="1"/>
      <c r="ENM44" s="1"/>
      <c r="ENN44" s="1"/>
      <c r="ENO44" s="1"/>
      <c r="ENP44" s="1"/>
      <c r="ENQ44" s="1"/>
      <c r="ENR44" s="1"/>
      <c r="ENS44" s="1"/>
      <c r="ENT44" s="1"/>
      <c r="ENU44" s="1"/>
      <c r="ENV44" s="1"/>
      <c r="ENW44" s="1"/>
      <c r="ENX44" s="1"/>
      <c r="ENY44" s="1"/>
      <c r="ENZ44" s="1"/>
      <c r="EOA44" s="1"/>
      <c r="EOB44" s="1"/>
      <c r="EOC44" s="1"/>
      <c r="EOD44" s="1"/>
      <c r="EOE44" s="1"/>
      <c r="EOF44" s="1"/>
      <c r="EOG44" s="1"/>
      <c r="EOH44" s="1"/>
      <c r="EOI44" s="1"/>
      <c r="EOJ44" s="1"/>
      <c r="EOK44" s="1"/>
      <c r="EOL44" s="1"/>
      <c r="EOM44" s="1"/>
      <c r="EON44" s="1"/>
      <c r="EOO44" s="1"/>
      <c r="EOP44" s="1"/>
      <c r="EOQ44" s="1"/>
      <c r="EOR44" s="1"/>
      <c r="EOS44" s="1"/>
      <c r="EOT44" s="1"/>
      <c r="EOU44" s="1"/>
      <c r="EOV44" s="1"/>
      <c r="EOW44" s="1"/>
      <c r="EOX44" s="1"/>
      <c r="EOY44" s="1"/>
      <c r="EOZ44" s="1"/>
      <c r="EPA44" s="1"/>
      <c r="EPB44" s="1"/>
      <c r="EPC44" s="1"/>
      <c r="EPD44" s="1"/>
      <c r="EPE44" s="1"/>
      <c r="EPF44" s="1"/>
      <c r="EPG44" s="1"/>
      <c r="EPH44" s="1"/>
      <c r="EPI44" s="1"/>
      <c r="EPJ44" s="1"/>
      <c r="EPK44" s="1"/>
      <c r="EPL44" s="1"/>
      <c r="EPM44" s="1"/>
      <c r="EPN44" s="1"/>
      <c r="EPO44" s="1"/>
      <c r="EPP44" s="1"/>
      <c r="EPQ44" s="1"/>
      <c r="EPR44" s="1"/>
      <c r="EPS44" s="1"/>
      <c r="EPT44" s="1"/>
      <c r="EPU44" s="1"/>
      <c r="EPV44" s="1"/>
      <c r="EPW44" s="1"/>
      <c r="EPX44" s="1"/>
      <c r="EPY44" s="1"/>
      <c r="EPZ44" s="1"/>
      <c r="EQA44" s="1"/>
      <c r="EQB44" s="1"/>
      <c r="EQC44" s="1"/>
      <c r="EQD44" s="1"/>
      <c r="EQE44" s="1"/>
      <c r="EQF44" s="1"/>
      <c r="EQG44" s="1"/>
      <c r="EQH44" s="1"/>
      <c r="EQI44" s="1"/>
      <c r="EQJ44" s="1"/>
      <c r="EQK44" s="1"/>
      <c r="EQL44" s="1"/>
      <c r="EQM44" s="1"/>
      <c r="EQN44" s="1"/>
      <c r="EQO44" s="1"/>
      <c r="EQP44" s="1"/>
      <c r="EQQ44" s="1"/>
      <c r="EQR44" s="1"/>
      <c r="EQS44" s="1"/>
      <c r="EQT44" s="1"/>
      <c r="EQU44" s="1"/>
      <c r="EQV44" s="1"/>
      <c r="EQW44" s="1"/>
      <c r="EQX44" s="1"/>
      <c r="EQY44" s="1"/>
      <c r="EQZ44" s="1"/>
      <c r="ERA44" s="1"/>
      <c r="ERB44" s="1"/>
      <c r="ERC44" s="1"/>
      <c r="ERD44" s="1"/>
      <c r="ERE44" s="1"/>
      <c r="ERF44" s="1"/>
      <c r="ERG44" s="1"/>
      <c r="ERH44" s="1"/>
      <c r="ERI44" s="1"/>
      <c r="ERJ44" s="1"/>
      <c r="ERK44" s="1"/>
      <c r="ERL44" s="1"/>
      <c r="ERM44" s="1"/>
      <c r="ERN44" s="1"/>
      <c r="ERO44" s="1"/>
      <c r="ERP44" s="1"/>
      <c r="ERQ44" s="1"/>
      <c r="ERR44" s="1"/>
      <c r="ERS44" s="1"/>
      <c r="ERT44" s="1"/>
      <c r="ERU44" s="1"/>
      <c r="ERV44" s="1"/>
      <c r="ERW44" s="1"/>
      <c r="ERX44" s="1"/>
      <c r="ERY44" s="1"/>
      <c r="ERZ44" s="1"/>
      <c r="ESA44" s="1"/>
      <c r="ESB44" s="1"/>
      <c r="ESC44" s="1"/>
      <c r="ESD44" s="1"/>
      <c r="ESE44" s="1"/>
      <c r="ESF44" s="1"/>
      <c r="ESG44" s="1"/>
      <c r="ESH44" s="1"/>
      <c r="ESI44" s="1"/>
      <c r="ESJ44" s="1"/>
      <c r="ESK44" s="1"/>
      <c r="ESL44" s="1"/>
      <c r="ESM44" s="1"/>
      <c r="ESN44" s="1"/>
      <c r="ESO44" s="1"/>
      <c r="ESP44" s="1"/>
      <c r="ESQ44" s="1"/>
      <c r="ESR44" s="1"/>
      <c r="ESS44" s="1"/>
      <c r="EST44" s="1"/>
      <c r="ESU44" s="1"/>
      <c r="ESV44" s="1"/>
      <c r="ESW44" s="1"/>
      <c r="ESX44" s="1"/>
      <c r="ESY44" s="1"/>
      <c r="ESZ44" s="1"/>
      <c r="ETA44" s="1"/>
      <c r="ETB44" s="1"/>
      <c r="ETC44" s="1"/>
      <c r="ETD44" s="1"/>
      <c r="ETE44" s="1"/>
      <c r="ETF44" s="1"/>
      <c r="ETG44" s="1"/>
      <c r="ETH44" s="1"/>
      <c r="ETI44" s="1"/>
      <c r="ETJ44" s="1"/>
      <c r="ETK44" s="1"/>
      <c r="ETL44" s="1"/>
      <c r="ETM44" s="1"/>
      <c r="ETN44" s="1"/>
      <c r="ETO44" s="1"/>
      <c r="ETP44" s="1"/>
      <c r="ETQ44" s="1"/>
      <c r="ETR44" s="1"/>
      <c r="ETS44" s="1"/>
      <c r="ETT44" s="1"/>
      <c r="ETU44" s="1"/>
      <c r="ETV44" s="1"/>
      <c r="ETW44" s="1"/>
      <c r="ETX44" s="1"/>
      <c r="ETY44" s="1"/>
      <c r="ETZ44" s="1"/>
      <c r="EUA44" s="1"/>
      <c r="EUB44" s="1"/>
      <c r="EUC44" s="1"/>
      <c r="EUD44" s="1"/>
      <c r="EUE44" s="1"/>
      <c r="EUF44" s="1"/>
      <c r="EUG44" s="1"/>
      <c r="EUH44" s="1"/>
      <c r="EUI44" s="1"/>
      <c r="EUJ44" s="1"/>
      <c r="EUK44" s="1"/>
      <c r="EUL44" s="1"/>
      <c r="EUM44" s="1"/>
      <c r="EUN44" s="1"/>
      <c r="EUO44" s="1"/>
      <c r="EUP44" s="1"/>
      <c r="EUQ44" s="1"/>
      <c r="EUR44" s="1"/>
      <c r="EUS44" s="1"/>
      <c r="EUT44" s="1"/>
      <c r="EUU44" s="1"/>
      <c r="EUV44" s="1"/>
      <c r="EUW44" s="1"/>
      <c r="EUX44" s="1"/>
      <c r="EUY44" s="1"/>
      <c r="EUZ44" s="1"/>
      <c r="EVA44" s="1"/>
      <c r="EVB44" s="1"/>
      <c r="EVC44" s="1"/>
      <c r="EVD44" s="1"/>
      <c r="EVE44" s="1"/>
      <c r="EVF44" s="1"/>
      <c r="EVG44" s="1"/>
      <c r="EVH44" s="1"/>
      <c r="EVI44" s="1"/>
      <c r="EVJ44" s="1"/>
      <c r="EVK44" s="1"/>
      <c r="EVL44" s="1"/>
      <c r="EVM44" s="1"/>
      <c r="EVN44" s="1"/>
      <c r="EVO44" s="1"/>
      <c r="EVP44" s="1"/>
      <c r="EVQ44" s="1"/>
      <c r="EVR44" s="1"/>
      <c r="EVS44" s="1"/>
      <c r="EVT44" s="1"/>
      <c r="EVU44" s="1"/>
      <c r="EVV44" s="1"/>
      <c r="EVW44" s="1"/>
      <c r="EVX44" s="1"/>
      <c r="EVY44" s="1"/>
      <c r="EVZ44" s="1"/>
      <c r="EWA44" s="1"/>
      <c r="EWB44" s="1"/>
      <c r="EWC44" s="1"/>
      <c r="EWD44" s="1"/>
      <c r="EWE44" s="1"/>
      <c r="EWF44" s="1"/>
      <c r="EWG44" s="1"/>
      <c r="EWH44" s="1"/>
      <c r="EWI44" s="1"/>
      <c r="EWJ44" s="1"/>
      <c r="EWK44" s="1"/>
      <c r="EWL44" s="1"/>
      <c r="EWM44" s="1"/>
      <c r="EWN44" s="1"/>
      <c r="EWO44" s="1"/>
      <c r="EWP44" s="1"/>
      <c r="EWQ44" s="1"/>
      <c r="EWR44" s="1"/>
      <c r="EWS44" s="1"/>
      <c r="EWT44" s="1"/>
      <c r="EWU44" s="1"/>
      <c r="EWV44" s="1"/>
      <c r="EWW44" s="1"/>
      <c r="EWX44" s="1"/>
      <c r="EWY44" s="1"/>
      <c r="EWZ44" s="1"/>
      <c r="EXA44" s="1"/>
      <c r="EXB44" s="1"/>
      <c r="EXC44" s="1"/>
      <c r="EXD44" s="1"/>
      <c r="EXE44" s="1"/>
      <c r="EXF44" s="1"/>
      <c r="EXG44" s="1"/>
      <c r="EXH44" s="1"/>
      <c r="EXI44" s="1"/>
      <c r="EXJ44" s="1"/>
      <c r="EXK44" s="1"/>
      <c r="EXL44" s="1"/>
      <c r="EXM44" s="1"/>
      <c r="EXN44" s="1"/>
      <c r="EXO44" s="1"/>
      <c r="EXP44" s="1"/>
      <c r="EXQ44" s="1"/>
      <c r="EXR44" s="1"/>
      <c r="EXS44" s="1"/>
      <c r="EXT44" s="1"/>
      <c r="EXU44" s="1"/>
      <c r="EXV44" s="1"/>
      <c r="EXW44" s="1"/>
      <c r="EXX44" s="1"/>
      <c r="EXY44" s="1"/>
      <c r="EXZ44" s="1"/>
      <c r="EYA44" s="1"/>
      <c r="EYB44" s="1"/>
      <c r="EYC44" s="1"/>
      <c r="EYD44" s="1"/>
      <c r="EYE44" s="1"/>
      <c r="EYF44" s="1"/>
      <c r="EYG44" s="1"/>
      <c r="EYH44" s="1"/>
      <c r="EYI44" s="1"/>
      <c r="EYJ44" s="1"/>
      <c r="EYK44" s="1"/>
      <c r="EYL44" s="1"/>
      <c r="EYM44" s="1"/>
      <c r="EYN44" s="1"/>
      <c r="EYO44" s="1"/>
      <c r="EYP44" s="1"/>
      <c r="EYQ44" s="1"/>
      <c r="EYR44" s="1"/>
      <c r="EYS44" s="1"/>
      <c r="EYT44" s="1"/>
      <c r="EYU44" s="1"/>
      <c r="EYV44" s="1"/>
      <c r="EYW44" s="1"/>
      <c r="EYX44" s="1"/>
      <c r="EYY44" s="1"/>
      <c r="EYZ44" s="1"/>
      <c r="EZA44" s="1"/>
      <c r="EZB44" s="1"/>
      <c r="EZC44" s="1"/>
      <c r="EZD44" s="1"/>
      <c r="EZE44" s="1"/>
      <c r="EZF44" s="1"/>
      <c r="EZG44" s="1"/>
      <c r="EZH44" s="1"/>
      <c r="EZI44" s="1"/>
      <c r="EZJ44" s="1"/>
      <c r="EZK44" s="1"/>
      <c r="EZL44" s="1"/>
      <c r="EZM44" s="1"/>
      <c r="EZN44" s="1"/>
      <c r="EZO44" s="1"/>
      <c r="EZP44" s="1"/>
      <c r="EZQ44" s="1"/>
      <c r="EZR44" s="1"/>
      <c r="EZS44" s="1"/>
      <c r="EZT44" s="1"/>
      <c r="EZU44" s="1"/>
      <c r="EZV44" s="1"/>
      <c r="EZW44" s="1"/>
      <c r="EZX44" s="1"/>
      <c r="EZY44" s="1"/>
      <c r="EZZ44" s="1"/>
      <c r="FAA44" s="1"/>
      <c r="FAB44" s="1"/>
      <c r="FAC44" s="1"/>
      <c r="FAD44" s="1"/>
      <c r="FAE44" s="1"/>
      <c r="FAF44" s="1"/>
      <c r="FAG44" s="1"/>
      <c r="FAH44" s="1"/>
      <c r="FAI44" s="1"/>
      <c r="FAJ44" s="1"/>
      <c r="FAK44" s="1"/>
      <c r="FAL44" s="1"/>
      <c r="FAM44" s="1"/>
      <c r="FAN44" s="1"/>
      <c r="FAO44" s="1"/>
      <c r="FAP44" s="1"/>
      <c r="FAQ44" s="1"/>
      <c r="FAR44" s="1"/>
      <c r="FAS44" s="1"/>
      <c r="FAT44" s="1"/>
      <c r="FAU44" s="1"/>
      <c r="FAV44" s="1"/>
      <c r="FAW44" s="1"/>
      <c r="FAX44" s="1"/>
      <c r="FAY44" s="1"/>
      <c r="FAZ44" s="1"/>
      <c r="FBA44" s="1"/>
      <c r="FBB44" s="1"/>
      <c r="FBC44" s="1"/>
      <c r="FBD44" s="1"/>
      <c r="FBE44" s="1"/>
      <c r="FBF44" s="1"/>
      <c r="FBG44" s="1"/>
      <c r="FBH44" s="1"/>
      <c r="FBI44" s="1"/>
      <c r="FBJ44" s="1"/>
      <c r="FBK44" s="1"/>
      <c r="FBL44" s="1"/>
      <c r="FBM44" s="1"/>
      <c r="FBN44" s="1"/>
      <c r="FBO44" s="1"/>
      <c r="FBP44" s="1"/>
      <c r="FBQ44" s="1"/>
      <c r="FBR44" s="1"/>
      <c r="FBS44" s="1"/>
      <c r="FBT44" s="1"/>
      <c r="FBU44" s="1"/>
      <c r="FBV44" s="1"/>
      <c r="FBW44" s="1"/>
      <c r="FBX44" s="1"/>
      <c r="FBY44" s="1"/>
      <c r="FBZ44" s="1"/>
      <c r="FCA44" s="1"/>
      <c r="FCB44" s="1"/>
      <c r="FCC44" s="1"/>
      <c r="FCD44" s="1"/>
      <c r="FCE44" s="1"/>
      <c r="FCF44" s="1"/>
      <c r="FCG44" s="1"/>
      <c r="FCH44" s="1"/>
      <c r="FCI44" s="1"/>
      <c r="FCJ44" s="1"/>
      <c r="FCK44" s="1"/>
      <c r="FCL44" s="1"/>
      <c r="FCM44" s="1"/>
      <c r="FCN44" s="1"/>
      <c r="FCO44" s="1"/>
      <c r="FCP44" s="1"/>
      <c r="FCQ44" s="1"/>
      <c r="FCR44" s="1"/>
      <c r="FCS44" s="1"/>
      <c r="FCT44" s="1"/>
      <c r="FCU44" s="1"/>
      <c r="FCV44" s="1"/>
      <c r="FCW44" s="1"/>
      <c r="FCX44" s="1"/>
      <c r="FCY44" s="1"/>
      <c r="FCZ44" s="1"/>
      <c r="FDA44" s="1"/>
      <c r="FDB44" s="1"/>
      <c r="FDC44" s="1"/>
      <c r="FDD44" s="1"/>
      <c r="FDE44" s="1"/>
      <c r="FDF44" s="1"/>
      <c r="FDG44" s="1"/>
      <c r="FDH44" s="1"/>
      <c r="FDI44" s="1"/>
      <c r="FDJ44" s="1"/>
      <c r="FDK44" s="1"/>
      <c r="FDL44" s="1"/>
      <c r="FDM44" s="1"/>
      <c r="FDN44" s="1"/>
      <c r="FDO44" s="1"/>
      <c r="FDP44" s="1"/>
      <c r="FDQ44" s="1"/>
      <c r="FDR44" s="1"/>
      <c r="FDS44" s="1"/>
      <c r="FDT44" s="1"/>
      <c r="FDU44" s="1"/>
      <c r="FDV44" s="1"/>
      <c r="FDW44" s="1"/>
      <c r="FDX44" s="1"/>
      <c r="FDY44" s="1"/>
      <c r="FDZ44" s="1"/>
      <c r="FEA44" s="1"/>
      <c r="FEB44" s="1"/>
      <c r="FEC44" s="1"/>
      <c r="FED44" s="1"/>
      <c r="FEE44" s="1"/>
      <c r="FEF44" s="1"/>
      <c r="FEG44" s="1"/>
      <c r="FEH44" s="1"/>
      <c r="FEI44" s="1"/>
      <c r="FEJ44" s="1"/>
      <c r="FEK44" s="1"/>
      <c r="FEL44" s="1"/>
      <c r="FEM44" s="1"/>
      <c r="FEN44" s="1"/>
      <c r="FEO44" s="1"/>
      <c r="FEP44" s="1"/>
      <c r="FEQ44" s="1"/>
      <c r="FER44" s="1"/>
      <c r="FES44" s="1"/>
      <c r="FET44" s="1"/>
      <c r="FEU44" s="1"/>
      <c r="FEV44" s="1"/>
      <c r="FEW44" s="1"/>
      <c r="FEX44" s="1"/>
      <c r="FEY44" s="1"/>
      <c r="FEZ44" s="1"/>
      <c r="FFA44" s="1"/>
      <c r="FFB44" s="1"/>
      <c r="FFC44" s="1"/>
      <c r="FFD44" s="1"/>
      <c r="FFE44" s="1"/>
      <c r="FFF44" s="1"/>
      <c r="FFG44" s="1"/>
      <c r="FFH44" s="1"/>
      <c r="FFI44" s="1"/>
      <c r="FFJ44" s="1"/>
      <c r="FFK44" s="1"/>
      <c r="FFL44" s="1"/>
      <c r="FFM44" s="1"/>
      <c r="FFN44" s="1"/>
      <c r="FFO44" s="1"/>
      <c r="FFP44" s="1"/>
      <c r="FFQ44" s="1"/>
      <c r="FFR44" s="1"/>
      <c r="FFS44" s="1"/>
      <c r="FFT44" s="1"/>
      <c r="FFU44" s="1"/>
      <c r="FFV44" s="1"/>
      <c r="FFW44" s="1"/>
      <c r="FFX44" s="1"/>
      <c r="FFY44" s="1"/>
      <c r="FFZ44" s="1"/>
      <c r="FGA44" s="1"/>
      <c r="FGB44" s="1"/>
      <c r="FGC44" s="1"/>
      <c r="FGD44" s="1"/>
      <c r="FGE44" s="1"/>
      <c r="FGF44" s="1"/>
      <c r="FGG44" s="1"/>
      <c r="FGH44" s="1"/>
      <c r="FGI44" s="1"/>
      <c r="FGJ44" s="1"/>
      <c r="FGK44" s="1"/>
      <c r="FGL44" s="1"/>
      <c r="FGM44" s="1"/>
      <c r="FGN44" s="1"/>
      <c r="FGO44" s="1"/>
      <c r="FGP44" s="1"/>
      <c r="FGQ44" s="1"/>
      <c r="FGR44" s="1"/>
      <c r="FGS44" s="1"/>
      <c r="FGT44" s="1"/>
      <c r="FGU44" s="1"/>
      <c r="FGV44" s="1"/>
      <c r="FGW44" s="1"/>
      <c r="FGX44" s="1"/>
      <c r="FGY44" s="1"/>
      <c r="FGZ44" s="1"/>
      <c r="FHA44" s="1"/>
      <c r="FHB44" s="1"/>
      <c r="FHC44" s="1"/>
      <c r="FHD44" s="1"/>
      <c r="FHE44" s="1"/>
      <c r="FHF44" s="1"/>
      <c r="FHG44" s="1"/>
      <c r="FHH44" s="1"/>
      <c r="FHI44" s="1"/>
      <c r="FHJ44" s="1"/>
      <c r="FHK44" s="1"/>
      <c r="FHL44" s="1"/>
      <c r="FHM44" s="1"/>
      <c r="FHN44" s="1"/>
      <c r="FHO44" s="1"/>
      <c r="FHP44" s="1"/>
      <c r="FHQ44" s="1"/>
      <c r="FHR44" s="1"/>
      <c r="FHS44" s="1"/>
      <c r="FHT44" s="1"/>
      <c r="FHU44" s="1"/>
      <c r="FHV44" s="1"/>
      <c r="FHW44" s="1"/>
      <c r="FHX44" s="1"/>
      <c r="FHY44" s="1"/>
      <c r="FHZ44" s="1"/>
      <c r="FIA44" s="1"/>
      <c r="FIB44" s="1"/>
      <c r="FIC44" s="1"/>
      <c r="FID44" s="1"/>
      <c r="FIE44" s="1"/>
      <c r="FIF44" s="1"/>
      <c r="FIG44" s="1"/>
      <c r="FIH44" s="1"/>
      <c r="FII44" s="1"/>
      <c r="FIJ44" s="1"/>
      <c r="FIK44" s="1"/>
      <c r="FIL44" s="1"/>
      <c r="FIM44" s="1"/>
      <c r="FIN44" s="1"/>
      <c r="FIO44" s="1"/>
      <c r="FIP44" s="1"/>
      <c r="FIQ44" s="1"/>
      <c r="FIR44" s="1"/>
      <c r="FIS44" s="1"/>
      <c r="FIT44" s="1"/>
      <c r="FIU44" s="1"/>
      <c r="FIV44" s="1"/>
      <c r="FIW44" s="1"/>
      <c r="FIX44" s="1"/>
      <c r="FIY44" s="1"/>
      <c r="FIZ44" s="1"/>
      <c r="FJA44" s="1"/>
      <c r="FJB44" s="1"/>
      <c r="FJC44" s="1"/>
      <c r="FJD44" s="1"/>
      <c r="FJE44" s="1"/>
      <c r="FJF44" s="1"/>
      <c r="FJG44" s="1"/>
      <c r="FJH44" s="1"/>
      <c r="FJI44" s="1"/>
      <c r="FJJ44" s="1"/>
      <c r="FJK44" s="1"/>
      <c r="FJL44" s="1"/>
      <c r="FJM44" s="1"/>
      <c r="FJN44" s="1"/>
      <c r="FJO44" s="1"/>
      <c r="FJP44" s="1"/>
      <c r="FJQ44" s="1"/>
      <c r="FJR44" s="1"/>
      <c r="FJS44" s="1"/>
      <c r="FJT44" s="1"/>
      <c r="FJU44" s="1"/>
      <c r="FJV44" s="1"/>
      <c r="FJW44" s="1"/>
      <c r="FJX44" s="1"/>
      <c r="FJY44" s="1"/>
      <c r="FJZ44" s="1"/>
      <c r="FKA44" s="1"/>
      <c r="FKB44" s="1"/>
      <c r="FKC44" s="1"/>
      <c r="FKD44" s="1"/>
      <c r="FKE44" s="1"/>
      <c r="FKF44" s="1"/>
      <c r="FKG44" s="1"/>
      <c r="FKH44" s="1"/>
      <c r="FKI44" s="1"/>
      <c r="FKJ44" s="1"/>
      <c r="FKK44" s="1"/>
      <c r="FKL44" s="1"/>
      <c r="FKM44" s="1"/>
      <c r="FKN44" s="1"/>
      <c r="FKO44" s="1"/>
      <c r="FKP44" s="1"/>
      <c r="FKQ44" s="1"/>
      <c r="FKR44" s="1"/>
      <c r="FKS44" s="1"/>
      <c r="FKT44" s="1"/>
      <c r="FKU44" s="1"/>
      <c r="FKV44" s="1"/>
      <c r="FKW44" s="1"/>
      <c r="FKX44" s="1"/>
      <c r="FKY44" s="1"/>
      <c r="FKZ44" s="1"/>
      <c r="FLA44" s="1"/>
      <c r="FLB44" s="1"/>
      <c r="FLC44" s="1"/>
      <c r="FLD44" s="1"/>
      <c r="FLE44" s="1"/>
      <c r="FLF44" s="1"/>
      <c r="FLG44" s="1"/>
      <c r="FLH44" s="1"/>
      <c r="FLI44" s="1"/>
      <c r="FLJ44" s="1"/>
      <c r="FLK44" s="1"/>
      <c r="FLL44" s="1"/>
      <c r="FLM44" s="1"/>
      <c r="FLN44" s="1"/>
      <c r="FLO44" s="1"/>
      <c r="FLP44" s="1"/>
      <c r="FLQ44" s="1"/>
      <c r="FLR44" s="1"/>
      <c r="FLS44" s="1"/>
      <c r="FLT44" s="1"/>
      <c r="FLU44" s="1"/>
      <c r="FLV44" s="1"/>
      <c r="FLW44" s="1"/>
      <c r="FLX44" s="1"/>
      <c r="FLY44" s="1"/>
      <c r="FLZ44" s="1"/>
      <c r="FMA44" s="1"/>
      <c r="FMB44" s="1"/>
      <c r="FMC44" s="1"/>
      <c r="FMD44" s="1"/>
      <c r="FME44" s="1"/>
      <c r="FMF44" s="1"/>
      <c r="FMG44" s="1"/>
      <c r="FMH44" s="1"/>
      <c r="FMI44" s="1"/>
      <c r="FMJ44" s="1"/>
      <c r="FMK44" s="1"/>
      <c r="FML44" s="1"/>
      <c r="FMM44" s="1"/>
      <c r="FMN44" s="1"/>
      <c r="FMO44" s="1"/>
      <c r="FMP44" s="1"/>
      <c r="FMQ44" s="1"/>
      <c r="FMR44" s="1"/>
      <c r="FMS44" s="1"/>
      <c r="FMT44" s="1"/>
      <c r="FMU44" s="1"/>
      <c r="FMV44" s="1"/>
      <c r="FMW44" s="1"/>
      <c r="FMX44" s="1"/>
      <c r="FMY44" s="1"/>
      <c r="FMZ44" s="1"/>
      <c r="FNA44" s="1"/>
      <c r="FNB44" s="1"/>
      <c r="FNC44" s="1"/>
      <c r="FND44" s="1"/>
      <c r="FNE44" s="1"/>
      <c r="FNF44" s="1"/>
      <c r="FNG44" s="1"/>
      <c r="FNH44" s="1"/>
      <c r="FNI44" s="1"/>
      <c r="FNJ44" s="1"/>
      <c r="FNK44" s="1"/>
      <c r="FNL44" s="1"/>
      <c r="FNM44" s="1"/>
      <c r="FNN44" s="1"/>
      <c r="FNO44" s="1"/>
      <c r="FNP44" s="1"/>
      <c r="FNQ44" s="1"/>
      <c r="FNR44" s="1"/>
      <c r="FNS44" s="1"/>
      <c r="FNT44" s="1"/>
      <c r="FNU44" s="1"/>
      <c r="FNV44" s="1"/>
      <c r="FNW44" s="1"/>
      <c r="FNX44" s="1"/>
      <c r="FNY44" s="1"/>
      <c r="FNZ44" s="1"/>
      <c r="FOA44" s="1"/>
      <c r="FOB44" s="1"/>
      <c r="FOC44" s="1"/>
      <c r="FOD44" s="1"/>
      <c r="FOE44" s="1"/>
      <c r="FOF44" s="1"/>
      <c r="FOG44" s="1"/>
      <c r="FOH44" s="1"/>
      <c r="FOI44" s="1"/>
      <c r="FOJ44" s="1"/>
      <c r="FOK44" s="1"/>
      <c r="FOL44" s="1"/>
      <c r="FOM44" s="1"/>
      <c r="FON44" s="1"/>
      <c r="FOO44" s="1"/>
      <c r="FOP44" s="1"/>
      <c r="FOQ44" s="1"/>
      <c r="FOR44" s="1"/>
      <c r="FOS44" s="1"/>
      <c r="FOT44" s="1"/>
      <c r="FOU44" s="1"/>
      <c r="FOV44" s="1"/>
      <c r="FOW44" s="1"/>
      <c r="FOX44" s="1"/>
      <c r="FOY44" s="1"/>
      <c r="FOZ44" s="1"/>
      <c r="FPA44" s="1"/>
      <c r="FPB44" s="1"/>
      <c r="FPC44" s="1"/>
      <c r="FPD44" s="1"/>
      <c r="FPE44" s="1"/>
      <c r="FPF44" s="1"/>
      <c r="FPG44" s="1"/>
      <c r="FPH44" s="1"/>
      <c r="FPI44" s="1"/>
      <c r="FPJ44" s="1"/>
      <c r="FPK44" s="1"/>
      <c r="FPL44" s="1"/>
      <c r="FPM44" s="1"/>
      <c r="FPN44" s="1"/>
      <c r="FPO44" s="1"/>
      <c r="FPP44" s="1"/>
      <c r="FPQ44" s="1"/>
      <c r="FPR44" s="1"/>
      <c r="FPS44" s="1"/>
      <c r="FPT44" s="1"/>
      <c r="FPU44" s="1"/>
      <c r="FPV44" s="1"/>
      <c r="FPW44" s="1"/>
      <c r="FPX44" s="1"/>
      <c r="FPY44" s="1"/>
      <c r="FPZ44" s="1"/>
      <c r="FQA44" s="1"/>
      <c r="FQB44" s="1"/>
      <c r="FQC44" s="1"/>
      <c r="FQD44" s="1"/>
      <c r="FQE44" s="1"/>
      <c r="FQF44" s="1"/>
      <c r="FQG44" s="1"/>
      <c r="FQH44" s="1"/>
      <c r="FQI44" s="1"/>
      <c r="FQJ44" s="1"/>
      <c r="FQK44" s="1"/>
      <c r="FQL44" s="1"/>
      <c r="FQM44" s="1"/>
      <c r="FQN44" s="1"/>
      <c r="FQO44" s="1"/>
      <c r="FQP44" s="1"/>
      <c r="FQQ44" s="1"/>
      <c r="FQR44" s="1"/>
      <c r="FQS44" s="1"/>
      <c r="FQT44" s="1"/>
      <c r="FQU44" s="1"/>
      <c r="FQV44" s="1"/>
      <c r="FQW44" s="1"/>
      <c r="FQX44" s="1"/>
      <c r="FQY44" s="1"/>
      <c r="FQZ44" s="1"/>
      <c r="FRA44" s="1"/>
      <c r="FRB44" s="1"/>
      <c r="FRC44" s="1"/>
      <c r="FRD44" s="1"/>
      <c r="FRE44" s="1"/>
      <c r="FRF44" s="1"/>
      <c r="FRG44" s="1"/>
      <c r="FRH44" s="1"/>
      <c r="FRI44" s="1"/>
      <c r="FRJ44" s="1"/>
      <c r="FRK44" s="1"/>
      <c r="FRL44" s="1"/>
      <c r="FRM44" s="1"/>
      <c r="FRN44" s="1"/>
      <c r="FRO44" s="1"/>
      <c r="FRP44" s="1"/>
      <c r="FRQ44" s="1"/>
      <c r="FRR44" s="1"/>
      <c r="FRS44" s="1"/>
      <c r="FRT44" s="1"/>
      <c r="FRU44" s="1"/>
      <c r="FRV44" s="1"/>
      <c r="FRW44" s="1"/>
      <c r="FRX44" s="1"/>
      <c r="FRY44" s="1"/>
      <c r="FRZ44" s="1"/>
      <c r="FSA44" s="1"/>
      <c r="FSB44" s="1"/>
      <c r="FSC44" s="1"/>
      <c r="FSD44" s="1"/>
      <c r="FSE44" s="1"/>
      <c r="FSF44" s="1"/>
      <c r="FSG44" s="1"/>
      <c r="FSH44" s="1"/>
      <c r="FSI44" s="1"/>
      <c r="FSJ44" s="1"/>
      <c r="FSK44" s="1"/>
      <c r="FSL44" s="1"/>
      <c r="FSM44" s="1"/>
      <c r="FSN44" s="1"/>
      <c r="FSO44" s="1"/>
      <c r="FSP44" s="1"/>
      <c r="FSQ44" s="1"/>
      <c r="FSR44" s="1"/>
      <c r="FSS44" s="1"/>
      <c r="FST44" s="1"/>
      <c r="FSU44" s="1"/>
      <c r="FSV44" s="1"/>
      <c r="FSW44" s="1"/>
      <c r="FSX44" s="1"/>
      <c r="FSY44" s="1"/>
      <c r="FSZ44" s="1"/>
      <c r="FTA44" s="1"/>
      <c r="FTB44" s="1"/>
      <c r="FTC44" s="1"/>
      <c r="FTD44" s="1"/>
      <c r="FTE44" s="1"/>
      <c r="FTF44" s="1"/>
      <c r="FTG44" s="1"/>
      <c r="FTH44" s="1"/>
      <c r="FTI44" s="1"/>
      <c r="FTJ44" s="1"/>
      <c r="FTK44" s="1"/>
      <c r="FTL44" s="1"/>
      <c r="FTM44" s="1"/>
      <c r="FTN44" s="1"/>
      <c r="FTO44" s="1"/>
      <c r="FTP44" s="1"/>
      <c r="FTQ44" s="1"/>
      <c r="FTR44" s="1"/>
      <c r="FTS44" s="1"/>
      <c r="FTT44" s="1"/>
      <c r="FTU44" s="1"/>
      <c r="FTV44" s="1"/>
      <c r="FTW44" s="1"/>
      <c r="FTX44" s="1"/>
      <c r="FTY44" s="1"/>
      <c r="FTZ44" s="1"/>
      <c r="FUA44" s="1"/>
      <c r="FUB44" s="1"/>
      <c r="FUC44" s="1"/>
      <c r="FUD44" s="1"/>
      <c r="FUE44" s="1"/>
      <c r="FUF44" s="1"/>
      <c r="FUG44" s="1"/>
      <c r="FUH44" s="1"/>
      <c r="FUI44" s="1"/>
      <c r="FUJ44" s="1"/>
      <c r="FUK44" s="1"/>
      <c r="FUL44" s="1"/>
      <c r="FUM44" s="1"/>
      <c r="FUN44" s="1"/>
      <c r="FUO44" s="1"/>
      <c r="FUP44" s="1"/>
      <c r="FUQ44" s="1"/>
      <c r="FUR44" s="1"/>
      <c r="FUS44" s="1"/>
      <c r="FUT44" s="1"/>
      <c r="FUU44" s="1"/>
      <c r="FUV44" s="1"/>
      <c r="FUW44" s="1"/>
      <c r="FUX44" s="1"/>
      <c r="FUY44" s="1"/>
      <c r="FUZ44" s="1"/>
      <c r="FVA44" s="1"/>
      <c r="FVB44" s="1"/>
      <c r="FVC44" s="1"/>
      <c r="FVD44" s="1"/>
      <c r="FVE44" s="1"/>
      <c r="FVF44" s="1"/>
      <c r="FVG44" s="1"/>
      <c r="FVH44" s="1"/>
      <c r="FVI44" s="1"/>
      <c r="FVJ44" s="1"/>
      <c r="FVK44" s="1"/>
      <c r="FVL44" s="1"/>
      <c r="FVM44" s="1"/>
      <c r="FVN44" s="1"/>
      <c r="FVO44" s="1"/>
      <c r="FVP44" s="1"/>
      <c r="FVQ44" s="1"/>
      <c r="FVR44" s="1"/>
      <c r="FVS44" s="1"/>
      <c r="FVT44" s="1"/>
      <c r="FVU44" s="1"/>
      <c r="FVV44" s="1"/>
      <c r="FVW44" s="1"/>
      <c r="FVX44" s="1"/>
      <c r="FVY44" s="1"/>
      <c r="FVZ44" s="1"/>
      <c r="FWA44" s="1"/>
      <c r="FWB44" s="1"/>
      <c r="FWC44" s="1"/>
      <c r="FWD44" s="1"/>
      <c r="FWE44" s="1"/>
      <c r="FWF44" s="1"/>
      <c r="FWG44" s="1"/>
      <c r="FWH44" s="1"/>
      <c r="FWI44" s="1"/>
      <c r="FWJ44" s="1"/>
      <c r="FWK44" s="1"/>
      <c r="FWL44" s="1"/>
      <c r="FWM44" s="1"/>
      <c r="FWN44" s="1"/>
      <c r="FWO44" s="1"/>
      <c r="FWP44" s="1"/>
      <c r="FWQ44" s="1"/>
      <c r="FWR44" s="1"/>
      <c r="FWS44" s="1"/>
      <c r="FWT44" s="1"/>
      <c r="FWU44" s="1"/>
      <c r="FWV44" s="1"/>
      <c r="FWW44" s="1"/>
      <c r="FWX44" s="1"/>
      <c r="FWY44" s="1"/>
      <c r="FWZ44" s="1"/>
      <c r="FXA44" s="1"/>
      <c r="FXB44" s="1"/>
      <c r="FXC44" s="1"/>
      <c r="FXD44" s="1"/>
      <c r="FXE44" s="1"/>
      <c r="FXF44" s="1"/>
      <c r="FXG44" s="1"/>
      <c r="FXH44" s="1"/>
      <c r="FXI44" s="1"/>
      <c r="FXJ44" s="1"/>
      <c r="FXK44" s="1"/>
      <c r="FXL44" s="1"/>
      <c r="FXM44" s="1"/>
      <c r="FXN44" s="1"/>
      <c r="FXO44" s="1"/>
      <c r="FXP44" s="1"/>
      <c r="FXQ44" s="1"/>
      <c r="FXR44" s="1"/>
      <c r="FXS44" s="1"/>
      <c r="FXT44" s="1"/>
      <c r="FXU44" s="1"/>
      <c r="FXV44" s="1"/>
      <c r="FXW44" s="1"/>
      <c r="FXX44" s="1"/>
      <c r="FXY44" s="1"/>
      <c r="FXZ44" s="1"/>
      <c r="FYA44" s="1"/>
      <c r="FYB44" s="1"/>
      <c r="FYC44" s="1"/>
      <c r="FYD44" s="1"/>
      <c r="FYE44" s="1"/>
      <c r="FYF44" s="1"/>
      <c r="FYG44" s="1"/>
      <c r="FYH44" s="1"/>
      <c r="FYI44" s="1"/>
      <c r="FYJ44" s="1"/>
      <c r="FYK44" s="1"/>
      <c r="FYL44" s="1"/>
      <c r="FYM44" s="1"/>
      <c r="FYN44" s="1"/>
      <c r="FYO44" s="1"/>
      <c r="FYP44" s="1"/>
      <c r="FYQ44" s="1"/>
      <c r="FYR44" s="1"/>
      <c r="FYS44" s="1"/>
      <c r="FYT44" s="1"/>
      <c r="FYU44" s="1"/>
      <c r="FYV44" s="1"/>
      <c r="FYW44" s="1"/>
      <c r="FYX44" s="1"/>
      <c r="FYY44" s="1"/>
      <c r="FYZ44" s="1"/>
      <c r="FZA44" s="1"/>
      <c r="FZB44" s="1"/>
      <c r="FZC44" s="1"/>
      <c r="FZD44" s="1"/>
      <c r="FZE44" s="1"/>
      <c r="FZF44" s="1"/>
      <c r="FZG44" s="1"/>
      <c r="FZH44" s="1"/>
      <c r="FZI44" s="1"/>
      <c r="FZJ44" s="1"/>
      <c r="FZK44" s="1"/>
      <c r="FZL44" s="1"/>
      <c r="FZM44" s="1"/>
      <c r="FZN44" s="1"/>
      <c r="FZO44" s="1"/>
      <c r="FZP44" s="1"/>
      <c r="FZQ44" s="1"/>
      <c r="FZR44" s="1"/>
      <c r="FZS44" s="1"/>
      <c r="FZT44" s="1"/>
      <c r="FZU44" s="1"/>
      <c r="FZV44" s="1"/>
      <c r="FZW44" s="1"/>
      <c r="FZX44" s="1"/>
      <c r="FZY44" s="1"/>
      <c r="FZZ44" s="1"/>
      <c r="GAA44" s="1"/>
      <c r="GAB44" s="1"/>
      <c r="GAC44" s="1"/>
      <c r="GAD44" s="1"/>
      <c r="GAE44" s="1"/>
      <c r="GAF44" s="1"/>
      <c r="GAG44" s="1"/>
      <c r="GAH44" s="1"/>
      <c r="GAI44" s="1"/>
      <c r="GAJ44" s="1"/>
      <c r="GAK44" s="1"/>
      <c r="GAL44" s="1"/>
      <c r="GAM44" s="1"/>
      <c r="GAN44" s="1"/>
      <c r="GAO44" s="1"/>
      <c r="GAP44" s="1"/>
      <c r="GAQ44" s="1"/>
      <c r="GAR44" s="1"/>
      <c r="GAS44" s="1"/>
      <c r="GAT44" s="1"/>
      <c r="GAU44" s="1"/>
      <c r="GAV44" s="1"/>
      <c r="GAW44" s="1"/>
      <c r="GAX44" s="1"/>
      <c r="GAY44" s="1"/>
      <c r="GAZ44" s="1"/>
      <c r="GBA44" s="1"/>
      <c r="GBB44" s="1"/>
      <c r="GBC44" s="1"/>
      <c r="GBD44" s="1"/>
      <c r="GBE44" s="1"/>
      <c r="GBF44" s="1"/>
      <c r="GBG44" s="1"/>
      <c r="GBH44" s="1"/>
      <c r="GBI44" s="1"/>
      <c r="GBJ44" s="1"/>
      <c r="GBK44" s="1"/>
      <c r="GBL44" s="1"/>
      <c r="GBM44" s="1"/>
      <c r="GBN44" s="1"/>
      <c r="GBO44" s="1"/>
      <c r="GBP44" s="1"/>
      <c r="GBQ44" s="1"/>
      <c r="GBR44" s="1"/>
      <c r="GBS44" s="1"/>
      <c r="GBT44" s="1"/>
      <c r="GBU44" s="1"/>
      <c r="GBV44" s="1"/>
      <c r="GBW44" s="1"/>
      <c r="GBX44" s="1"/>
      <c r="GBY44" s="1"/>
      <c r="GBZ44" s="1"/>
      <c r="GCA44" s="1"/>
      <c r="GCB44" s="1"/>
      <c r="GCC44" s="1"/>
      <c r="GCD44" s="1"/>
      <c r="GCE44" s="1"/>
      <c r="GCF44" s="1"/>
      <c r="GCG44" s="1"/>
      <c r="GCH44" s="1"/>
      <c r="GCI44" s="1"/>
      <c r="GCJ44" s="1"/>
      <c r="GCK44" s="1"/>
      <c r="GCL44" s="1"/>
      <c r="GCM44" s="1"/>
      <c r="GCN44" s="1"/>
      <c r="GCO44" s="1"/>
      <c r="GCP44" s="1"/>
      <c r="GCQ44" s="1"/>
      <c r="GCR44" s="1"/>
      <c r="GCS44" s="1"/>
      <c r="GCT44" s="1"/>
      <c r="GCU44" s="1"/>
      <c r="GCV44" s="1"/>
      <c r="GCW44" s="1"/>
      <c r="GCX44" s="1"/>
      <c r="GCY44" s="1"/>
      <c r="GCZ44" s="1"/>
      <c r="GDA44" s="1"/>
      <c r="GDB44" s="1"/>
      <c r="GDC44" s="1"/>
      <c r="GDD44" s="1"/>
      <c r="GDE44" s="1"/>
      <c r="GDF44" s="1"/>
      <c r="GDG44" s="1"/>
      <c r="GDH44" s="1"/>
      <c r="GDI44" s="1"/>
      <c r="GDJ44" s="1"/>
      <c r="GDK44" s="1"/>
      <c r="GDL44" s="1"/>
      <c r="GDM44" s="1"/>
      <c r="GDN44" s="1"/>
      <c r="GDO44" s="1"/>
      <c r="GDP44" s="1"/>
      <c r="GDQ44" s="1"/>
      <c r="GDR44" s="1"/>
      <c r="GDS44" s="1"/>
      <c r="GDT44" s="1"/>
      <c r="GDU44" s="1"/>
      <c r="GDV44" s="1"/>
      <c r="GDW44" s="1"/>
      <c r="GDX44" s="1"/>
      <c r="GDY44" s="1"/>
      <c r="GDZ44" s="1"/>
      <c r="GEA44" s="1"/>
      <c r="GEB44" s="1"/>
      <c r="GEC44" s="1"/>
      <c r="GED44" s="1"/>
      <c r="GEE44" s="1"/>
      <c r="GEF44" s="1"/>
      <c r="GEG44" s="1"/>
      <c r="GEH44" s="1"/>
      <c r="GEI44" s="1"/>
      <c r="GEJ44" s="1"/>
      <c r="GEK44" s="1"/>
      <c r="GEL44" s="1"/>
      <c r="GEM44" s="1"/>
      <c r="GEN44" s="1"/>
      <c r="GEO44" s="1"/>
      <c r="GEP44" s="1"/>
      <c r="GEQ44" s="1"/>
      <c r="GER44" s="1"/>
      <c r="GES44" s="1"/>
      <c r="GET44" s="1"/>
      <c r="GEU44" s="1"/>
      <c r="GEV44" s="1"/>
      <c r="GEW44" s="1"/>
      <c r="GEX44" s="1"/>
      <c r="GEY44" s="1"/>
      <c r="GEZ44" s="1"/>
      <c r="GFA44" s="1"/>
      <c r="GFB44" s="1"/>
      <c r="GFC44" s="1"/>
      <c r="GFD44" s="1"/>
      <c r="GFE44" s="1"/>
      <c r="GFF44" s="1"/>
      <c r="GFG44" s="1"/>
      <c r="GFH44" s="1"/>
      <c r="GFI44" s="1"/>
      <c r="GFJ44" s="1"/>
      <c r="GFK44" s="1"/>
      <c r="GFL44" s="1"/>
      <c r="GFM44" s="1"/>
      <c r="GFN44" s="1"/>
      <c r="GFO44" s="1"/>
      <c r="GFP44" s="1"/>
      <c r="GFQ44" s="1"/>
      <c r="GFR44" s="1"/>
      <c r="GFS44" s="1"/>
      <c r="GFT44" s="1"/>
      <c r="GFU44" s="1"/>
      <c r="GFV44" s="1"/>
      <c r="GFW44" s="1"/>
      <c r="GFX44" s="1"/>
      <c r="GFY44" s="1"/>
      <c r="GFZ44" s="1"/>
      <c r="GGA44" s="1"/>
      <c r="GGB44" s="1"/>
      <c r="GGC44" s="1"/>
      <c r="GGD44" s="1"/>
      <c r="GGE44" s="1"/>
      <c r="GGF44" s="1"/>
      <c r="GGG44" s="1"/>
      <c r="GGH44" s="1"/>
      <c r="GGI44" s="1"/>
      <c r="GGJ44" s="1"/>
      <c r="GGK44" s="1"/>
      <c r="GGL44" s="1"/>
      <c r="GGM44" s="1"/>
      <c r="GGN44" s="1"/>
      <c r="GGO44" s="1"/>
      <c r="GGP44" s="1"/>
      <c r="GGQ44" s="1"/>
      <c r="GGR44" s="1"/>
      <c r="GGS44" s="1"/>
      <c r="GGT44" s="1"/>
      <c r="GGU44" s="1"/>
      <c r="GGV44" s="1"/>
      <c r="GGW44" s="1"/>
      <c r="GGX44" s="1"/>
      <c r="GGY44" s="1"/>
      <c r="GGZ44" s="1"/>
      <c r="GHA44" s="1"/>
      <c r="GHB44" s="1"/>
      <c r="GHC44" s="1"/>
      <c r="GHD44" s="1"/>
      <c r="GHE44" s="1"/>
      <c r="GHF44" s="1"/>
      <c r="GHG44" s="1"/>
      <c r="GHH44" s="1"/>
      <c r="GHI44" s="1"/>
      <c r="GHJ44" s="1"/>
      <c r="GHK44" s="1"/>
      <c r="GHL44" s="1"/>
      <c r="GHM44" s="1"/>
      <c r="GHN44" s="1"/>
      <c r="GHO44" s="1"/>
      <c r="GHP44" s="1"/>
      <c r="GHQ44" s="1"/>
      <c r="GHR44" s="1"/>
      <c r="GHS44" s="1"/>
      <c r="GHT44" s="1"/>
      <c r="GHU44" s="1"/>
      <c r="GHV44" s="1"/>
      <c r="GHW44" s="1"/>
      <c r="GHX44" s="1"/>
      <c r="GHY44" s="1"/>
      <c r="GHZ44" s="1"/>
      <c r="GIA44" s="1"/>
      <c r="GIB44" s="1"/>
      <c r="GIC44" s="1"/>
      <c r="GID44" s="1"/>
      <c r="GIE44" s="1"/>
      <c r="GIF44" s="1"/>
      <c r="GIG44" s="1"/>
      <c r="GIH44" s="1"/>
      <c r="GII44" s="1"/>
      <c r="GIJ44" s="1"/>
      <c r="GIK44" s="1"/>
      <c r="GIL44" s="1"/>
      <c r="GIM44" s="1"/>
      <c r="GIN44" s="1"/>
      <c r="GIO44" s="1"/>
      <c r="GIP44" s="1"/>
      <c r="GIQ44" s="1"/>
      <c r="GIR44" s="1"/>
      <c r="GIS44" s="1"/>
      <c r="GIT44" s="1"/>
      <c r="GIU44" s="1"/>
      <c r="GIV44" s="1"/>
      <c r="GIW44" s="1"/>
      <c r="GIX44" s="1"/>
      <c r="GIY44" s="1"/>
      <c r="GIZ44" s="1"/>
      <c r="GJA44" s="1"/>
      <c r="GJB44" s="1"/>
      <c r="GJC44" s="1"/>
      <c r="GJD44" s="1"/>
      <c r="GJE44" s="1"/>
      <c r="GJF44" s="1"/>
      <c r="GJG44" s="1"/>
      <c r="GJH44" s="1"/>
      <c r="GJI44" s="1"/>
      <c r="GJJ44" s="1"/>
      <c r="GJK44" s="1"/>
      <c r="GJL44" s="1"/>
      <c r="GJM44" s="1"/>
      <c r="GJN44" s="1"/>
      <c r="GJO44" s="1"/>
      <c r="GJP44" s="1"/>
      <c r="GJQ44" s="1"/>
      <c r="GJR44" s="1"/>
      <c r="GJS44" s="1"/>
      <c r="GJT44" s="1"/>
      <c r="GJU44" s="1"/>
      <c r="GJV44" s="1"/>
      <c r="GJW44" s="1"/>
      <c r="GJX44" s="1"/>
      <c r="GJY44" s="1"/>
      <c r="GJZ44" s="1"/>
      <c r="GKA44" s="1"/>
      <c r="GKB44" s="1"/>
      <c r="GKC44" s="1"/>
      <c r="GKD44" s="1"/>
      <c r="GKE44" s="1"/>
      <c r="GKF44" s="1"/>
      <c r="GKG44" s="1"/>
      <c r="GKH44" s="1"/>
      <c r="GKI44" s="1"/>
      <c r="GKJ44" s="1"/>
      <c r="GKK44" s="1"/>
      <c r="GKL44" s="1"/>
      <c r="GKM44" s="1"/>
      <c r="GKN44" s="1"/>
      <c r="GKO44" s="1"/>
      <c r="GKP44" s="1"/>
      <c r="GKQ44" s="1"/>
      <c r="GKR44" s="1"/>
      <c r="GKS44" s="1"/>
      <c r="GKT44" s="1"/>
      <c r="GKU44" s="1"/>
      <c r="GKV44" s="1"/>
      <c r="GKW44" s="1"/>
      <c r="GKX44" s="1"/>
      <c r="GKY44" s="1"/>
      <c r="GKZ44" s="1"/>
      <c r="GLA44" s="1"/>
      <c r="GLB44" s="1"/>
      <c r="GLC44" s="1"/>
      <c r="GLD44" s="1"/>
      <c r="GLE44" s="1"/>
      <c r="GLF44" s="1"/>
      <c r="GLG44" s="1"/>
      <c r="GLH44" s="1"/>
      <c r="GLI44" s="1"/>
      <c r="GLJ44" s="1"/>
      <c r="GLK44" s="1"/>
      <c r="GLL44" s="1"/>
      <c r="GLM44" s="1"/>
      <c r="GLN44" s="1"/>
      <c r="GLO44" s="1"/>
      <c r="GLP44" s="1"/>
      <c r="GLQ44" s="1"/>
      <c r="GLR44" s="1"/>
      <c r="GLS44" s="1"/>
      <c r="GLT44" s="1"/>
      <c r="GLU44" s="1"/>
      <c r="GLV44" s="1"/>
      <c r="GLW44" s="1"/>
      <c r="GLX44" s="1"/>
      <c r="GLY44" s="1"/>
      <c r="GLZ44" s="1"/>
      <c r="GMA44" s="1"/>
      <c r="GMB44" s="1"/>
      <c r="GMC44" s="1"/>
      <c r="GMD44" s="1"/>
      <c r="GME44" s="1"/>
      <c r="GMF44" s="1"/>
      <c r="GMG44" s="1"/>
      <c r="GMH44" s="1"/>
      <c r="GMI44" s="1"/>
      <c r="GMJ44" s="1"/>
      <c r="GMK44" s="1"/>
      <c r="GML44" s="1"/>
      <c r="GMM44" s="1"/>
      <c r="GMN44" s="1"/>
      <c r="GMO44" s="1"/>
      <c r="GMP44" s="1"/>
      <c r="GMQ44" s="1"/>
      <c r="GMR44" s="1"/>
      <c r="GMS44" s="1"/>
      <c r="GMT44" s="1"/>
      <c r="GMU44" s="1"/>
      <c r="GMV44" s="1"/>
      <c r="GMW44" s="1"/>
      <c r="GMX44" s="1"/>
      <c r="GMY44" s="1"/>
      <c r="GMZ44" s="1"/>
      <c r="GNA44" s="1"/>
      <c r="GNB44" s="1"/>
      <c r="GNC44" s="1"/>
      <c r="GND44" s="1"/>
      <c r="GNE44" s="1"/>
      <c r="GNF44" s="1"/>
      <c r="GNG44" s="1"/>
      <c r="GNH44" s="1"/>
      <c r="GNI44" s="1"/>
      <c r="GNJ44" s="1"/>
      <c r="GNK44" s="1"/>
      <c r="GNL44" s="1"/>
      <c r="GNM44" s="1"/>
      <c r="GNN44" s="1"/>
      <c r="GNO44" s="1"/>
      <c r="GNP44" s="1"/>
      <c r="GNQ44" s="1"/>
      <c r="GNR44" s="1"/>
      <c r="GNS44" s="1"/>
      <c r="GNT44" s="1"/>
      <c r="GNU44" s="1"/>
      <c r="GNV44" s="1"/>
      <c r="GNW44" s="1"/>
      <c r="GNX44" s="1"/>
      <c r="GNY44" s="1"/>
      <c r="GNZ44" s="1"/>
      <c r="GOA44" s="1"/>
      <c r="GOB44" s="1"/>
      <c r="GOC44" s="1"/>
      <c r="GOD44" s="1"/>
      <c r="GOE44" s="1"/>
      <c r="GOF44" s="1"/>
      <c r="GOG44" s="1"/>
      <c r="GOH44" s="1"/>
      <c r="GOI44" s="1"/>
      <c r="GOJ44" s="1"/>
      <c r="GOK44" s="1"/>
      <c r="GOL44" s="1"/>
      <c r="GOM44" s="1"/>
      <c r="GON44" s="1"/>
      <c r="GOO44" s="1"/>
      <c r="GOP44" s="1"/>
      <c r="GOQ44" s="1"/>
      <c r="GOR44" s="1"/>
      <c r="GOS44" s="1"/>
      <c r="GOT44" s="1"/>
      <c r="GOU44" s="1"/>
      <c r="GOV44" s="1"/>
      <c r="GOW44" s="1"/>
      <c r="GOX44" s="1"/>
      <c r="GOY44" s="1"/>
      <c r="GOZ44" s="1"/>
      <c r="GPA44" s="1"/>
      <c r="GPB44" s="1"/>
      <c r="GPC44" s="1"/>
      <c r="GPD44" s="1"/>
      <c r="GPE44" s="1"/>
      <c r="GPF44" s="1"/>
      <c r="GPG44" s="1"/>
      <c r="GPH44" s="1"/>
      <c r="GPI44" s="1"/>
      <c r="GPJ44" s="1"/>
      <c r="GPK44" s="1"/>
      <c r="GPL44" s="1"/>
      <c r="GPM44" s="1"/>
      <c r="GPN44" s="1"/>
      <c r="GPO44" s="1"/>
      <c r="GPP44" s="1"/>
      <c r="GPQ44" s="1"/>
      <c r="GPR44" s="1"/>
      <c r="GPS44" s="1"/>
      <c r="GPT44" s="1"/>
      <c r="GPU44" s="1"/>
      <c r="GPV44" s="1"/>
      <c r="GPW44" s="1"/>
      <c r="GPX44" s="1"/>
      <c r="GPY44" s="1"/>
      <c r="GPZ44" s="1"/>
      <c r="GQA44" s="1"/>
      <c r="GQB44" s="1"/>
      <c r="GQC44" s="1"/>
      <c r="GQD44" s="1"/>
      <c r="GQE44" s="1"/>
      <c r="GQF44" s="1"/>
      <c r="GQG44" s="1"/>
      <c r="GQH44" s="1"/>
      <c r="GQI44" s="1"/>
      <c r="GQJ44" s="1"/>
      <c r="GQK44" s="1"/>
      <c r="GQL44" s="1"/>
      <c r="GQM44" s="1"/>
      <c r="GQN44" s="1"/>
      <c r="GQO44" s="1"/>
      <c r="GQP44" s="1"/>
      <c r="GQQ44" s="1"/>
      <c r="GQR44" s="1"/>
      <c r="GQS44" s="1"/>
      <c r="GQT44" s="1"/>
      <c r="GQU44" s="1"/>
      <c r="GQV44" s="1"/>
      <c r="GQW44" s="1"/>
      <c r="GQX44" s="1"/>
      <c r="GQY44" s="1"/>
      <c r="GQZ44" s="1"/>
      <c r="GRA44" s="1"/>
      <c r="GRB44" s="1"/>
      <c r="GRC44" s="1"/>
      <c r="GRD44" s="1"/>
      <c r="GRE44" s="1"/>
      <c r="GRF44" s="1"/>
      <c r="GRG44" s="1"/>
      <c r="GRH44" s="1"/>
      <c r="GRI44" s="1"/>
      <c r="GRJ44" s="1"/>
      <c r="GRK44" s="1"/>
      <c r="GRL44" s="1"/>
      <c r="GRM44" s="1"/>
      <c r="GRN44" s="1"/>
      <c r="GRO44" s="1"/>
      <c r="GRP44" s="1"/>
      <c r="GRQ44" s="1"/>
      <c r="GRR44" s="1"/>
      <c r="GRS44" s="1"/>
      <c r="GRT44" s="1"/>
      <c r="GRU44" s="1"/>
      <c r="GRV44" s="1"/>
      <c r="GRW44" s="1"/>
      <c r="GRX44" s="1"/>
      <c r="GRY44" s="1"/>
      <c r="GRZ44" s="1"/>
      <c r="GSA44" s="1"/>
      <c r="GSB44" s="1"/>
      <c r="GSC44" s="1"/>
      <c r="GSD44" s="1"/>
      <c r="GSE44" s="1"/>
      <c r="GSF44" s="1"/>
      <c r="GSG44" s="1"/>
      <c r="GSH44" s="1"/>
      <c r="GSI44" s="1"/>
      <c r="GSJ44" s="1"/>
      <c r="GSK44" s="1"/>
      <c r="GSL44" s="1"/>
      <c r="GSM44" s="1"/>
      <c r="GSN44" s="1"/>
      <c r="GSO44" s="1"/>
      <c r="GSP44" s="1"/>
      <c r="GSQ44" s="1"/>
      <c r="GSR44" s="1"/>
      <c r="GSS44" s="1"/>
      <c r="GST44" s="1"/>
      <c r="GSU44" s="1"/>
      <c r="GSV44" s="1"/>
      <c r="GSW44" s="1"/>
      <c r="GSX44" s="1"/>
      <c r="GSY44" s="1"/>
      <c r="GSZ44" s="1"/>
      <c r="GTA44" s="1"/>
      <c r="GTB44" s="1"/>
      <c r="GTC44" s="1"/>
      <c r="GTD44" s="1"/>
      <c r="GTE44" s="1"/>
      <c r="GTF44" s="1"/>
      <c r="GTG44" s="1"/>
      <c r="GTH44" s="1"/>
      <c r="GTI44" s="1"/>
      <c r="GTJ44" s="1"/>
      <c r="GTK44" s="1"/>
      <c r="GTL44" s="1"/>
      <c r="GTM44" s="1"/>
      <c r="GTN44" s="1"/>
      <c r="GTO44" s="1"/>
      <c r="GTP44" s="1"/>
      <c r="GTQ44" s="1"/>
      <c r="GTR44" s="1"/>
      <c r="GTS44" s="1"/>
      <c r="GTT44" s="1"/>
      <c r="GTU44" s="1"/>
      <c r="GTV44" s="1"/>
      <c r="GTW44" s="1"/>
      <c r="GTX44" s="1"/>
      <c r="GTY44" s="1"/>
      <c r="GTZ44" s="1"/>
      <c r="GUA44" s="1"/>
      <c r="GUB44" s="1"/>
      <c r="GUC44" s="1"/>
      <c r="GUD44" s="1"/>
      <c r="GUE44" s="1"/>
      <c r="GUF44" s="1"/>
      <c r="GUG44" s="1"/>
      <c r="GUH44" s="1"/>
      <c r="GUI44" s="1"/>
      <c r="GUJ44" s="1"/>
      <c r="GUK44" s="1"/>
      <c r="GUL44" s="1"/>
      <c r="GUM44" s="1"/>
      <c r="GUN44" s="1"/>
      <c r="GUO44" s="1"/>
      <c r="GUP44" s="1"/>
      <c r="GUQ44" s="1"/>
      <c r="GUR44" s="1"/>
      <c r="GUS44" s="1"/>
      <c r="GUT44" s="1"/>
      <c r="GUU44" s="1"/>
      <c r="GUV44" s="1"/>
      <c r="GUW44" s="1"/>
      <c r="GUX44" s="1"/>
      <c r="GUY44" s="1"/>
      <c r="GUZ44" s="1"/>
      <c r="GVA44" s="1"/>
      <c r="GVB44" s="1"/>
      <c r="GVC44" s="1"/>
      <c r="GVD44" s="1"/>
      <c r="GVE44" s="1"/>
      <c r="GVF44" s="1"/>
      <c r="GVG44" s="1"/>
      <c r="GVH44" s="1"/>
      <c r="GVI44" s="1"/>
      <c r="GVJ44" s="1"/>
      <c r="GVK44" s="1"/>
      <c r="GVL44" s="1"/>
      <c r="GVM44" s="1"/>
      <c r="GVN44" s="1"/>
      <c r="GVO44" s="1"/>
      <c r="GVP44" s="1"/>
      <c r="GVQ44" s="1"/>
      <c r="GVR44" s="1"/>
      <c r="GVS44" s="1"/>
      <c r="GVT44" s="1"/>
      <c r="GVU44" s="1"/>
      <c r="GVV44" s="1"/>
      <c r="GVW44" s="1"/>
      <c r="GVX44" s="1"/>
      <c r="GVY44" s="1"/>
      <c r="GVZ44" s="1"/>
      <c r="GWA44" s="1"/>
      <c r="GWB44" s="1"/>
      <c r="GWC44" s="1"/>
      <c r="GWD44" s="1"/>
      <c r="GWE44" s="1"/>
      <c r="GWF44" s="1"/>
      <c r="GWG44" s="1"/>
      <c r="GWH44" s="1"/>
      <c r="GWI44" s="1"/>
      <c r="GWJ44" s="1"/>
      <c r="GWK44" s="1"/>
      <c r="GWL44" s="1"/>
      <c r="GWM44" s="1"/>
      <c r="GWN44" s="1"/>
      <c r="GWO44" s="1"/>
      <c r="GWP44" s="1"/>
      <c r="GWQ44" s="1"/>
      <c r="GWR44" s="1"/>
      <c r="GWS44" s="1"/>
      <c r="GWT44" s="1"/>
      <c r="GWU44" s="1"/>
      <c r="GWV44" s="1"/>
      <c r="GWW44" s="1"/>
      <c r="GWX44" s="1"/>
      <c r="GWY44" s="1"/>
      <c r="GWZ44" s="1"/>
      <c r="GXA44" s="1"/>
      <c r="GXB44" s="1"/>
      <c r="GXC44" s="1"/>
      <c r="GXD44" s="1"/>
      <c r="GXE44" s="1"/>
      <c r="GXF44" s="1"/>
      <c r="GXG44" s="1"/>
      <c r="GXH44" s="1"/>
      <c r="GXI44" s="1"/>
      <c r="GXJ44" s="1"/>
      <c r="GXK44" s="1"/>
      <c r="GXL44" s="1"/>
      <c r="GXM44" s="1"/>
      <c r="GXN44" s="1"/>
      <c r="GXO44" s="1"/>
      <c r="GXP44" s="1"/>
      <c r="GXQ44" s="1"/>
      <c r="GXR44" s="1"/>
      <c r="GXS44" s="1"/>
      <c r="GXT44" s="1"/>
      <c r="GXU44" s="1"/>
      <c r="GXV44" s="1"/>
      <c r="GXW44" s="1"/>
      <c r="GXX44" s="1"/>
      <c r="GXY44" s="1"/>
      <c r="GXZ44" s="1"/>
      <c r="GYA44" s="1"/>
      <c r="GYB44" s="1"/>
      <c r="GYC44" s="1"/>
      <c r="GYD44" s="1"/>
      <c r="GYE44" s="1"/>
      <c r="GYF44" s="1"/>
      <c r="GYG44" s="1"/>
      <c r="GYH44" s="1"/>
      <c r="GYI44" s="1"/>
      <c r="GYJ44" s="1"/>
      <c r="GYK44" s="1"/>
      <c r="GYL44" s="1"/>
      <c r="GYM44" s="1"/>
      <c r="GYN44" s="1"/>
      <c r="GYO44" s="1"/>
      <c r="GYP44" s="1"/>
      <c r="GYQ44" s="1"/>
      <c r="GYR44" s="1"/>
      <c r="GYS44" s="1"/>
      <c r="GYT44" s="1"/>
      <c r="GYU44" s="1"/>
      <c r="GYV44" s="1"/>
      <c r="GYW44" s="1"/>
      <c r="GYX44" s="1"/>
      <c r="GYY44" s="1"/>
      <c r="GYZ44" s="1"/>
      <c r="GZA44" s="1"/>
      <c r="GZB44" s="1"/>
      <c r="GZC44" s="1"/>
      <c r="GZD44" s="1"/>
      <c r="GZE44" s="1"/>
      <c r="GZF44" s="1"/>
      <c r="GZG44" s="1"/>
      <c r="GZH44" s="1"/>
      <c r="GZI44" s="1"/>
      <c r="GZJ44" s="1"/>
      <c r="GZK44" s="1"/>
      <c r="GZL44" s="1"/>
      <c r="GZM44" s="1"/>
      <c r="GZN44" s="1"/>
      <c r="GZO44" s="1"/>
      <c r="GZP44" s="1"/>
      <c r="GZQ44" s="1"/>
      <c r="GZR44" s="1"/>
      <c r="GZS44" s="1"/>
      <c r="GZT44" s="1"/>
      <c r="GZU44" s="1"/>
      <c r="GZV44" s="1"/>
      <c r="GZW44" s="1"/>
      <c r="GZX44" s="1"/>
      <c r="GZY44" s="1"/>
      <c r="GZZ44" s="1"/>
      <c r="HAA44" s="1"/>
      <c r="HAB44" s="1"/>
      <c r="HAC44" s="1"/>
      <c r="HAD44" s="1"/>
      <c r="HAE44" s="1"/>
      <c r="HAF44" s="1"/>
      <c r="HAG44" s="1"/>
      <c r="HAH44" s="1"/>
      <c r="HAI44" s="1"/>
      <c r="HAJ44" s="1"/>
      <c r="HAK44" s="1"/>
      <c r="HAL44" s="1"/>
      <c r="HAM44" s="1"/>
      <c r="HAN44" s="1"/>
      <c r="HAO44" s="1"/>
      <c r="HAP44" s="1"/>
      <c r="HAQ44" s="1"/>
      <c r="HAR44" s="1"/>
      <c r="HAS44" s="1"/>
      <c r="HAT44" s="1"/>
      <c r="HAU44" s="1"/>
      <c r="HAV44" s="1"/>
      <c r="HAW44" s="1"/>
      <c r="HAX44" s="1"/>
      <c r="HAY44" s="1"/>
      <c r="HAZ44" s="1"/>
      <c r="HBA44" s="1"/>
      <c r="HBB44" s="1"/>
      <c r="HBC44" s="1"/>
      <c r="HBD44" s="1"/>
      <c r="HBE44" s="1"/>
      <c r="HBF44" s="1"/>
      <c r="HBG44" s="1"/>
      <c r="HBH44" s="1"/>
      <c r="HBI44" s="1"/>
      <c r="HBJ44" s="1"/>
      <c r="HBK44" s="1"/>
      <c r="HBL44" s="1"/>
      <c r="HBM44" s="1"/>
      <c r="HBN44" s="1"/>
      <c r="HBO44" s="1"/>
      <c r="HBP44" s="1"/>
      <c r="HBQ44" s="1"/>
      <c r="HBR44" s="1"/>
      <c r="HBS44" s="1"/>
      <c r="HBT44" s="1"/>
      <c r="HBU44" s="1"/>
      <c r="HBV44" s="1"/>
      <c r="HBW44" s="1"/>
      <c r="HBX44" s="1"/>
      <c r="HBY44" s="1"/>
      <c r="HBZ44" s="1"/>
      <c r="HCA44" s="1"/>
      <c r="HCB44" s="1"/>
      <c r="HCC44" s="1"/>
      <c r="HCD44" s="1"/>
      <c r="HCE44" s="1"/>
      <c r="HCF44" s="1"/>
      <c r="HCG44" s="1"/>
      <c r="HCH44" s="1"/>
      <c r="HCI44" s="1"/>
      <c r="HCJ44" s="1"/>
      <c r="HCK44" s="1"/>
      <c r="HCL44" s="1"/>
      <c r="HCM44" s="1"/>
      <c r="HCN44" s="1"/>
      <c r="HCO44" s="1"/>
      <c r="HCP44" s="1"/>
      <c r="HCQ44" s="1"/>
      <c r="HCR44" s="1"/>
      <c r="HCS44" s="1"/>
      <c r="HCT44" s="1"/>
      <c r="HCU44" s="1"/>
      <c r="HCV44" s="1"/>
      <c r="HCW44" s="1"/>
      <c r="HCX44" s="1"/>
      <c r="HCY44" s="1"/>
      <c r="HCZ44" s="1"/>
      <c r="HDA44" s="1"/>
      <c r="HDB44" s="1"/>
      <c r="HDC44" s="1"/>
      <c r="HDD44" s="1"/>
      <c r="HDE44" s="1"/>
      <c r="HDF44" s="1"/>
      <c r="HDG44" s="1"/>
      <c r="HDH44" s="1"/>
      <c r="HDI44" s="1"/>
      <c r="HDJ44" s="1"/>
      <c r="HDK44" s="1"/>
      <c r="HDL44" s="1"/>
      <c r="HDM44" s="1"/>
      <c r="HDN44" s="1"/>
      <c r="HDO44" s="1"/>
      <c r="HDP44" s="1"/>
      <c r="HDQ44" s="1"/>
      <c r="HDR44" s="1"/>
      <c r="HDS44" s="1"/>
      <c r="HDT44" s="1"/>
      <c r="HDU44" s="1"/>
      <c r="HDV44" s="1"/>
      <c r="HDW44" s="1"/>
      <c r="HDX44" s="1"/>
      <c r="HDY44" s="1"/>
      <c r="HDZ44" s="1"/>
      <c r="HEA44" s="1"/>
      <c r="HEB44" s="1"/>
      <c r="HEC44" s="1"/>
      <c r="HED44" s="1"/>
      <c r="HEE44" s="1"/>
      <c r="HEF44" s="1"/>
      <c r="HEG44" s="1"/>
      <c r="HEH44" s="1"/>
      <c r="HEI44" s="1"/>
      <c r="HEJ44" s="1"/>
      <c r="HEK44" s="1"/>
      <c r="HEL44" s="1"/>
      <c r="HEM44" s="1"/>
      <c r="HEN44" s="1"/>
      <c r="HEO44" s="1"/>
      <c r="HEP44" s="1"/>
      <c r="HEQ44" s="1"/>
      <c r="HER44" s="1"/>
      <c r="HES44" s="1"/>
      <c r="HET44" s="1"/>
      <c r="HEU44" s="1"/>
      <c r="HEV44" s="1"/>
      <c r="HEW44" s="1"/>
      <c r="HEX44" s="1"/>
      <c r="HEY44" s="1"/>
      <c r="HEZ44" s="1"/>
      <c r="HFA44" s="1"/>
      <c r="HFB44" s="1"/>
      <c r="HFC44" s="1"/>
      <c r="HFD44" s="1"/>
      <c r="HFE44" s="1"/>
      <c r="HFF44" s="1"/>
      <c r="HFG44" s="1"/>
      <c r="HFH44" s="1"/>
      <c r="HFI44" s="1"/>
      <c r="HFJ44" s="1"/>
      <c r="HFK44" s="1"/>
      <c r="HFL44" s="1"/>
      <c r="HFM44" s="1"/>
      <c r="HFN44" s="1"/>
      <c r="HFO44" s="1"/>
      <c r="HFP44" s="1"/>
      <c r="HFQ44" s="1"/>
      <c r="HFR44" s="1"/>
      <c r="HFS44" s="1"/>
      <c r="HFT44" s="1"/>
      <c r="HFU44" s="1"/>
      <c r="HFV44" s="1"/>
      <c r="HFW44" s="1"/>
      <c r="HFX44" s="1"/>
      <c r="HFY44" s="1"/>
      <c r="HFZ44" s="1"/>
      <c r="HGA44" s="1"/>
      <c r="HGB44" s="1"/>
      <c r="HGC44" s="1"/>
      <c r="HGD44" s="1"/>
      <c r="HGE44" s="1"/>
      <c r="HGF44" s="1"/>
      <c r="HGG44" s="1"/>
      <c r="HGH44" s="1"/>
      <c r="HGI44" s="1"/>
      <c r="HGJ44" s="1"/>
      <c r="HGK44" s="1"/>
      <c r="HGL44" s="1"/>
      <c r="HGM44" s="1"/>
      <c r="HGN44" s="1"/>
      <c r="HGO44" s="1"/>
      <c r="HGP44" s="1"/>
      <c r="HGQ44" s="1"/>
      <c r="HGR44" s="1"/>
      <c r="HGS44" s="1"/>
      <c r="HGT44" s="1"/>
      <c r="HGU44" s="1"/>
      <c r="HGV44" s="1"/>
      <c r="HGW44" s="1"/>
      <c r="HGX44" s="1"/>
      <c r="HGY44" s="1"/>
      <c r="HGZ44" s="1"/>
      <c r="HHA44" s="1"/>
      <c r="HHB44" s="1"/>
      <c r="HHC44" s="1"/>
      <c r="HHD44" s="1"/>
      <c r="HHE44" s="1"/>
      <c r="HHF44" s="1"/>
      <c r="HHG44" s="1"/>
      <c r="HHH44" s="1"/>
      <c r="HHI44" s="1"/>
      <c r="HHJ44" s="1"/>
      <c r="HHK44" s="1"/>
      <c r="HHL44" s="1"/>
      <c r="HHM44" s="1"/>
      <c r="HHN44" s="1"/>
      <c r="HHO44" s="1"/>
      <c r="HHP44" s="1"/>
      <c r="HHQ44" s="1"/>
      <c r="HHR44" s="1"/>
      <c r="HHS44" s="1"/>
      <c r="HHT44" s="1"/>
      <c r="HHU44" s="1"/>
      <c r="HHV44" s="1"/>
      <c r="HHW44" s="1"/>
      <c r="HHX44" s="1"/>
      <c r="HHY44" s="1"/>
      <c r="HHZ44" s="1"/>
      <c r="HIA44" s="1"/>
      <c r="HIB44" s="1"/>
      <c r="HIC44" s="1"/>
      <c r="HID44" s="1"/>
      <c r="HIE44" s="1"/>
      <c r="HIF44" s="1"/>
      <c r="HIG44" s="1"/>
      <c r="HIH44" s="1"/>
      <c r="HII44" s="1"/>
      <c r="HIJ44" s="1"/>
      <c r="HIK44" s="1"/>
      <c r="HIL44" s="1"/>
      <c r="HIM44" s="1"/>
      <c r="HIN44" s="1"/>
      <c r="HIO44" s="1"/>
      <c r="HIP44" s="1"/>
      <c r="HIQ44" s="1"/>
      <c r="HIR44" s="1"/>
      <c r="HIS44" s="1"/>
      <c r="HIT44" s="1"/>
      <c r="HIU44" s="1"/>
      <c r="HIV44" s="1"/>
      <c r="HIW44" s="1"/>
      <c r="HIX44" s="1"/>
      <c r="HIY44" s="1"/>
      <c r="HIZ44" s="1"/>
      <c r="HJA44" s="1"/>
      <c r="HJB44" s="1"/>
      <c r="HJC44" s="1"/>
      <c r="HJD44" s="1"/>
      <c r="HJE44" s="1"/>
      <c r="HJF44" s="1"/>
      <c r="HJG44" s="1"/>
      <c r="HJH44" s="1"/>
      <c r="HJI44" s="1"/>
      <c r="HJJ44" s="1"/>
      <c r="HJK44" s="1"/>
      <c r="HJL44" s="1"/>
      <c r="HJM44" s="1"/>
      <c r="HJN44" s="1"/>
      <c r="HJO44" s="1"/>
      <c r="HJP44" s="1"/>
      <c r="HJQ44" s="1"/>
      <c r="HJR44" s="1"/>
      <c r="HJS44" s="1"/>
      <c r="HJT44" s="1"/>
      <c r="HJU44" s="1"/>
      <c r="HJV44" s="1"/>
      <c r="HJW44" s="1"/>
      <c r="HJX44" s="1"/>
      <c r="HJY44" s="1"/>
      <c r="HJZ44" s="1"/>
      <c r="HKA44" s="1"/>
      <c r="HKB44" s="1"/>
      <c r="HKC44" s="1"/>
      <c r="HKD44" s="1"/>
      <c r="HKE44" s="1"/>
      <c r="HKF44" s="1"/>
      <c r="HKG44" s="1"/>
      <c r="HKH44" s="1"/>
      <c r="HKI44" s="1"/>
      <c r="HKJ44" s="1"/>
      <c r="HKK44" s="1"/>
      <c r="HKL44" s="1"/>
      <c r="HKM44" s="1"/>
      <c r="HKN44" s="1"/>
      <c r="HKO44" s="1"/>
      <c r="HKP44" s="1"/>
      <c r="HKQ44" s="1"/>
      <c r="HKR44" s="1"/>
      <c r="HKS44" s="1"/>
      <c r="HKT44" s="1"/>
      <c r="HKU44" s="1"/>
      <c r="HKV44" s="1"/>
      <c r="HKW44" s="1"/>
      <c r="HKX44" s="1"/>
      <c r="HKY44" s="1"/>
      <c r="HKZ44" s="1"/>
      <c r="HLA44" s="1"/>
      <c r="HLB44" s="1"/>
      <c r="HLC44" s="1"/>
      <c r="HLD44" s="1"/>
      <c r="HLE44" s="1"/>
      <c r="HLF44" s="1"/>
      <c r="HLG44" s="1"/>
      <c r="HLH44" s="1"/>
      <c r="HLI44" s="1"/>
      <c r="HLJ44" s="1"/>
      <c r="HLK44" s="1"/>
      <c r="HLL44" s="1"/>
      <c r="HLM44" s="1"/>
      <c r="HLN44" s="1"/>
      <c r="HLO44" s="1"/>
      <c r="HLP44" s="1"/>
      <c r="HLQ44" s="1"/>
      <c r="HLR44" s="1"/>
      <c r="HLS44" s="1"/>
      <c r="HLT44" s="1"/>
      <c r="HLU44" s="1"/>
      <c r="HLV44" s="1"/>
      <c r="HLW44" s="1"/>
      <c r="HLX44" s="1"/>
      <c r="HLY44" s="1"/>
      <c r="HLZ44" s="1"/>
      <c r="HMA44" s="1"/>
      <c r="HMB44" s="1"/>
      <c r="HMC44" s="1"/>
      <c r="HMD44" s="1"/>
      <c r="HME44" s="1"/>
      <c r="HMF44" s="1"/>
      <c r="HMG44" s="1"/>
      <c r="HMH44" s="1"/>
      <c r="HMI44" s="1"/>
      <c r="HMJ44" s="1"/>
      <c r="HMK44" s="1"/>
      <c r="HML44" s="1"/>
      <c r="HMM44" s="1"/>
      <c r="HMN44" s="1"/>
      <c r="HMO44" s="1"/>
      <c r="HMP44" s="1"/>
      <c r="HMQ44" s="1"/>
      <c r="HMR44" s="1"/>
      <c r="HMS44" s="1"/>
      <c r="HMT44" s="1"/>
      <c r="HMU44" s="1"/>
      <c r="HMV44" s="1"/>
      <c r="HMW44" s="1"/>
      <c r="HMX44" s="1"/>
      <c r="HMY44" s="1"/>
      <c r="HMZ44" s="1"/>
      <c r="HNA44" s="1"/>
      <c r="HNB44" s="1"/>
      <c r="HNC44" s="1"/>
      <c r="HND44" s="1"/>
      <c r="HNE44" s="1"/>
      <c r="HNF44" s="1"/>
      <c r="HNG44" s="1"/>
      <c r="HNH44" s="1"/>
      <c r="HNI44" s="1"/>
      <c r="HNJ44" s="1"/>
      <c r="HNK44" s="1"/>
      <c r="HNL44" s="1"/>
      <c r="HNM44" s="1"/>
      <c r="HNN44" s="1"/>
      <c r="HNO44" s="1"/>
      <c r="HNP44" s="1"/>
      <c r="HNQ44" s="1"/>
      <c r="HNR44" s="1"/>
      <c r="HNS44" s="1"/>
      <c r="HNT44" s="1"/>
      <c r="HNU44" s="1"/>
      <c r="HNV44" s="1"/>
      <c r="HNW44" s="1"/>
      <c r="HNX44" s="1"/>
      <c r="HNY44" s="1"/>
      <c r="HNZ44" s="1"/>
      <c r="HOA44" s="1"/>
      <c r="HOB44" s="1"/>
      <c r="HOC44" s="1"/>
      <c r="HOD44" s="1"/>
      <c r="HOE44" s="1"/>
      <c r="HOF44" s="1"/>
      <c r="HOG44" s="1"/>
      <c r="HOH44" s="1"/>
      <c r="HOI44" s="1"/>
      <c r="HOJ44" s="1"/>
      <c r="HOK44" s="1"/>
      <c r="HOL44" s="1"/>
      <c r="HOM44" s="1"/>
      <c r="HON44" s="1"/>
      <c r="HOO44" s="1"/>
      <c r="HOP44" s="1"/>
      <c r="HOQ44" s="1"/>
      <c r="HOR44" s="1"/>
      <c r="HOS44" s="1"/>
      <c r="HOT44" s="1"/>
      <c r="HOU44" s="1"/>
      <c r="HOV44" s="1"/>
      <c r="HOW44" s="1"/>
      <c r="HOX44" s="1"/>
      <c r="HOY44" s="1"/>
      <c r="HOZ44" s="1"/>
      <c r="HPA44" s="1"/>
      <c r="HPB44" s="1"/>
      <c r="HPC44" s="1"/>
      <c r="HPD44" s="1"/>
      <c r="HPE44" s="1"/>
      <c r="HPF44" s="1"/>
      <c r="HPG44" s="1"/>
      <c r="HPH44" s="1"/>
      <c r="HPI44" s="1"/>
      <c r="HPJ44" s="1"/>
      <c r="HPK44" s="1"/>
      <c r="HPL44" s="1"/>
      <c r="HPM44" s="1"/>
      <c r="HPN44" s="1"/>
      <c r="HPO44" s="1"/>
      <c r="HPP44" s="1"/>
      <c r="HPQ44" s="1"/>
      <c r="HPR44" s="1"/>
      <c r="HPS44" s="1"/>
      <c r="HPT44" s="1"/>
      <c r="HPU44" s="1"/>
      <c r="HPV44" s="1"/>
      <c r="HPW44" s="1"/>
      <c r="HPX44" s="1"/>
      <c r="HPY44" s="1"/>
      <c r="HPZ44" s="1"/>
      <c r="HQA44" s="1"/>
      <c r="HQB44" s="1"/>
      <c r="HQC44" s="1"/>
      <c r="HQD44" s="1"/>
      <c r="HQE44" s="1"/>
      <c r="HQF44" s="1"/>
      <c r="HQG44" s="1"/>
      <c r="HQH44" s="1"/>
      <c r="HQI44" s="1"/>
      <c r="HQJ44" s="1"/>
      <c r="HQK44" s="1"/>
      <c r="HQL44" s="1"/>
      <c r="HQM44" s="1"/>
      <c r="HQN44" s="1"/>
      <c r="HQO44" s="1"/>
      <c r="HQP44" s="1"/>
      <c r="HQQ44" s="1"/>
      <c r="HQR44" s="1"/>
      <c r="HQS44" s="1"/>
      <c r="HQT44" s="1"/>
      <c r="HQU44" s="1"/>
      <c r="HQV44" s="1"/>
      <c r="HQW44" s="1"/>
      <c r="HQX44" s="1"/>
      <c r="HQY44" s="1"/>
      <c r="HQZ44" s="1"/>
      <c r="HRA44" s="1"/>
      <c r="HRB44" s="1"/>
      <c r="HRC44" s="1"/>
      <c r="HRD44" s="1"/>
      <c r="HRE44" s="1"/>
      <c r="HRF44" s="1"/>
      <c r="HRG44" s="1"/>
      <c r="HRH44" s="1"/>
      <c r="HRI44" s="1"/>
      <c r="HRJ44" s="1"/>
      <c r="HRK44" s="1"/>
      <c r="HRL44" s="1"/>
      <c r="HRM44" s="1"/>
      <c r="HRN44" s="1"/>
      <c r="HRO44" s="1"/>
      <c r="HRP44" s="1"/>
      <c r="HRQ44" s="1"/>
      <c r="HRR44" s="1"/>
      <c r="HRS44" s="1"/>
      <c r="HRT44" s="1"/>
      <c r="HRU44" s="1"/>
      <c r="HRV44" s="1"/>
      <c r="HRW44" s="1"/>
      <c r="HRX44" s="1"/>
      <c r="HRY44" s="1"/>
      <c r="HRZ44" s="1"/>
      <c r="HSA44" s="1"/>
      <c r="HSB44" s="1"/>
      <c r="HSC44" s="1"/>
      <c r="HSD44" s="1"/>
      <c r="HSE44" s="1"/>
      <c r="HSF44" s="1"/>
      <c r="HSG44" s="1"/>
      <c r="HSH44" s="1"/>
      <c r="HSI44" s="1"/>
      <c r="HSJ44" s="1"/>
      <c r="HSK44" s="1"/>
      <c r="HSL44" s="1"/>
      <c r="HSM44" s="1"/>
      <c r="HSN44" s="1"/>
      <c r="HSO44" s="1"/>
      <c r="HSP44" s="1"/>
      <c r="HSQ44" s="1"/>
      <c r="HSR44" s="1"/>
      <c r="HSS44" s="1"/>
      <c r="HST44" s="1"/>
      <c r="HSU44" s="1"/>
      <c r="HSV44" s="1"/>
      <c r="HSW44" s="1"/>
      <c r="HSX44" s="1"/>
      <c r="HSY44" s="1"/>
      <c r="HSZ44" s="1"/>
      <c r="HTA44" s="1"/>
      <c r="HTB44" s="1"/>
      <c r="HTC44" s="1"/>
      <c r="HTD44" s="1"/>
      <c r="HTE44" s="1"/>
      <c r="HTF44" s="1"/>
      <c r="HTG44" s="1"/>
      <c r="HTH44" s="1"/>
      <c r="HTI44" s="1"/>
      <c r="HTJ44" s="1"/>
      <c r="HTK44" s="1"/>
      <c r="HTL44" s="1"/>
      <c r="HTM44" s="1"/>
      <c r="HTN44" s="1"/>
      <c r="HTO44" s="1"/>
      <c r="HTP44" s="1"/>
      <c r="HTQ44" s="1"/>
      <c r="HTR44" s="1"/>
      <c r="HTS44" s="1"/>
      <c r="HTT44" s="1"/>
      <c r="HTU44" s="1"/>
      <c r="HTV44" s="1"/>
      <c r="HTW44" s="1"/>
      <c r="HTX44" s="1"/>
      <c r="HTY44" s="1"/>
      <c r="HTZ44" s="1"/>
      <c r="HUA44" s="1"/>
      <c r="HUB44" s="1"/>
      <c r="HUC44" s="1"/>
      <c r="HUD44" s="1"/>
      <c r="HUE44" s="1"/>
      <c r="HUF44" s="1"/>
      <c r="HUG44" s="1"/>
      <c r="HUH44" s="1"/>
      <c r="HUI44" s="1"/>
      <c r="HUJ44" s="1"/>
      <c r="HUK44" s="1"/>
      <c r="HUL44" s="1"/>
      <c r="HUM44" s="1"/>
      <c r="HUN44" s="1"/>
      <c r="HUO44" s="1"/>
      <c r="HUP44" s="1"/>
      <c r="HUQ44" s="1"/>
      <c r="HUR44" s="1"/>
      <c r="HUS44" s="1"/>
      <c r="HUT44" s="1"/>
      <c r="HUU44" s="1"/>
      <c r="HUV44" s="1"/>
      <c r="HUW44" s="1"/>
      <c r="HUX44" s="1"/>
      <c r="HUY44" s="1"/>
      <c r="HUZ44" s="1"/>
      <c r="HVA44" s="1"/>
      <c r="HVB44" s="1"/>
      <c r="HVC44" s="1"/>
      <c r="HVD44" s="1"/>
      <c r="HVE44" s="1"/>
      <c r="HVF44" s="1"/>
      <c r="HVG44" s="1"/>
      <c r="HVH44" s="1"/>
      <c r="HVI44" s="1"/>
      <c r="HVJ44" s="1"/>
      <c r="HVK44" s="1"/>
      <c r="HVL44" s="1"/>
      <c r="HVM44" s="1"/>
      <c r="HVN44" s="1"/>
      <c r="HVO44" s="1"/>
      <c r="HVP44" s="1"/>
      <c r="HVQ44" s="1"/>
      <c r="HVR44" s="1"/>
      <c r="HVS44" s="1"/>
      <c r="HVT44" s="1"/>
      <c r="HVU44" s="1"/>
      <c r="HVV44" s="1"/>
      <c r="HVW44" s="1"/>
      <c r="HVX44" s="1"/>
      <c r="HVY44" s="1"/>
      <c r="HVZ44" s="1"/>
      <c r="HWA44" s="1"/>
      <c r="HWB44" s="1"/>
      <c r="HWC44" s="1"/>
      <c r="HWD44" s="1"/>
      <c r="HWE44" s="1"/>
      <c r="HWF44" s="1"/>
      <c r="HWG44" s="1"/>
      <c r="HWH44" s="1"/>
      <c r="HWI44" s="1"/>
      <c r="HWJ44" s="1"/>
      <c r="HWK44" s="1"/>
      <c r="HWL44" s="1"/>
      <c r="HWM44" s="1"/>
      <c r="HWN44" s="1"/>
      <c r="HWO44" s="1"/>
      <c r="HWP44" s="1"/>
      <c r="HWQ44" s="1"/>
      <c r="HWR44" s="1"/>
      <c r="HWS44" s="1"/>
      <c r="HWT44" s="1"/>
      <c r="HWU44" s="1"/>
      <c r="HWV44" s="1"/>
      <c r="HWW44" s="1"/>
      <c r="HWX44" s="1"/>
      <c r="HWY44" s="1"/>
      <c r="HWZ44" s="1"/>
      <c r="HXA44" s="1"/>
      <c r="HXB44" s="1"/>
      <c r="HXC44" s="1"/>
      <c r="HXD44" s="1"/>
      <c r="HXE44" s="1"/>
      <c r="HXF44" s="1"/>
      <c r="HXG44" s="1"/>
      <c r="HXH44" s="1"/>
      <c r="HXI44" s="1"/>
      <c r="HXJ44" s="1"/>
      <c r="HXK44" s="1"/>
      <c r="HXL44" s="1"/>
      <c r="HXM44" s="1"/>
      <c r="HXN44" s="1"/>
      <c r="HXO44" s="1"/>
      <c r="HXP44" s="1"/>
      <c r="HXQ44" s="1"/>
      <c r="HXR44" s="1"/>
      <c r="HXS44" s="1"/>
      <c r="HXT44" s="1"/>
      <c r="HXU44" s="1"/>
      <c r="HXV44" s="1"/>
      <c r="HXW44" s="1"/>
      <c r="HXX44" s="1"/>
      <c r="HXY44" s="1"/>
      <c r="HXZ44" s="1"/>
      <c r="HYA44" s="1"/>
      <c r="HYB44" s="1"/>
      <c r="HYC44" s="1"/>
      <c r="HYD44" s="1"/>
      <c r="HYE44" s="1"/>
      <c r="HYF44" s="1"/>
      <c r="HYG44" s="1"/>
      <c r="HYH44" s="1"/>
      <c r="HYI44" s="1"/>
      <c r="HYJ44" s="1"/>
      <c r="HYK44" s="1"/>
      <c r="HYL44" s="1"/>
      <c r="HYM44" s="1"/>
      <c r="HYN44" s="1"/>
      <c r="HYO44" s="1"/>
      <c r="HYP44" s="1"/>
      <c r="HYQ44" s="1"/>
      <c r="HYR44" s="1"/>
      <c r="HYS44" s="1"/>
      <c r="HYT44" s="1"/>
      <c r="HYU44" s="1"/>
      <c r="HYV44" s="1"/>
      <c r="HYW44" s="1"/>
      <c r="HYX44" s="1"/>
      <c r="HYY44" s="1"/>
      <c r="HYZ44" s="1"/>
      <c r="HZA44" s="1"/>
      <c r="HZB44" s="1"/>
      <c r="HZC44" s="1"/>
      <c r="HZD44" s="1"/>
      <c r="HZE44" s="1"/>
      <c r="HZF44" s="1"/>
      <c r="HZG44" s="1"/>
      <c r="HZH44" s="1"/>
      <c r="HZI44" s="1"/>
      <c r="HZJ44" s="1"/>
      <c r="HZK44" s="1"/>
      <c r="HZL44" s="1"/>
      <c r="HZM44" s="1"/>
      <c r="HZN44" s="1"/>
      <c r="HZO44" s="1"/>
      <c r="HZP44" s="1"/>
      <c r="HZQ44" s="1"/>
      <c r="HZR44" s="1"/>
      <c r="HZS44" s="1"/>
      <c r="HZT44" s="1"/>
      <c r="HZU44" s="1"/>
      <c r="HZV44" s="1"/>
      <c r="HZW44" s="1"/>
      <c r="HZX44" s="1"/>
      <c r="HZY44" s="1"/>
      <c r="HZZ44" s="1"/>
      <c r="IAA44" s="1"/>
      <c r="IAB44" s="1"/>
      <c r="IAC44" s="1"/>
      <c r="IAD44" s="1"/>
      <c r="IAE44" s="1"/>
      <c r="IAF44" s="1"/>
      <c r="IAG44" s="1"/>
      <c r="IAH44" s="1"/>
      <c r="IAI44" s="1"/>
      <c r="IAJ44" s="1"/>
      <c r="IAK44" s="1"/>
      <c r="IAL44" s="1"/>
      <c r="IAM44" s="1"/>
      <c r="IAN44" s="1"/>
      <c r="IAO44" s="1"/>
      <c r="IAP44" s="1"/>
      <c r="IAQ44" s="1"/>
      <c r="IAR44" s="1"/>
      <c r="IAS44" s="1"/>
      <c r="IAT44" s="1"/>
      <c r="IAU44" s="1"/>
      <c r="IAV44" s="1"/>
      <c r="IAW44" s="1"/>
      <c r="IAX44" s="1"/>
      <c r="IAY44" s="1"/>
      <c r="IAZ44" s="1"/>
      <c r="IBA44" s="1"/>
      <c r="IBB44" s="1"/>
      <c r="IBC44" s="1"/>
      <c r="IBD44" s="1"/>
      <c r="IBE44" s="1"/>
      <c r="IBF44" s="1"/>
      <c r="IBG44" s="1"/>
      <c r="IBH44" s="1"/>
      <c r="IBI44" s="1"/>
      <c r="IBJ44" s="1"/>
      <c r="IBK44" s="1"/>
      <c r="IBL44" s="1"/>
      <c r="IBM44" s="1"/>
      <c r="IBN44" s="1"/>
      <c r="IBO44" s="1"/>
      <c r="IBP44" s="1"/>
      <c r="IBQ44" s="1"/>
      <c r="IBR44" s="1"/>
      <c r="IBS44" s="1"/>
      <c r="IBT44" s="1"/>
      <c r="IBU44" s="1"/>
      <c r="IBV44" s="1"/>
      <c r="IBW44" s="1"/>
      <c r="IBX44" s="1"/>
      <c r="IBY44" s="1"/>
      <c r="IBZ44" s="1"/>
      <c r="ICA44" s="1"/>
      <c r="ICB44" s="1"/>
      <c r="ICC44" s="1"/>
      <c r="ICD44" s="1"/>
      <c r="ICE44" s="1"/>
      <c r="ICF44" s="1"/>
      <c r="ICG44" s="1"/>
      <c r="ICH44" s="1"/>
      <c r="ICI44" s="1"/>
      <c r="ICJ44" s="1"/>
      <c r="ICK44" s="1"/>
      <c r="ICL44" s="1"/>
      <c r="ICM44" s="1"/>
      <c r="ICN44" s="1"/>
      <c r="ICO44" s="1"/>
      <c r="ICP44" s="1"/>
      <c r="ICQ44" s="1"/>
      <c r="ICR44" s="1"/>
      <c r="ICS44" s="1"/>
      <c r="ICT44" s="1"/>
      <c r="ICU44" s="1"/>
      <c r="ICV44" s="1"/>
      <c r="ICW44" s="1"/>
      <c r="ICX44" s="1"/>
      <c r="ICY44" s="1"/>
      <c r="ICZ44" s="1"/>
      <c r="IDA44" s="1"/>
      <c r="IDB44" s="1"/>
      <c r="IDC44" s="1"/>
      <c r="IDD44" s="1"/>
      <c r="IDE44" s="1"/>
      <c r="IDF44" s="1"/>
      <c r="IDG44" s="1"/>
      <c r="IDH44" s="1"/>
      <c r="IDI44" s="1"/>
      <c r="IDJ44" s="1"/>
      <c r="IDK44" s="1"/>
      <c r="IDL44" s="1"/>
      <c r="IDM44" s="1"/>
      <c r="IDN44" s="1"/>
      <c r="IDO44" s="1"/>
      <c r="IDP44" s="1"/>
      <c r="IDQ44" s="1"/>
      <c r="IDR44" s="1"/>
      <c r="IDS44" s="1"/>
      <c r="IDT44" s="1"/>
      <c r="IDU44" s="1"/>
      <c r="IDV44" s="1"/>
      <c r="IDW44" s="1"/>
      <c r="IDX44" s="1"/>
      <c r="IDY44" s="1"/>
      <c r="IDZ44" s="1"/>
      <c r="IEA44" s="1"/>
      <c r="IEB44" s="1"/>
      <c r="IEC44" s="1"/>
      <c r="IED44" s="1"/>
      <c r="IEE44" s="1"/>
      <c r="IEF44" s="1"/>
      <c r="IEG44" s="1"/>
      <c r="IEH44" s="1"/>
      <c r="IEI44" s="1"/>
      <c r="IEJ44" s="1"/>
      <c r="IEK44" s="1"/>
      <c r="IEL44" s="1"/>
      <c r="IEM44" s="1"/>
      <c r="IEN44" s="1"/>
      <c r="IEO44" s="1"/>
      <c r="IEP44" s="1"/>
      <c r="IEQ44" s="1"/>
      <c r="IER44" s="1"/>
      <c r="IES44" s="1"/>
      <c r="IET44" s="1"/>
      <c r="IEU44" s="1"/>
      <c r="IEV44" s="1"/>
      <c r="IEW44" s="1"/>
      <c r="IEX44" s="1"/>
      <c r="IEY44" s="1"/>
      <c r="IEZ44" s="1"/>
      <c r="IFA44" s="1"/>
      <c r="IFB44" s="1"/>
      <c r="IFC44" s="1"/>
      <c r="IFD44" s="1"/>
      <c r="IFE44" s="1"/>
      <c r="IFF44" s="1"/>
      <c r="IFG44" s="1"/>
      <c r="IFH44" s="1"/>
      <c r="IFI44" s="1"/>
      <c r="IFJ44" s="1"/>
      <c r="IFK44" s="1"/>
      <c r="IFL44" s="1"/>
      <c r="IFM44" s="1"/>
      <c r="IFN44" s="1"/>
      <c r="IFO44" s="1"/>
      <c r="IFP44" s="1"/>
      <c r="IFQ44" s="1"/>
      <c r="IFR44" s="1"/>
      <c r="IFS44" s="1"/>
      <c r="IFT44" s="1"/>
      <c r="IFU44" s="1"/>
      <c r="IFV44" s="1"/>
      <c r="IFW44" s="1"/>
      <c r="IFX44" s="1"/>
      <c r="IFY44" s="1"/>
      <c r="IFZ44" s="1"/>
      <c r="IGA44" s="1"/>
      <c r="IGB44" s="1"/>
      <c r="IGC44" s="1"/>
      <c r="IGD44" s="1"/>
      <c r="IGE44" s="1"/>
      <c r="IGF44" s="1"/>
      <c r="IGG44" s="1"/>
      <c r="IGH44" s="1"/>
      <c r="IGI44" s="1"/>
      <c r="IGJ44" s="1"/>
      <c r="IGK44" s="1"/>
      <c r="IGL44" s="1"/>
      <c r="IGM44" s="1"/>
      <c r="IGN44" s="1"/>
      <c r="IGO44" s="1"/>
      <c r="IGP44" s="1"/>
      <c r="IGQ44" s="1"/>
      <c r="IGR44" s="1"/>
      <c r="IGS44" s="1"/>
      <c r="IGT44" s="1"/>
      <c r="IGU44" s="1"/>
      <c r="IGV44" s="1"/>
      <c r="IGW44" s="1"/>
      <c r="IGX44" s="1"/>
      <c r="IGY44" s="1"/>
      <c r="IGZ44" s="1"/>
      <c r="IHA44" s="1"/>
      <c r="IHB44" s="1"/>
      <c r="IHC44" s="1"/>
      <c r="IHD44" s="1"/>
      <c r="IHE44" s="1"/>
      <c r="IHF44" s="1"/>
      <c r="IHG44" s="1"/>
      <c r="IHH44" s="1"/>
      <c r="IHI44" s="1"/>
      <c r="IHJ44" s="1"/>
      <c r="IHK44" s="1"/>
      <c r="IHL44" s="1"/>
      <c r="IHM44" s="1"/>
      <c r="IHN44" s="1"/>
      <c r="IHO44" s="1"/>
      <c r="IHP44" s="1"/>
      <c r="IHQ44" s="1"/>
      <c r="IHR44" s="1"/>
      <c r="IHS44" s="1"/>
      <c r="IHT44" s="1"/>
      <c r="IHU44" s="1"/>
      <c r="IHV44" s="1"/>
      <c r="IHW44" s="1"/>
      <c r="IHX44" s="1"/>
      <c r="IHY44" s="1"/>
      <c r="IHZ44" s="1"/>
      <c r="IIA44" s="1"/>
      <c r="IIB44" s="1"/>
      <c r="IIC44" s="1"/>
      <c r="IID44" s="1"/>
      <c r="IIE44" s="1"/>
      <c r="IIF44" s="1"/>
      <c r="IIG44" s="1"/>
      <c r="IIH44" s="1"/>
      <c r="III44" s="1"/>
      <c r="IIJ44" s="1"/>
      <c r="IIK44" s="1"/>
      <c r="IIL44" s="1"/>
      <c r="IIM44" s="1"/>
      <c r="IIN44" s="1"/>
      <c r="IIO44" s="1"/>
      <c r="IIP44" s="1"/>
      <c r="IIQ44" s="1"/>
      <c r="IIR44" s="1"/>
      <c r="IIS44" s="1"/>
      <c r="IIT44" s="1"/>
      <c r="IIU44" s="1"/>
      <c r="IIV44" s="1"/>
      <c r="IIW44" s="1"/>
      <c r="IIX44" s="1"/>
      <c r="IIY44" s="1"/>
      <c r="IIZ44" s="1"/>
      <c r="IJA44" s="1"/>
      <c r="IJB44" s="1"/>
      <c r="IJC44" s="1"/>
      <c r="IJD44" s="1"/>
      <c r="IJE44" s="1"/>
      <c r="IJF44" s="1"/>
      <c r="IJG44" s="1"/>
      <c r="IJH44" s="1"/>
      <c r="IJI44" s="1"/>
      <c r="IJJ44" s="1"/>
      <c r="IJK44" s="1"/>
      <c r="IJL44" s="1"/>
      <c r="IJM44" s="1"/>
      <c r="IJN44" s="1"/>
      <c r="IJO44" s="1"/>
      <c r="IJP44" s="1"/>
      <c r="IJQ44" s="1"/>
      <c r="IJR44" s="1"/>
      <c r="IJS44" s="1"/>
      <c r="IJT44" s="1"/>
      <c r="IJU44" s="1"/>
      <c r="IJV44" s="1"/>
      <c r="IJW44" s="1"/>
      <c r="IJX44" s="1"/>
      <c r="IJY44" s="1"/>
      <c r="IJZ44" s="1"/>
      <c r="IKA44" s="1"/>
      <c r="IKB44" s="1"/>
      <c r="IKC44" s="1"/>
      <c r="IKD44" s="1"/>
      <c r="IKE44" s="1"/>
      <c r="IKF44" s="1"/>
      <c r="IKG44" s="1"/>
      <c r="IKH44" s="1"/>
      <c r="IKI44" s="1"/>
      <c r="IKJ44" s="1"/>
      <c r="IKK44" s="1"/>
      <c r="IKL44" s="1"/>
      <c r="IKM44" s="1"/>
      <c r="IKN44" s="1"/>
      <c r="IKO44" s="1"/>
      <c r="IKP44" s="1"/>
      <c r="IKQ44" s="1"/>
      <c r="IKR44" s="1"/>
      <c r="IKS44" s="1"/>
      <c r="IKT44" s="1"/>
      <c r="IKU44" s="1"/>
      <c r="IKV44" s="1"/>
      <c r="IKW44" s="1"/>
      <c r="IKX44" s="1"/>
      <c r="IKY44" s="1"/>
      <c r="IKZ44" s="1"/>
      <c r="ILA44" s="1"/>
      <c r="ILB44" s="1"/>
      <c r="ILC44" s="1"/>
      <c r="ILD44" s="1"/>
      <c r="ILE44" s="1"/>
      <c r="ILF44" s="1"/>
      <c r="ILG44" s="1"/>
      <c r="ILH44" s="1"/>
      <c r="ILI44" s="1"/>
      <c r="ILJ44" s="1"/>
      <c r="ILK44" s="1"/>
      <c r="ILL44" s="1"/>
      <c r="ILM44" s="1"/>
      <c r="ILN44" s="1"/>
      <c r="ILO44" s="1"/>
      <c r="ILP44" s="1"/>
      <c r="ILQ44" s="1"/>
      <c r="ILR44" s="1"/>
      <c r="ILS44" s="1"/>
      <c r="ILT44" s="1"/>
      <c r="ILU44" s="1"/>
      <c r="ILV44" s="1"/>
      <c r="ILW44" s="1"/>
      <c r="ILX44" s="1"/>
      <c r="ILY44" s="1"/>
      <c r="ILZ44" s="1"/>
      <c r="IMA44" s="1"/>
      <c r="IMB44" s="1"/>
      <c r="IMC44" s="1"/>
      <c r="IMD44" s="1"/>
      <c r="IME44" s="1"/>
      <c r="IMF44" s="1"/>
      <c r="IMG44" s="1"/>
      <c r="IMH44" s="1"/>
      <c r="IMI44" s="1"/>
      <c r="IMJ44" s="1"/>
      <c r="IMK44" s="1"/>
      <c r="IML44" s="1"/>
      <c r="IMM44" s="1"/>
      <c r="IMN44" s="1"/>
      <c r="IMO44" s="1"/>
      <c r="IMP44" s="1"/>
      <c r="IMQ44" s="1"/>
      <c r="IMR44" s="1"/>
      <c r="IMS44" s="1"/>
      <c r="IMT44" s="1"/>
      <c r="IMU44" s="1"/>
      <c r="IMV44" s="1"/>
      <c r="IMW44" s="1"/>
      <c r="IMX44" s="1"/>
      <c r="IMY44" s="1"/>
      <c r="IMZ44" s="1"/>
      <c r="INA44" s="1"/>
      <c r="INB44" s="1"/>
      <c r="INC44" s="1"/>
      <c r="IND44" s="1"/>
      <c r="INE44" s="1"/>
      <c r="INF44" s="1"/>
      <c r="ING44" s="1"/>
      <c r="INH44" s="1"/>
      <c r="INI44" s="1"/>
      <c r="INJ44" s="1"/>
      <c r="INK44" s="1"/>
      <c r="INL44" s="1"/>
      <c r="INM44" s="1"/>
      <c r="INN44" s="1"/>
      <c r="INO44" s="1"/>
      <c r="INP44" s="1"/>
      <c r="INQ44" s="1"/>
      <c r="INR44" s="1"/>
      <c r="INS44" s="1"/>
      <c r="INT44" s="1"/>
      <c r="INU44" s="1"/>
      <c r="INV44" s="1"/>
      <c r="INW44" s="1"/>
      <c r="INX44" s="1"/>
      <c r="INY44" s="1"/>
      <c r="INZ44" s="1"/>
      <c r="IOA44" s="1"/>
      <c r="IOB44" s="1"/>
      <c r="IOC44" s="1"/>
      <c r="IOD44" s="1"/>
      <c r="IOE44" s="1"/>
      <c r="IOF44" s="1"/>
      <c r="IOG44" s="1"/>
      <c r="IOH44" s="1"/>
      <c r="IOI44" s="1"/>
      <c r="IOJ44" s="1"/>
      <c r="IOK44" s="1"/>
      <c r="IOL44" s="1"/>
      <c r="IOM44" s="1"/>
      <c r="ION44" s="1"/>
      <c r="IOO44" s="1"/>
      <c r="IOP44" s="1"/>
      <c r="IOQ44" s="1"/>
      <c r="IOR44" s="1"/>
      <c r="IOS44" s="1"/>
      <c r="IOT44" s="1"/>
      <c r="IOU44" s="1"/>
      <c r="IOV44" s="1"/>
      <c r="IOW44" s="1"/>
      <c r="IOX44" s="1"/>
      <c r="IOY44" s="1"/>
      <c r="IOZ44" s="1"/>
      <c r="IPA44" s="1"/>
      <c r="IPB44" s="1"/>
      <c r="IPC44" s="1"/>
      <c r="IPD44" s="1"/>
      <c r="IPE44" s="1"/>
      <c r="IPF44" s="1"/>
      <c r="IPG44" s="1"/>
      <c r="IPH44" s="1"/>
      <c r="IPI44" s="1"/>
      <c r="IPJ44" s="1"/>
      <c r="IPK44" s="1"/>
      <c r="IPL44" s="1"/>
      <c r="IPM44" s="1"/>
      <c r="IPN44" s="1"/>
      <c r="IPO44" s="1"/>
      <c r="IPP44" s="1"/>
      <c r="IPQ44" s="1"/>
      <c r="IPR44" s="1"/>
      <c r="IPS44" s="1"/>
      <c r="IPT44" s="1"/>
      <c r="IPU44" s="1"/>
      <c r="IPV44" s="1"/>
      <c r="IPW44" s="1"/>
      <c r="IPX44" s="1"/>
      <c r="IPY44" s="1"/>
      <c r="IPZ44" s="1"/>
      <c r="IQA44" s="1"/>
      <c r="IQB44" s="1"/>
      <c r="IQC44" s="1"/>
      <c r="IQD44" s="1"/>
      <c r="IQE44" s="1"/>
      <c r="IQF44" s="1"/>
      <c r="IQG44" s="1"/>
      <c r="IQH44" s="1"/>
      <c r="IQI44" s="1"/>
      <c r="IQJ44" s="1"/>
      <c r="IQK44" s="1"/>
      <c r="IQL44" s="1"/>
      <c r="IQM44" s="1"/>
      <c r="IQN44" s="1"/>
      <c r="IQO44" s="1"/>
      <c r="IQP44" s="1"/>
      <c r="IQQ44" s="1"/>
      <c r="IQR44" s="1"/>
      <c r="IQS44" s="1"/>
      <c r="IQT44" s="1"/>
      <c r="IQU44" s="1"/>
      <c r="IQV44" s="1"/>
      <c r="IQW44" s="1"/>
      <c r="IQX44" s="1"/>
      <c r="IQY44" s="1"/>
      <c r="IQZ44" s="1"/>
      <c r="IRA44" s="1"/>
      <c r="IRB44" s="1"/>
      <c r="IRC44" s="1"/>
      <c r="IRD44" s="1"/>
      <c r="IRE44" s="1"/>
      <c r="IRF44" s="1"/>
      <c r="IRG44" s="1"/>
      <c r="IRH44" s="1"/>
      <c r="IRI44" s="1"/>
      <c r="IRJ44" s="1"/>
      <c r="IRK44" s="1"/>
      <c r="IRL44" s="1"/>
      <c r="IRM44" s="1"/>
      <c r="IRN44" s="1"/>
      <c r="IRO44" s="1"/>
      <c r="IRP44" s="1"/>
      <c r="IRQ44" s="1"/>
      <c r="IRR44" s="1"/>
      <c r="IRS44" s="1"/>
      <c r="IRT44" s="1"/>
      <c r="IRU44" s="1"/>
      <c r="IRV44" s="1"/>
      <c r="IRW44" s="1"/>
      <c r="IRX44" s="1"/>
      <c r="IRY44" s="1"/>
      <c r="IRZ44" s="1"/>
      <c r="ISA44" s="1"/>
      <c r="ISB44" s="1"/>
      <c r="ISC44" s="1"/>
      <c r="ISD44" s="1"/>
      <c r="ISE44" s="1"/>
      <c r="ISF44" s="1"/>
      <c r="ISG44" s="1"/>
      <c r="ISH44" s="1"/>
      <c r="ISI44" s="1"/>
      <c r="ISJ44" s="1"/>
      <c r="ISK44" s="1"/>
      <c r="ISL44" s="1"/>
      <c r="ISM44" s="1"/>
      <c r="ISN44" s="1"/>
      <c r="ISO44" s="1"/>
      <c r="ISP44" s="1"/>
      <c r="ISQ44" s="1"/>
      <c r="ISR44" s="1"/>
      <c r="ISS44" s="1"/>
      <c r="IST44" s="1"/>
      <c r="ISU44" s="1"/>
      <c r="ISV44" s="1"/>
      <c r="ISW44" s="1"/>
      <c r="ISX44" s="1"/>
      <c r="ISY44" s="1"/>
      <c r="ISZ44" s="1"/>
      <c r="ITA44" s="1"/>
      <c r="ITB44" s="1"/>
      <c r="ITC44" s="1"/>
      <c r="ITD44" s="1"/>
      <c r="ITE44" s="1"/>
      <c r="ITF44" s="1"/>
      <c r="ITG44" s="1"/>
      <c r="ITH44" s="1"/>
      <c r="ITI44" s="1"/>
      <c r="ITJ44" s="1"/>
      <c r="ITK44" s="1"/>
      <c r="ITL44" s="1"/>
      <c r="ITM44" s="1"/>
      <c r="ITN44" s="1"/>
      <c r="ITO44" s="1"/>
      <c r="ITP44" s="1"/>
      <c r="ITQ44" s="1"/>
      <c r="ITR44" s="1"/>
      <c r="ITS44" s="1"/>
      <c r="ITT44" s="1"/>
      <c r="ITU44" s="1"/>
      <c r="ITV44" s="1"/>
      <c r="ITW44" s="1"/>
      <c r="ITX44" s="1"/>
      <c r="ITY44" s="1"/>
      <c r="ITZ44" s="1"/>
      <c r="IUA44" s="1"/>
      <c r="IUB44" s="1"/>
      <c r="IUC44" s="1"/>
      <c r="IUD44" s="1"/>
      <c r="IUE44" s="1"/>
      <c r="IUF44" s="1"/>
      <c r="IUG44" s="1"/>
      <c r="IUH44" s="1"/>
      <c r="IUI44" s="1"/>
      <c r="IUJ44" s="1"/>
      <c r="IUK44" s="1"/>
      <c r="IUL44" s="1"/>
      <c r="IUM44" s="1"/>
      <c r="IUN44" s="1"/>
      <c r="IUO44" s="1"/>
      <c r="IUP44" s="1"/>
      <c r="IUQ44" s="1"/>
      <c r="IUR44" s="1"/>
      <c r="IUS44" s="1"/>
      <c r="IUT44" s="1"/>
      <c r="IUU44" s="1"/>
      <c r="IUV44" s="1"/>
      <c r="IUW44" s="1"/>
      <c r="IUX44" s="1"/>
      <c r="IUY44" s="1"/>
      <c r="IUZ44" s="1"/>
      <c r="IVA44" s="1"/>
      <c r="IVB44" s="1"/>
      <c r="IVC44" s="1"/>
      <c r="IVD44" s="1"/>
      <c r="IVE44" s="1"/>
      <c r="IVF44" s="1"/>
      <c r="IVG44" s="1"/>
      <c r="IVH44" s="1"/>
      <c r="IVI44" s="1"/>
      <c r="IVJ44" s="1"/>
      <c r="IVK44" s="1"/>
      <c r="IVL44" s="1"/>
      <c r="IVM44" s="1"/>
      <c r="IVN44" s="1"/>
      <c r="IVO44" s="1"/>
      <c r="IVP44" s="1"/>
      <c r="IVQ44" s="1"/>
      <c r="IVR44" s="1"/>
      <c r="IVS44" s="1"/>
      <c r="IVT44" s="1"/>
      <c r="IVU44" s="1"/>
      <c r="IVV44" s="1"/>
      <c r="IVW44" s="1"/>
      <c r="IVX44" s="1"/>
      <c r="IVY44" s="1"/>
      <c r="IVZ44" s="1"/>
      <c r="IWA44" s="1"/>
      <c r="IWB44" s="1"/>
      <c r="IWC44" s="1"/>
      <c r="IWD44" s="1"/>
      <c r="IWE44" s="1"/>
      <c r="IWF44" s="1"/>
      <c r="IWG44" s="1"/>
      <c r="IWH44" s="1"/>
      <c r="IWI44" s="1"/>
      <c r="IWJ44" s="1"/>
      <c r="IWK44" s="1"/>
      <c r="IWL44" s="1"/>
      <c r="IWM44" s="1"/>
      <c r="IWN44" s="1"/>
      <c r="IWO44" s="1"/>
      <c r="IWP44" s="1"/>
      <c r="IWQ44" s="1"/>
      <c r="IWR44" s="1"/>
      <c r="IWS44" s="1"/>
      <c r="IWT44" s="1"/>
      <c r="IWU44" s="1"/>
      <c r="IWV44" s="1"/>
      <c r="IWW44" s="1"/>
      <c r="IWX44" s="1"/>
      <c r="IWY44" s="1"/>
      <c r="IWZ44" s="1"/>
      <c r="IXA44" s="1"/>
      <c r="IXB44" s="1"/>
      <c r="IXC44" s="1"/>
      <c r="IXD44" s="1"/>
      <c r="IXE44" s="1"/>
      <c r="IXF44" s="1"/>
      <c r="IXG44" s="1"/>
      <c r="IXH44" s="1"/>
      <c r="IXI44" s="1"/>
      <c r="IXJ44" s="1"/>
      <c r="IXK44" s="1"/>
      <c r="IXL44" s="1"/>
      <c r="IXM44" s="1"/>
      <c r="IXN44" s="1"/>
      <c r="IXO44" s="1"/>
      <c r="IXP44" s="1"/>
      <c r="IXQ44" s="1"/>
      <c r="IXR44" s="1"/>
      <c r="IXS44" s="1"/>
      <c r="IXT44" s="1"/>
      <c r="IXU44" s="1"/>
      <c r="IXV44" s="1"/>
      <c r="IXW44" s="1"/>
      <c r="IXX44" s="1"/>
      <c r="IXY44" s="1"/>
      <c r="IXZ44" s="1"/>
      <c r="IYA44" s="1"/>
      <c r="IYB44" s="1"/>
      <c r="IYC44" s="1"/>
      <c r="IYD44" s="1"/>
      <c r="IYE44" s="1"/>
      <c r="IYF44" s="1"/>
      <c r="IYG44" s="1"/>
      <c r="IYH44" s="1"/>
      <c r="IYI44" s="1"/>
      <c r="IYJ44" s="1"/>
      <c r="IYK44" s="1"/>
      <c r="IYL44" s="1"/>
      <c r="IYM44" s="1"/>
      <c r="IYN44" s="1"/>
      <c r="IYO44" s="1"/>
      <c r="IYP44" s="1"/>
      <c r="IYQ44" s="1"/>
      <c r="IYR44" s="1"/>
      <c r="IYS44" s="1"/>
      <c r="IYT44" s="1"/>
      <c r="IYU44" s="1"/>
      <c r="IYV44" s="1"/>
      <c r="IYW44" s="1"/>
      <c r="IYX44" s="1"/>
      <c r="IYY44" s="1"/>
      <c r="IYZ44" s="1"/>
      <c r="IZA44" s="1"/>
      <c r="IZB44" s="1"/>
      <c r="IZC44" s="1"/>
      <c r="IZD44" s="1"/>
      <c r="IZE44" s="1"/>
      <c r="IZF44" s="1"/>
      <c r="IZG44" s="1"/>
      <c r="IZH44" s="1"/>
      <c r="IZI44" s="1"/>
      <c r="IZJ44" s="1"/>
      <c r="IZK44" s="1"/>
      <c r="IZL44" s="1"/>
      <c r="IZM44" s="1"/>
      <c r="IZN44" s="1"/>
      <c r="IZO44" s="1"/>
      <c r="IZP44" s="1"/>
      <c r="IZQ44" s="1"/>
      <c r="IZR44" s="1"/>
      <c r="IZS44" s="1"/>
      <c r="IZT44" s="1"/>
      <c r="IZU44" s="1"/>
      <c r="IZV44" s="1"/>
      <c r="IZW44" s="1"/>
      <c r="IZX44" s="1"/>
      <c r="IZY44" s="1"/>
      <c r="IZZ44" s="1"/>
      <c r="JAA44" s="1"/>
      <c r="JAB44" s="1"/>
      <c r="JAC44" s="1"/>
      <c r="JAD44" s="1"/>
      <c r="JAE44" s="1"/>
      <c r="JAF44" s="1"/>
      <c r="JAG44" s="1"/>
      <c r="JAH44" s="1"/>
      <c r="JAI44" s="1"/>
      <c r="JAJ44" s="1"/>
      <c r="JAK44" s="1"/>
      <c r="JAL44" s="1"/>
      <c r="JAM44" s="1"/>
      <c r="JAN44" s="1"/>
      <c r="JAO44" s="1"/>
      <c r="JAP44" s="1"/>
      <c r="JAQ44" s="1"/>
      <c r="JAR44" s="1"/>
      <c r="JAS44" s="1"/>
      <c r="JAT44" s="1"/>
      <c r="JAU44" s="1"/>
      <c r="JAV44" s="1"/>
      <c r="JAW44" s="1"/>
      <c r="JAX44" s="1"/>
      <c r="JAY44" s="1"/>
      <c r="JAZ44" s="1"/>
      <c r="JBA44" s="1"/>
      <c r="JBB44" s="1"/>
      <c r="JBC44" s="1"/>
      <c r="JBD44" s="1"/>
      <c r="JBE44" s="1"/>
      <c r="JBF44" s="1"/>
      <c r="JBG44" s="1"/>
      <c r="JBH44" s="1"/>
      <c r="JBI44" s="1"/>
      <c r="JBJ44" s="1"/>
      <c r="JBK44" s="1"/>
      <c r="JBL44" s="1"/>
      <c r="JBM44" s="1"/>
      <c r="JBN44" s="1"/>
      <c r="JBO44" s="1"/>
      <c r="JBP44" s="1"/>
      <c r="JBQ44" s="1"/>
      <c r="JBR44" s="1"/>
      <c r="JBS44" s="1"/>
      <c r="JBT44" s="1"/>
      <c r="JBU44" s="1"/>
      <c r="JBV44" s="1"/>
      <c r="JBW44" s="1"/>
      <c r="JBX44" s="1"/>
      <c r="JBY44" s="1"/>
      <c r="JBZ44" s="1"/>
      <c r="JCA44" s="1"/>
      <c r="JCB44" s="1"/>
      <c r="JCC44" s="1"/>
      <c r="JCD44" s="1"/>
      <c r="JCE44" s="1"/>
      <c r="JCF44" s="1"/>
      <c r="JCG44" s="1"/>
      <c r="JCH44" s="1"/>
      <c r="JCI44" s="1"/>
      <c r="JCJ44" s="1"/>
      <c r="JCK44" s="1"/>
      <c r="JCL44" s="1"/>
      <c r="JCM44" s="1"/>
      <c r="JCN44" s="1"/>
      <c r="JCO44" s="1"/>
      <c r="JCP44" s="1"/>
      <c r="JCQ44" s="1"/>
      <c r="JCR44" s="1"/>
      <c r="JCS44" s="1"/>
      <c r="JCT44" s="1"/>
      <c r="JCU44" s="1"/>
      <c r="JCV44" s="1"/>
      <c r="JCW44" s="1"/>
      <c r="JCX44" s="1"/>
      <c r="JCY44" s="1"/>
      <c r="JCZ44" s="1"/>
      <c r="JDA44" s="1"/>
      <c r="JDB44" s="1"/>
      <c r="JDC44" s="1"/>
      <c r="JDD44" s="1"/>
      <c r="JDE44" s="1"/>
      <c r="JDF44" s="1"/>
      <c r="JDG44" s="1"/>
      <c r="JDH44" s="1"/>
      <c r="JDI44" s="1"/>
      <c r="JDJ44" s="1"/>
      <c r="JDK44" s="1"/>
      <c r="JDL44" s="1"/>
      <c r="JDM44" s="1"/>
      <c r="JDN44" s="1"/>
      <c r="JDO44" s="1"/>
      <c r="JDP44" s="1"/>
      <c r="JDQ44" s="1"/>
      <c r="JDR44" s="1"/>
      <c r="JDS44" s="1"/>
      <c r="JDT44" s="1"/>
      <c r="JDU44" s="1"/>
      <c r="JDV44" s="1"/>
      <c r="JDW44" s="1"/>
      <c r="JDX44" s="1"/>
      <c r="JDY44" s="1"/>
      <c r="JDZ44" s="1"/>
      <c r="JEA44" s="1"/>
      <c r="JEB44" s="1"/>
      <c r="JEC44" s="1"/>
      <c r="JED44" s="1"/>
      <c r="JEE44" s="1"/>
      <c r="JEF44" s="1"/>
      <c r="JEG44" s="1"/>
      <c r="JEH44" s="1"/>
      <c r="JEI44" s="1"/>
      <c r="JEJ44" s="1"/>
      <c r="JEK44" s="1"/>
      <c r="JEL44" s="1"/>
      <c r="JEM44" s="1"/>
      <c r="JEN44" s="1"/>
      <c r="JEO44" s="1"/>
      <c r="JEP44" s="1"/>
      <c r="JEQ44" s="1"/>
      <c r="JER44" s="1"/>
      <c r="JES44" s="1"/>
      <c r="JET44" s="1"/>
      <c r="JEU44" s="1"/>
      <c r="JEV44" s="1"/>
      <c r="JEW44" s="1"/>
      <c r="JEX44" s="1"/>
      <c r="JEY44" s="1"/>
      <c r="JEZ44" s="1"/>
      <c r="JFA44" s="1"/>
      <c r="JFB44" s="1"/>
      <c r="JFC44" s="1"/>
      <c r="JFD44" s="1"/>
      <c r="JFE44" s="1"/>
      <c r="JFF44" s="1"/>
      <c r="JFG44" s="1"/>
      <c r="JFH44" s="1"/>
      <c r="JFI44" s="1"/>
      <c r="JFJ44" s="1"/>
      <c r="JFK44" s="1"/>
      <c r="JFL44" s="1"/>
      <c r="JFM44" s="1"/>
      <c r="JFN44" s="1"/>
      <c r="JFO44" s="1"/>
      <c r="JFP44" s="1"/>
      <c r="JFQ44" s="1"/>
      <c r="JFR44" s="1"/>
      <c r="JFS44" s="1"/>
      <c r="JFT44" s="1"/>
      <c r="JFU44" s="1"/>
      <c r="JFV44" s="1"/>
      <c r="JFW44" s="1"/>
      <c r="JFX44" s="1"/>
      <c r="JFY44" s="1"/>
      <c r="JFZ44" s="1"/>
      <c r="JGA44" s="1"/>
      <c r="JGB44" s="1"/>
      <c r="JGC44" s="1"/>
      <c r="JGD44" s="1"/>
      <c r="JGE44" s="1"/>
      <c r="JGF44" s="1"/>
      <c r="JGG44" s="1"/>
      <c r="JGH44" s="1"/>
      <c r="JGI44" s="1"/>
      <c r="JGJ44" s="1"/>
      <c r="JGK44" s="1"/>
      <c r="JGL44" s="1"/>
      <c r="JGM44" s="1"/>
      <c r="JGN44" s="1"/>
      <c r="JGO44" s="1"/>
      <c r="JGP44" s="1"/>
      <c r="JGQ44" s="1"/>
      <c r="JGR44" s="1"/>
      <c r="JGS44" s="1"/>
      <c r="JGT44" s="1"/>
      <c r="JGU44" s="1"/>
      <c r="JGV44" s="1"/>
      <c r="JGW44" s="1"/>
      <c r="JGX44" s="1"/>
      <c r="JGY44" s="1"/>
      <c r="JGZ44" s="1"/>
      <c r="JHA44" s="1"/>
      <c r="JHB44" s="1"/>
      <c r="JHC44" s="1"/>
      <c r="JHD44" s="1"/>
      <c r="JHE44" s="1"/>
      <c r="JHF44" s="1"/>
      <c r="JHG44" s="1"/>
      <c r="JHH44" s="1"/>
      <c r="JHI44" s="1"/>
      <c r="JHJ44" s="1"/>
      <c r="JHK44" s="1"/>
      <c r="JHL44" s="1"/>
      <c r="JHM44" s="1"/>
      <c r="JHN44" s="1"/>
      <c r="JHO44" s="1"/>
      <c r="JHP44" s="1"/>
      <c r="JHQ44" s="1"/>
      <c r="JHR44" s="1"/>
      <c r="JHS44" s="1"/>
      <c r="JHT44" s="1"/>
      <c r="JHU44" s="1"/>
      <c r="JHV44" s="1"/>
      <c r="JHW44" s="1"/>
      <c r="JHX44" s="1"/>
      <c r="JHY44" s="1"/>
      <c r="JHZ44" s="1"/>
      <c r="JIA44" s="1"/>
      <c r="JIB44" s="1"/>
      <c r="JIC44" s="1"/>
      <c r="JID44" s="1"/>
      <c r="JIE44" s="1"/>
      <c r="JIF44" s="1"/>
      <c r="JIG44" s="1"/>
      <c r="JIH44" s="1"/>
      <c r="JII44" s="1"/>
      <c r="JIJ44" s="1"/>
      <c r="JIK44" s="1"/>
      <c r="JIL44" s="1"/>
      <c r="JIM44" s="1"/>
      <c r="JIN44" s="1"/>
      <c r="JIO44" s="1"/>
      <c r="JIP44" s="1"/>
      <c r="JIQ44" s="1"/>
      <c r="JIR44" s="1"/>
      <c r="JIS44" s="1"/>
      <c r="JIT44" s="1"/>
      <c r="JIU44" s="1"/>
      <c r="JIV44" s="1"/>
      <c r="JIW44" s="1"/>
      <c r="JIX44" s="1"/>
      <c r="JIY44" s="1"/>
      <c r="JIZ44" s="1"/>
      <c r="JJA44" s="1"/>
      <c r="JJB44" s="1"/>
      <c r="JJC44" s="1"/>
      <c r="JJD44" s="1"/>
      <c r="JJE44" s="1"/>
      <c r="JJF44" s="1"/>
      <c r="JJG44" s="1"/>
      <c r="JJH44" s="1"/>
      <c r="JJI44" s="1"/>
      <c r="JJJ44" s="1"/>
      <c r="JJK44" s="1"/>
      <c r="JJL44" s="1"/>
      <c r="JJM44" s="1"/>
      <c r="JJN44" s="1"/>
      <c r="JJO44" s="1"/>
      <c r="JJP44" s="1"/>
      <c r="JJQ44" s="1"/>
      <c r="JJR44" s="1"/>
      <c r="JJS44" s="1"/>
      <c r="JJT44" s="1"/>
      <c r="JJU44" s="1"/>
      <c r="JJV44" s="1"/>
      <c r="JJW44" s="1"/>
      <c r="JJX44" s="1"/>
      <c r="JJY44" s="1"/>
      <c r="JJZ44" s="1"/>
      <c r="JKA44" s="1"/>
      <c r="JKB44" s="1"/>
      <c r="JKC44" s="1"/>
      <c r="JKD44" s="1"/>
      <c r="JKE44" s="1"/>
      <c r="JKF44" s="1"/>
      <c r="JKG44" s="1"/>
      <c r="JKH44" s="1"/>
      <c r="JKI44" s="1"/>
      <c r="JKJ44" s="1"/>
      <c r="JKK44" s="1"/>
      <c r="JKL44" s="1"/>
      <c r="JKM44" s="1"/>
      <c r="JKN44" s="1"/>
      <c r="JKO44" s="1"/>
      <c r="JKP44" s="1"/>
      <c r="JKQ44" s="1"/>
      <c r="JKR44" s="1"/>
      <c r="JKS44" s="1"/>
      <c r="JKT44" s="1"/>
      <c r="JKU44" s="1"/>
      <c r="JKV44" s="1"/>
      <c r="JKW44" s="1"/>
      <c r="JKX44" s="1"/>
      <c r="JKY44" s="1"/>
      <c r="JKZ44" s="1"/>
      <c r="JLA44" s="1"/>
      <c r="JLB44" s="1"/>
      <c r="JLC44" s="1"/>
      <c r="JLD44" s="1"/>
      <c r="JLE44" s="1"/>
      <c r="JLF44" s="1"/>
      <c r="JLG44" s="1"/>
      <c r="JLH44" s="1"/>
      <c r="JLI44" s="1"/>
      <c r="JLJ44" s="1"/>
      <c r="JLK44" s="1"/>
      <c r="JLL44" s="1"/>
      <c r="JLM44" s="1"/>
      <c r="JLN44" s="1"/>
      <c r="JLO44" s="1"/>
      <c r="JLP44" s="1"/>
      <c r="JLQ44" s="1"/>
      <c r="JLR44" s="1"/>
      <c r="JLS44" s="1"/>
      <c r="JLT44" s="1"/>
      <c r="JLU44" s="1"/>
      <c r="JLV44" s="1"/>
      <c r="JLW44" s="1"/>
      <c r="JLX44" s="1"/>
      <c r="JLY44" s="1"/>
      <c r="JLZ44" s="1"/>
      <c r="JMA44" s="1"/>
      <c r="JMB44" s="1"/>
      <c r="JMC44" s="1"/>
      <c r="JMD44" s="1"/>
      <c r="JME44" s="1"/>
      <c r="JMF44" s="1"/>
      <c r="JMG44" s="1"/>
      <c r="JMH44" s="1"/>
      <c r="JMI44" s="1"/>
      <c r="JMJ44" s="1"/>
      <c r="JMK44" s="1"/>
      <c r="JML44" s="1"/>
      <c r="JMM44" s="1"/>
      <c r="JMN44" s="1"/>
      <c r="JMO44" s="1"/>
      <c r="JMP44" s="1"/>
      <c r="JMQ44" s="1"/>
      <c r="JMR44" s="1"/>
      <c r="JMS44" s="1"/>
      <c r="JMT44" s="1"/>
      <c r="JMU44" s="1"/>
      <c r="JMV44" s="1"/>
      <c r="JMW44" s="1"/>
      <c r="JMX44" s="1"/>
      <c r="JMY44" s="1"/>
      <c r="JMZ44" s="1"/>
      <c r="JNA44" s="1"/>
      <c r="JNB44" s="1"/>
      <c r="JNC44" s="1"/>
      <c r="JND44" s="1"/>
      <c r="JNE44" s="1"/>
      <c r="JNF44" s="1"/>
      <c r="JNG44" s="1"/>
      <c r="JNH44" s="1"/>
      <c r="JNI44" s="1"/>
      <c r="JNJ44" s="1"/>
      <c r="JNK44" s="1"/>
      <c r="JNL44" s="1"/>
      <c r="JNM44" s="1"/>
      <c r="JNN44" s="1"/>
      <c r="JNO44" s="1"/>
      <c r="JNP44" s="1"/>
      <c r="JNQ44" s="1"/>
      <c r="JNR44" s="1"/>
      <c r="JNS44" s="1"/>
      <c r="JNT44" s="1"/>
      <c r="JNU44" s="1"/>
      <c r="JNV44" s="1"/>
      <c r="JNW44" s="1"/>
      <c r="JNX44" s="1"/>
      <c r="JNY44" s="1"/>
      <c r="JNZ44" s="1"/>
      <c r="JOA44" s="1"/>
      <c r="JOB44" s="1"/>
      <c r="JOC44" s="1"/>
      <c r="JOD44" s="1"/>
      <c r="JOE44" s="1"/>
      <c r="JOF44" s="1"/>
      <c r="JOG44" s="1"/>
      <c r="JOH44" s="1"/>
      <c r="JOI44" s="1"/>
      <c r="JOJ44" s="1"/>
      <c r="JOK44" s="1"/>
      <c r="JOL44" s="1"/>
      <c r="JOM44" s="1"/>
      <c r="JON44" s="1"/>
      <c r="JOO44" s="1"/>
      <c r="JOP44" s="1"/>
      <c r="JOQ44" s="1"/>
      <c r="JOR44" s="1"/>
      <c r="JOS44" s="1"/>
      <c r="JOT44" s="1"/>
      <c r="JOU44" s="1"/>
      <c r="JOV44" s="1"/>
      <c r="JOW44" s="1"/>
      <c r="JOX44" s="1"/>
      <c r="JOY44" s="1"/>
      <c r="JOZ44" s="1"/>
      <c r="JPA44" s="1"/>
      <c r="JPB44" s="1"/>
      <c r="JPC44" s="1"/>
      <c r="JPD44" s="1"/>
      <c r="JPE44" s="1"/>
      <c r="JPF44" s="1"/>
      <c r="JPG44" s="1"/>
      <c r="JPH44" s="1"/>
      <c r="JPI44" s="1"/>
      <c r="JPJ44" s="1"/>
      <c r="JPK44" s="1"/>
      <c r="JPL44" s="1"/>
      <c r="JPM44" s="1"/>
      <c r="JPN44" s="1"/>
      <c r="JPO44" s="1"/>
      <c r="JPP44" s="1"/>
      <c r="JPQ44" s="1"/>
      <c r="JPR44" s="1"/>
      <c r="JPS44" s="1"/>
      <c r="JPT44" s="1"/>
      <c r="JPU44" s="1"/>
      <c r="JPV44" s="1"/>
      <c r="JPW44" s="1"/>
      <c r="JPX44" s="1"/>
      <c r="JPY44" s="1"/>
      <c r="JPZ44" s="1"/>
      <c r="JQA44" s="1"/>
      <c r="JQB44" s="1"/>
      <c r="JQC44" s="1"/>
      <c r="JQD44" s="1"/>
      <c r="JQE44" s="1"/>
      <c r="JQF44" s="1"/>
      <c r="JQG44" s="1"/>
      <c r="JQH44" s="1"/>
      <c r="JQI44" s="1"/>
      <c r="JQJ44" s="1"/>
      <c r="JQK44" s="1"/>
      <c r="JQL44" s="1"/>
      <c r="JQM44" s="1"/>
      <c r="JQN44" s="1"/>
      <c r="JQO44" s="1"/>
      <c r="JQP44" s="1"/>
      <c r="JQQ44" s="1"/>
      <c r="JQR44" s="1"/>
      <c r="JQS44" s="1"/>
      <c r="JQT44" s="1"/>
      <c r="JQU44" s="1"/>
      <c r="JQV44" s="1"/>
      <c r="JQW44" s="1"/>
      <c r="JQX44" s="1"/>
      <c r="JQY44" s="1"/>
      <c r="JQZ44" s="1"/>
      <c r="JRA44" s="1"/>
      <c r="JRB44" s="1"/>
      <c r="JRC44" s="1"/>
      <c r="JRD44" s="1"/>
      <c r="JRE44" s="1"/>
      <c r="JRF44" s="1"/>
      <c r="JRG44" s="1"/>
      <c r="JRH44" s="1"/>
      <c r="JRI44" s="1"/>
      <c r="JRJ44" s="1"/>
      <c r="JRK44" s="1"/>
      <c r="JRL44" s="1"/>
      <c r="JRM44" s="1"/>
      <c r="JRN44" s="1"/>
      <c r="JRO44" s="1"/>
      <c r="JRP44" s="1"/>
      <c r="JRQ44" s="1"/>
      <c r="JRR44" s="1"/>
      <c r="JRS44" s="1"/>
      <c r="JRT44" s="1"/>
      <c r="JRU44" s="1"/>
      <c r="JRV44" s="1"/>
      <c r="JRW44" s="1"/>
      <c r="JRX44" s="1"/>
      <c r="JRY44" s="1"/>
      <c r="JRZ44" s="1"/>
      <c r="JSA44" s="1"/>
      <c r="JSB44" s="1"/>
      <c r="JSC44" s="1"/>
      <c r="JSD44" s="1"/>
      <c r="JSE44" s="1"/>
      <c r="JSF44" s="1"/>
      <c r="JSG44" s="1"/>
      <c r="JSH44" s="1"/>
      <c r="JSI44" s="1"/>
      <c r="JSJ44" s="1"/>
      <c r="JSK44" s="1"/>
      <c r="JSL44" s="1"/>
      <c r="JSM44" s="1"/>
      <c r="JSN44" s="1"/>
      <c r="JSO44" s="1"/>
      <c r="JSP44" s="1"/>
      <c r="JSQ44" s="1"/>
      <c r="JSR44" s="1"/>
      <c r="JSS44" s="1"/>
      <c r="JST44" s="1"/>
      <c r="JSU44" s="1"/>
      <c r="JSV44" s="1"/>
      <c r="JSW44" s="1"/>
      <c r="JSX44" s="1"/>
      <c r="JSY44" s="1"/>
      <c r="JSZ44" s="1"/>
      <c r="JTA44" s="1"/>
      <c r="JTB44" s="1"/>
      <c r="JTC44" s="1"/>
      <c r="JTD44" s="1"/>
      <c r="JTE44" s="1"/>
      <c r="JTF44" s="1"/>
      <c r="JTG44" s="1"/>
      <c r="JTH44" s="1"/>
      <c r="JTI44" s="1"/>
      <c r="JTJ44" s="1"/>
      <c r="JTK44" s="1"/>
      <c r="JTL44" s="1"/>
      <c r="JTM44" s="1"/>
      <c r="JTN44" s="1"/>
      <c r="JTO44" s="1"/>
      <c r="JTP44" s="1"/>
      <c r="JTQ44" s="1"/>
      <c r="JTR44" s="1"/>
      <c r="JTS44" s="1"/>
      <c r="JTT44" s="1"/>
      <c r="JTU44" s="1"/>
      <c r="JTV44" s="1"/>
      <c r="JTW44" s="1"/>
      <c r="JTX44" s="1"/>
      <c r="JTY44" s="1"/>
      <c r="JTZ44" s="1"/>
      <c r="JUA44" s="1"/>
      <c r="JUB44" s="1"/>
      <c r="JUC44" s="1"/>
      <c r="JUD44" s="1"/>
      <c r="JUE44" s="1"/>
      <c r="JUF44" s="1"/>
      <c r="JUG44" s="1"/>
      <c r="JUH44" s="1"/>
      <c r="JUI44" s="1"/>
      <c r="JUJ44" s="1"/>
      <c r="JUK44" s="1"/>
      <c r="JUL44" s="1"/>
      <c r="JUM44" s="1"/>
      <c r="JUN44" s="1"/>
      <c r="JUO44" s="1"/>
      <c r="JUP44" s="1"/>
      <c r="JUQ44" s="1"/>
      <c r="JUR44" s="1"/>
      <c r="JUS44" s="1"/>
      <c r="JUT44" s="1"/>
      <c r="JUU44" s="1"/>
      <c r="JUV44" s="1"/>
      <c r="JUW44" s="1"/>
      <c r="JUX44" s="1"/>
      <c r="JUY44" s="1"/>
      <c r="JUZ44" s="1"/>
      <c r="JVA44" s="1"/>
      <c r="JVB44" s="1"/>
      <c r="JVC44" s="1"/>
      <c r="JVD44" s="1"/>
      <c r="JVE44" s="1"/>
      <c r="JVF44" s="1"/>
      <c r="JVG44" s="1"/>
      <c r="JVH44" s="1"/>
      <c r="JVI44" s="1"/>
      <c r="JVJ44" s="1"/>
      <c r="JVK44" s="1"/>
      <c r="JVL44" s="1"/>
      <c r="JVM44" s="1"/>
      <c r="JVN44" s="1"/>
      <c r="JVO44" s="1"/>
      <c r="JVP44" s="1"/>
      <c r="JVQ44" s="1"/>
      <c r="JVR44" s="1"/>
      <c r="JVS44" s="1"/>
      <c r="JVT44" s="1"/>
      <c r="JVU44" s="1"/>
      <c r="JVV44" s="1"/>
      <c r="JVW44" s="1"/>
      <c r="JVX44" s="1"/>
      <c r="JVY44" s="1"/>
      <c r="JVZ44" s="1"/>
      <c r="JWA44" s="1"/>
      <c r="JWB44" s="1"/>
      <c r="JWC44" s="1"/>
      <c r="JWD44" s="1"/>
      <c r="JWE44" s="1"/>
      <c r="JWF44" s="1"/>
      <c r="JWG44" s="1"/>
      <c r="JWH44" s="1"/>
      <c r="JWI44" s="1"/>
      <c r="JWJ44" s="1"/>
      <c r="JWK44" s="1"/>
      <c r="JWL44" s="1"/>
      <c r="JWM44" s="1"/>
      <c r="JWN44" s="1"/>
      <c r="JWO44" s="1"/>
      <c r="JWP44" s="1"/>
      <c r="JWQ44" s="1"/>
      <c r="JWR44" s="1"/>
      <c r="JWS44" s="1"/>
      <c r="JWT44" s="1"/>
      <c r="JWU44" s="1"/>
      <c r="JWV44" s="1"/>
      <c r="JWW44" s="1"/>
      <c r="JWX44" s="1"/>
      <c r="JWY44" s="1"/>
      <c r="JWZ44" s="1"/>
      <c r="JXA44" s="1"/>
      <c r="JXB44" s="1"/>
      <c r="JXC44" s="1"/>
      <c r="JXD44" s="1"/>
      <c r="JXE44" s="1"/>
      <c r="JXF44" s="1"/>
      <c r="JXG44" s="1"/>
      <c r="JXH44" s="1"/>
      <c r="JXI44" s="1"/>
      <c r="JXJ44" s="1"/>
      <c r="JXK44" s="1"/>
      <c r="JXL44" s="1"/>
      <c r="JXM44" s="1"/>
      <c r="JXN44" s="1"/>
      <c r="JXO44" s="1"/>
      <c r="JXP44" s="1"/>
      <c r="JXQ44" s="1"/>
      <c r="JXR44" s="1"/>
      <c r="JXS44" s="1"/>
      <c r="JXT44" s="1"/>
      <c r="JXU44" s="1"/>
      <c r="JXV44" s="1"/>
      <c r="JXW44" s="1"/>
      <c r="JXX44" s="1"/>
      <c r="JXY44" s="1"/>
      <c r="JXZ44" s="1"/>
      <c r="JYA44" s="1"/>
      <c r="JYB44" s="1"/>
      <c r="JYC44" s="1"/>
      <c r="JYD44" s="1"/>
      <c r="JYE44" s="1"/>
      <c r="JYF44" s="1"/>
      <c r="JYG44" s="1"/>
      <c r="JYH44" s="1"/>
      <c r="JYI44" s="1"/>
      <c r="JYJ44" s="1"/>
      <c r="JYK44" s="1"/>
      <c r="JYL44" s="1"/>
      <c r="JYM44" s="1"/>
      <c r="JYN44" s="1"/>
      <c r="JYO44" s="1"/>
      <c r="JYP44" s="1"/>
      <c r="JYQ44" s="1"/>
      <c r="JYR44" s="1"/>
      <c r="JYS44" s="1"/>
      <c r="JYT44" s="1"/>
      <c r="JYU44" s="1"/>
      <c r="JYV44" s="1"/>
      <c r="JYW44" s="1"/>
      <c r="JYX44" s="1"/>
      <c r="JYY44" s="1"/>
      <c r="JYZ44" s="1"/>
      <c r="JZA44" s="1"/>
      <c r="JZB44" s="1"/>
      <c r="JZC44" s="1"/>
      <c r="JZD44" s="1"/>
      <c r="JZE44" s="1"/>
      <c r="JZF44" s="1"/>
      <c r="JZG44" s="1"/>
      <c r="JZH44" s="1"/>
      <c r="JZI44" s="1"/>
      <c r="JZJ44" s="1"/>
      <c r="JZK44" s="1"/>
      <c r="JZL44" s="1"/>
      <c r="JZM44" s="1"/>
      <c r="JZN44" s="1"/>
      <c r="JZO44" s="1"/>
      <c r="JZP44" s="1"/>
      <c r="JZQ44" s="1"/>
      <c r="JZR44" s="1"/>
      <c r="JZS44" s="1"/>
      <c r="JZT44" s="1"/>
      <c r="JZU44" s="1"/>
      <c r="JZV44" s="1"/>
      <c r="JZW44" s="1"/>
      <c r="JZX44" s="1"/>
      <c r="JZY44" s="1"/>
      <c r="JZZ44" s="1"/>
      <c r="KAA44" s="1"/>
      <c r="KAB44" s="1"/>
      <c r="KAC44" s="1"/>
      <c r="KAD44" s="1"/>
      <c r="KAE44" s="1"/>
      <c r="KAF44" s="1"/>
      <c r="KAG44" s="1"/>
      <c r="KAH44" s="1"/>
      <c r="KAI44" s="1"/>
      <c r="KAJ44" s="1"/>
      <c r="KAK44" s="1"/>
      <c r="KAL44" s="1"/>
      <c r="KAM44" s="1"/>
      <c r="KAN44" s="1"/>
      <c r="KAO44" s="1"/>
      <c r="KAP44" s="1"/>
      <c r="KAQ44" s="1"/>
      <c r="KAR44" s="1"/>
      <c r="KAS44" s="1"/>
      <c r="KAT44" s="1"/>
      <c r="KAU44" s="1"/>
      <c r="KAV44" s="1"/>
      <c r="KAW44" s="1"/>
      <c r="KAX44" s="1"/>
      <c r="KAY44" s="1"/>
      <c r="KAZ44" s="1"/>
      <c r="KBA44" s="1"/>
      <c r="KBB44" s="1"/>
      <c r="KBC44" s="1"/>
      <c r="KBD44" s="1"/>
      <c r="KBE44" s="1"/>
      <c r="KBF44" s="1"/>
      <c r="KBG44" s="1"/>
      <c r="KBH44" s="1"/>
      <c r="KBI44" s="1"/>
      <c r="KBJ44" s="1"/>
      <c r="KBK44" s="1"/>
      <c r="KBL44" s="1"/>
      <c r="KBM44" s="1"/>
      <c r="KBN44" s="1"/>
      <c r="KBO44" s="1"/>
      <c r="KBP44" s="1"/>
      <c r="KBQ44" s="1"/>
      <c r="KBR44" s="1"/>
      <c r="KBS44" s="1"/>
      <c r="KBT44" s="1"/>
      <c r="KBU44" s="1"/>
      <c r="KBV44" s="1"/>
      <c r="KBW44" s="1"/>
      <c r="KBX44" s="1"/>
      <c r="KBY44" s="1"/>
      <c r="KBZ44" s="1"/>
      <c r="KCA44" s="1"/>
      <c r="KCB44" s="1"/>
      <c r="KCC44" s="1"/>
      <c r="KCD44" s="1"/>
      <c r="KCE44" s="1"/>
      <c r="KCF44" s="1"/>
      <c r="KCG44" s="1"/>
      <c r="KCH44" s="1"/>
      <c r="KCI44" s="1"/>
      <c r="KCJ44" s="1"/>
      <c r="KCK44" s="1"/>
      <c r="KCL44" s="1"/>
      <c r="KCM44" s="1"/>
      <c r="KCN44" s="1"/>
      <c r="KCO44" s="1"/>
      <c r="KCP44" s="1"/>
      <c r="KCQ44" s="1"/>
      <c r="KCR44" s="1"/>
      <c r="KCS44" s="1"/>
      <c r="KCT44" s="1"/>
      <c r="KCU44" s="1"/>
      <c r="KCV44" s="1"/>
      <c r="KCW44" s="1"/>
      <c r="KCX44" s="1"/>
      <c r="KCY44" s="1"/>
      <c r="KCZ44" s="1"/>
      <c r="KDA44" s="1"/>
      <c r="KDB44" s="1"/>
      <c r="KDC44" s="1"/>
      <c r="KDD44" s="1"/>
      <c r="KDE44" s="1"/>
      <c r="KDF44" s="1"/>
      <c r="KDG44" s="1"/>
      <c r="KDH44" s="1"/>
      <c r="KDI44" s="1"/>
      <c r="KDJ44" s="1"/>
      <c r="KDK44" s="1"/>
      <c r="KDL44" s="1"/>
      <c r="KDM44" s="1"/>
      <c r="KDN44" s="1"/>
      <c r="KDO44" s="1"/>
      <c r="KDP44" s="1"/>
      <c r="KDQ44" s="1"/>
      <c r="KDR44" s="1"/>
      <c r="KDS44" s="1"/>
      <c r="KDT44" s="1"/>
      <c r="KDU44" s="1"/>
      <c r="KDV44" s="1"/>
      <c r="KDW44" s="1"/>
      <c r="KDX44" s="1"/>
      <c r="KDY44" s="1"/>
      <c r="KDZ44" s="1"/>
      <c r="KEA44" s="1"/>
      <c r="KEB44" s="1"/>
      <c r="KEC44" s="1"/>
      <c r="KED44" s="1"/>
      <c r="KEE44" s="1"/>
      <c r="KEF44" s="1"/>
      <c r="KEG44" s="1"/>
      <c r="KEH44" s="1"/>
      <c r="KEI44" s="1"/>
      <c r="KEJ44" s="1"/>
      <c r="KEK44" s="1"/>
      <c r="KEL44" s="1"/>
      <c r="KEM44" s="1"/>
      <c r="KEN44" s="1"/>
      <c r="KEO44" s="1"/>
      <c r="KEP44" s="1"/>
      <c r="KEQ44" s="1"/>
      <c r="KER44" s="1"/>
      <c r="KES44" s="1"/>
      <c r="KET44" s="1"/>
      <c r="KEU44" s="1"/>
      <c r="KEV44" s="1"/>
      <c r="KEW44" s="1"/>
      <c r="KEX44" s="1"/>
      <c r="KEY44" s="1"/>
      <c r="KEZ44" s="1"/>
      <c r="KFA44" s="1"/>
      <c r="KFB44" s="1"/>
      <c r="KFC44" s="1"/>
      <c r="KFD44" s="1"/>
      <c r="KFE44" s="1"/>
      <c r="KFF44" s="1"/>
      <c r="KFG44" s="1"/>
      <c r="KFH44" s="1"/>
      <c r="KFI44" s="1"/>
      <c r="KFJ44" s="1"/>
      <c r="KFK44" s="1"/>
      <c r="KFL44" s="1"/>
      <c r="KFM44" s="1"/>
      <c r="KFN44" s="1"/>
      <c r="KFO44" s="1"/>
      <c r="KFP44" s="1"/>
      <c r="KFQ44" s="1"/>
      <c r="KFR44" s="1"/>
      <c r="KFS44" s="1"/>
      <c r="KFT44" s="1"/>
      <c r="KFU44" s="1"/>
      <c r="KFV44" s="1"/>
      <c r="KFW44" s="1"/>
      <c r="KFX44" s="1"/>
      <c r="KFY44" s="1"/>
      <c r="KFZ44" s="1"/>
      <c r="KGA44" s="1"/>
      <c r="KGB44" s="1"/>
      <c r="KGC44" s="1"/>
      <c r="KGD44" s="1"/>
      <c r="KGE44" s="1"/>
      <c r="KGF44" s="1"/>
      <c r="KGG44" s="1"/>
      <c r="KGH44" s="1"/>
      <c r="KGI44" s="1"/>
      <c r="KGJ44" s="1"/>
      <c r="KGK44" s="1"/>
      <c r="KGL44" s="1"/>
      <c r="KGM44" s="1"/>
      <c r="KGN44" s="1"/>
      <c r="KGO44" s="1"/>
      <c r="KGP44" s="1"/>
      <c r="KGQ44" s="1"/>
      <c r="KGR44" s="1"/>
      <c r="KGS44" s="1"/>
      <c r="KGT44" s="1"/>
      <c r="KGU44" s="1"/>
      <c r="KGV44" s="1"/>
      <c r="KGW44" s="1"/>
      <c r="KGX44" s="1"/>
      <c r="KGY44" s="1"/>
      <c r="KGZ44" s="1"/>
      <c r="KHA44" s="1"/>
      <c r="KHB44" s="1"/>
      <c r="KHC44" s="1"/>
      <c r="KHD44" s="1"/>
      <c r="KHE44" s="1"/>
      <c r="KHF44" s="1"/>
      <c r="KHG44" s="1"/>
      <c r="KHH44" s="1"/>
      <c r="KHI44" s="1"/>
      <c r="KHJ44" s="1"/>
      <c r="KHK44" s="1"/>
      <c r="KHL44" s="1"/>
      <c r="KHM44" s="1"/>
      <c r="KHN44" s="1"/>
      <c r="KHO44" s="1"/>
      <c r="KHP44" s="1"/>
      <c r="KHQ44" s="1"/>
      <c r="KHR44" s="1"/>
      <c r="KHS44" s="1"/>
      <c r="KHT44" s="1"/>
      <c r="KHU44" s="1"/>
      <c r="KHV44" s="1"/>
      <c r="KHW44" s="1"/>
      <c r="KHX44" s="1"/>
      <c r="KHY44" s="1"/>
      <c r="KHZ44" s="1"/>
      <c r="KIA44" s="1"/>
      <c r="KIB44" s="1"/>
      <c r="KIC44" s="1"/>
      <c r="KID44" s="1"/>
      <c r="KIE44" s="1"/>
      <c r="KIF44" s="1"/>
      <c r="KIG44" s="1"/>
      <c r="KIH44" s="1"/>
      <c r="KII44" s="1"/>
      <c r="KIJ44" s="1"/>
      <c r="KIK44" s="1"/>
      <c r="KIL44" s="1"/>
      <c r="KIM44" s="1"/>
      <c r="KIN44" s="1"/>
      <c r="KIO44" s="1"/>
      <c r="KIP44" s="1"/>
      <c r="KIQ44" s="1"/>
      <c r="KIR44" s="1"/>
      <c r="KIS44" s="1"/>
      <c r="KIT44" s="1"/>
      <c r="KIU44" s="1"/>
      <c r="KIV44" s="1"/>
      <c r="KIW44" s="1"/>
      <c r="KIX44" s="1"/>
      <c r="KIY44" s="1"/>
      <c r="KIZ44" s="1"/>
      <c r="KJA44" s="1"/>
      <c r="KJB44" s="1"/>
      <c r="KJC44" s="1"/>
      <c r="KJD44" s="1"/>
      <c r="KJE44" s="1"/>
      <c r="KJF44" s="1"/>
      <c r="KJG44" s="1"/>
      <c r="KJH44" s="1"/>
      <c r="KJI44" s="1"/>
      <c r="KJJ44" s="1"/>
      <c r="KJK44" s="1"/>
      <c r="KJL44" s="1"/>
      <c r="KJM44" s="1"/>
      <c r="KJN44" s="1"/>
      <c r="KJO44" s="1"/>
      <c r="KJP44" s="1"/>
      <c r="KJQ44" s="1"/>
      <c r="KJR44" s="1"/>
      <c r="KJS44" s="1"/>
      <c r="KJT44" s="1"/>
      <c r="KJU44" s="1"/>
      <c r="KJV44" s="1"/>
      <c r="KJW44" s="1"/>
      <c r="KJX44" s="1"/>
      <c r="KJY44" s="1"/>
      <c r="KJZ44" s="1"/>
      <c r="KKA44" s="1"/>
      <c r="KKB44" s="1"/>
      <c r="KKC44" s="1"/>
      <c r="KKD44" s="1"/>
      <c r="KKE44" s="1"/>
      <c r="KKF44" s="1"/>
      <c r="KKG44" s="1"/>
      <c r="KKH44" s="1"/>
      <c r="KKI44" s="1"/>
      <c r="KKJ44" s="1"/>
      <c r="KKK44" s="1"/>
      <c r="KKL44" s="1"/>
      <c r="KKM44" s="1"/>
      <c r="KKN44" s="1"/>
      <c r="KKO44" s="1"/>
      <c r="KKP44" s="1"/>
      <c r="KKQ44" s="1"/>
      <c r="KKR44" s="1"/>
      <c r="KKS44" s="1"/>
      <c r="KKT44" s="1"/>
      <c r="KKU44" s="1"/>
      <c r="KKV44" s="1"/>
      <c r="KKW44" s="1"/>
      <c r="KKX44" s="1"/>
      <c r="KKY44" s="1"/>
      <c r="KKZ44" s="1"/>
      <c r="KLA44" s="1"/>
      <c r="KLB44" s="1"/>
      <c r="KLC44" s="1"/>
      <c r="KLD44" s="1"/>
      <c r="KLE44" s="1"/>
      <c r="KLF44" s="1"/>
      <c r="KLG44" s="1"/>
      <c r="KLH44" s="1"/>
      <c r="KLI44" s="1"/>
      <c r="KLJ44" s="1"/>
      <c r="KLK44" s="1"/>
      <c r="KLL44" s="1"/>
      <c r="KLM44" s="1"/>
      <c r="KLN44" s="1"/>
      <c r="KLO44" s="1"/>
      <c r="KLP44" s="1"/>
      <c r="KLQ44" s="1"/>
      <c r="KLR44" s="1"/>
      <c r="KLS44" s="1"/>
      <c r="KLT44" s="1"/>
      <c r="KLU44" s="1"/>
      <c r="KLV44" s="1"/>
      <c r="KLW44" s="1"/>
      <c r="KLX44" s="1"/>
      <c r="KLY44" s="1"/>
      <c r="KLZ44" s="1"/>
      <c r="KMA44" s="1"/>
      <c r="KMB44" s="1"/>
      <c r="KMC44" s="1"/>
      <c r="KMD44" s="1"/>
      <c r="KME44" s="1"/>
      <c r="KMF44" s="1"/>
      <c r="KMG44" s="1"/>
      <c r="KMH44" s="1"/>
      <c r="KMI44" s="1"/>
      <c r="KMJ44" s="1"/>
      <c r="KMK44" s="1"/>
      <c r="KML44" s="1"/>
      <c r="KMM44" s="1"/>
      <c r="KMN44" s="1"/>
      <c r="KMO44" s="1"/>
      <c r="KMP44" s="1"/>
      <c r="KMQ44" s="1"/>
      <c r="KMR44" s="1"/>
      <c r="KMS44" s="1"/>
      <c r="KMT44" s="1"/>
      <c r="KMU44" s="1"/>
      <c r="KMV44" s="1"/>
      <c r="KMW44" s="1"/>
      <c r="KMX44" s="1"/>
      <c r="KMY44" s="1"/>
      <c r="KMZ44" s="1"/>
      <c r="KNA44" s="1"/>
      <c r="KNB44" s="1"/>
      <c r="KNC44" s="1"/>
      <c r="KND44" s="1"/>
      <c r="KNE44" s="1"/>
      <c r="KNF44" s="1"/>
      <c r="KNG44" s="1"/>
      <c r="KNH44" s="1"/>
      <c r="KNI44" s="1"/>
      <c r="KNJ44" s="1"/>
      <c r="KNK44" s="1"/>
      <c r="KNL44" s="1"/>
      <c r="KNM44" s="1"/>
      <c r="KNN44" s="1"/>
      <c r="KNO44" s="1"/>
      <c r="KNP44" s="1"/>
      <c r="KNQ44" s="1"/>
      <c r="KNR44" s="1"/>
      <c r="KNS44" s="1"/>
      <c r="KNT44" s="1"/>
      <c r="KNU44" s="1"/>
      <c r="KNV44" s="1"/>
      <c r="KNW44" s="1"/>
      <c r="KNX44" s="1"/>
      <c r="KNY44" s="1"/>
      <c r="KNZ44" s="1"/>
      <c r="KOA44" s="1"/>
      <c r="KOB44" s="1"/>
      <c r="KOC44" s="1"/>
      <c r="KOD44" s="1"/>
      <c r="KOE44" s="1"/>
      <c r="KOF44" s="1"/>
      <c r="KOG44" s="1"/>
      <c r="KOH44" s="1"/>
      <c r="KOI44" s="1"/>
      <c r="KOJ44" s="1"/>
      <c r="KOK44" s="1"/>
      <c r="KOL44" s="1"/>
      <c r="KOM44" s="1"/>
      <c r="KON44" s="1"/>
      <c r="KOO44" s="1"/>
      <c r="KOP44" s="1"/>
      <c r="KOQ44" s="1"/>
      <c r="KOR44" s="1"/>
      <c r="KOS44" s="1"/>
      <c r="KOT44" s="1"/>
      <c r="KOU44" s="1"/>
      <c r="KOV44" s="1"/>
      <c r="KOW44" s="1"/>
      <c r="KOX44" s="1"/>
      <c r="KOY44" s="1"/>
      <c r="KOZ44" s="1"/>
      <c r="KPA44" s="1"/>
      <c r="KPB44" s="1"/>
      <c r="KPC44" s="1"/>
      <c r="KPD44" s="1"/>
      <c r="KPE44" s="1"/>
      <c r="KPF44" s="1"/>
      <c r="KPG44" s="1"/>
      <c r="KPH44" s="1"/>
      <c r="KPI44" s="1"/>
      <c r="KPJ44" s="1"/>
      <c r="KPK44" s="1"/>
      <c r="KPL44" s="1"/>
      <c r="KPM44" s="1"/>
      <c r="KPN44" s="1"/>
      <c r="KPO44" s="1"/>
      <c r="KPP44" s="1"/>
      <c r="KPQ44" s="1"/>
      <c r="KPR44" s="1"/>
      <c r="KPS44" s="1"/>
      <c r="KPT44" s="1"/>
      <c r="KPU44" s="1"/>
      <c r="KPV44" s="1"/>
      <c r="KPW44" s="1"/>
      <c r="KPX44" s="1"/>
      <c r="KPY44" s="1"/>
      <c r="KPZ44" s="1"/>
      <c r="KQA44" s="1"/>
      <c r="KQB44" s="1"/>
      <c r="KQC44" s="1"/>
      <c r="KQD44" s="1"/>
      <c r="KQE44" s="1"/>
      <c r="KQF44" s="1"/>
      <c r="KQG44" s="1"/>
      <c r="KQH44" s="1"/>
      <c r="KQI44" s="1"/>
      <c r="KQJ44" s="1"/>
      <c r="KQK44" s="1"/>
      <c r="KQL44" s="1"/>
      <c r="KQM44" s="1"/>
      <c r="KQN44" s="1"/>
      <c r="KQO44" s="1"/>
      <c r="KQP44" s="1"/>
      <c r="KQQ44" s="1"/>
      <c r="KQR44" s="1"/>
      <c r="KQS44" s="1"/>
      <c r="KQT44" s="1"/>
      <c r="KQU44" s="1"/>
      <c r="KQV44" s="1"/>
      <c r="KQW44" s="1"/>
      <c r="KQX44" s="1"/>
      <c r="KQY44" s="1"/>
      <c r="KQZ44" s="1"/>
      <c r="KRA44" s="1"/>
      <c r="KRB44" s="1"/>
      <c r="KRC44" s="1"/>
      <c r="KRD44" s="1"/>
      <c r="KRE44" s="1"/>
      <c r="KRF44" s="1"/>
      <c r="KRG44" s="1"/>
      <c r="KRH44" s="1"/>
      <c r="KRI44" s="1"/>
      <c r="KRJ44" s="1"/>
      <c r="KRK44" s="1"/>
      <c r="KRL44" s="1"/>
      <c r="KRM44" s="1"/>
      <c r="KRN44" s="1"/>
      <c r="KRO44" s="1"/>
      <c r="KRP44" s="1"/>
      <c r="KRQ44" s="1"/>
      <c r="KRR44" s="1"/>
      <c r="KRS44" s="1"/>
      <c r="KRT44" s="1"/>
      <c r="KRU44" s="1"/>
      <c r="KRV44" s="1"/>
      <c r="KRW44" s="1"/>
      <c r="KRX44" s="1"/>
      <c r="KRY44" s="1"/>
      <c r="KRZ44" s="1"/>
      <c r="KSA44" s="1"/>
      <c r="KSB44" s="1"/>
      <c r="KSC44" s="1"/>
      <c r="KSD44" s="1"/>
      <c r="KSE44" s="1"/>
      <c r="KSF44" s="1"/>
      <c r="KSG44" s="1"/>
      <c r="KSH44" s="1"/>
      <c r="KSI44" s="1"/>
      <c r="KSJ44" s="1"/>
      <c r="KSK44" s="1"/>
      <c r="KSL44" s="1"/>
      <c r="KSM44" s="1"/>
      <c r="KSN44" s="1"/>
      <c r="KSO44" s="1"/>
      <c r="KSP44" s="1"/>
      <c r="KSQ44" s="1"/>
      <c r="KSR44" s="1"/>
      <c r="KSS44" s="1"/>
      <c r="KST44" s="1"/>
      <c r="KSU44" s="1"/>
      <c r="KSV44" s="1"/>
      <c r="KSW44" s="1"/>
      <c r="KSX44" s="1"/>
      <c r="KSY44" s="1"/>
      <c r="KSZ44" s="1"/>
      <c r="KTA44" s="1"/>
      <c r="KTB44" s="1"/>
      <c r="KTC44" s="1"/>
      <c r="KTD44" s="1"/>
      <c r="KTE44" s="1"/>
      <c r="KTF44" s="1"/>
      <c r="KTG44" s="1"/>
      <c r="KTH44" s="1"/>
      <c r="KTI44" s="1"/>
      <c r="KTJ44" s="1"/>
      <c r="KTK44" s="1"/>
      <c r="KTL44" s="1"/>
      <c r="KTM44" s="1"/>
      <c r="KTN44" s="1"/>
      <c r="KTO44" s="1"/>
      <c r="KTP44" s="1"/>
      <c r="KTQ44" s="1"/>
      <c r="KTR44" s="1"/>
      <c r="KTS44" s="1"/>
      <c r="KTT44" s="1"/>
      <c r="KTU44" s="1"/>
      <c r="KTV44" s="1"/>
      <c r="KTW44" s="1"/>
      <c r="KTX44" s="1"/>
      <c r="KTY44" s="1"/>
      <c r="KTZ44" s="1"/>
      <c r="KUA44" s="1"/>
      <c r="KUB44" s="1"/>
      <c r="KUC44" s="1"/>
      <c r="KUD44" s="1"/>
      <c r="KUE44" s="1"/>
      <c r="KUF44" s="1"/>
      <c r="KUG44" s="1"/>
      <c r="KUH44" s="1"/>
      <c r="KUI44" s="1"/>
      <c r="KUJ44" s="1"/>
      <c r="KUK44" s="1"/>
      <c r="KUL44" s="1"/>
      <c r="KUM44" s="1"/>
      <c r="KUN44" s="1"/>
      <c r="KUO44" s="1"/>
      <c r="KUP44" s="1"/>
      <c r="KUQ44" s="1"/>
      <c r="KUR44" s="1"/>
      <c r="KUS44" s="1"/>
      <c r="KUT44" s="1"/>
      <c r="KUU44" s="1"/>
      <c r="KUV44" s="1"/>
      <c r="KUW44" s="1"/>
      <c r="KUX44" s="1"/>
      <c r="KUY44" s="1"/>
      <c r="KUZ44" s="1"/>
      <c r="KVA44" s="1"/>
      <c r="KVB44" s="1"/>
      <c r="KVC44" s="1"/>
      <c r="KVD44" s="1"/>
      <c r="KVE44" s="1"/>
      <c r="KVF44" s="1"/>
      <c r="KVG44" s="1"/>
      <c r="KVH44" s="1"/>
      <c r="KVI44" s="1"/>
      <c r="KVJ44" s="1"/>
      <c r="KVK44" s="1"/>
      <c r="KVL44" s="1"/>
      <c r="KVM44" s="1"/>
      <c r="KVN44" s="1"/>
      <c r="KVO44" s="1"/>
      <c r="KVP44" s="1"/>
      <c r="KVQ44" s="1"/>
      <c r="KVR44" s="1"/>
      <c r="KVS44" s="1"/>
      <c r="KVT44" s="1"/>
      <c r="KVU44" s="1"/>
      <c r="KVV44" s="1"/>
      <c r="KVW44" s="1"/>
      <c r="KVX44" s="1"/>
      <c r="KVY44" s="1"/>
      <c r="KVZ44" s="1"/>
      <c r="KWA44" s="1"/>
      <c r="KWB44" s="1"/>
      <c r="KWC44" s="1"/>
      <c r="KWD44" s="1"/>
      <c r="KWE44" s="1"/>
      <c r="KWF44" s="1"/>
      <c r="KWG44" s="1"/>
      <c r="KWH44" s="1"/>
      <c r="KWI44" s="1"/>
      <c r="KWJ44" s="1"/>
      <c r="KWK44" s="1"/>
      <c r="KWL44" s="1"/>
      <c r="KWM44" s="1"/>
      <c r="KWN44" s="1"/>
      <c r="KWO44" s="1"/>
      <c r="KWP44" s="1"/>
      <c r="KWQ44" s="1"/>
      <c r="KWR44" s="1"/>
      <c r="KWS44" s="1"/>
      <c r="KWT44" s="1"/>
      <c r="KWU44" s="1"/>
      <c r="KWV44" s="1"/>
      <c r="KWW44" s="1"/>
      <c r="KWX44" s="1"/>
      <c r="KWY44" s="1"/>
      <c r="KWZ44" s="1"/>
      <c r="KXA44" s="1"/>
      <c r="KXB44" s="1"/>
      <c r="KXC44" s="1"/>
      <c r="KXD44" s="1"/>
      <c r="KXE44" s="1"/>
      <c r="KXF44" s="1"/>
      <c r="KXG44" s="1"/>
      <c r="KXH44" s="1"/>
      <c r="KXI44" s="1"/>
      <c r="KXJ44" s="1"/>
      <c r="KXK44" s="1"/>
      <c r="KXL44" s="1"/>
      <c r="KXM44" s="1"/>
      <c r="KXN44" s="1"/>
      <c r="KXO44" s="1"/>
      <c r="KXP44" s="1"/>
      <c r="KXQ44" s="1"/>
      <c r="KXR44" s="1"/>
      <c r="KXS44" s="1"/>
      <c r="KXT44" s="1"/>
      <c r="KXU44" s="1"/>
      <c r="KXV44" s="1"/>
      <c r="KXW44" s="1"/>
      <c r="KXX44" s="1"/>
      <c r="KXY44" s="1"/>
      <c r="KXZ44" s="1"/>
      <c r="KYA44" s="1"/>
      <c r="KYB44" s="1"/>
      <c r="KYC44" s="1"/>
      <c r="KYD44" s="1"/>
      <c r="KYE44" s="1"/>
      <c r="KYF44" s="1"/>
      <c r="KYG44" s="1"/>
      <c r="KYH44" s="1"/>
      <c r="KYI44" s="1"/>
      <c r="KYJ44" s="1"/>
      <c r="KYK44" s="1"/>
      <c r="KYL44" s="1"/>
      <c r="KYM44" s="1"/>
      <c r="KYN44" s="1"/>
      <c r="KYO44" s="1"/>
      <c r="KYP44" s="1"/>
      <c r="KYQ44" s="1"/>
      <c r="KYR44" s="1"/>
      <c r="KYS44" s="1"/>
      <c r="KYT44" s="1"/>
      <c r="KYU44" s="1"/>
      <c r="KYV44" s="1"/>
      <c r="KYW44" s="1"/>
      <c r="KYX44" s="1"/>
      <c r="KYY44" s="1"/>
      <c r="KYZ44" s="1"/>
      <c r="KZA44" s="1"/>
      <c r="KZB44" s="1"/>
      <c r="KZC44" s="1"/>
      <c r="KZD44" s="1"/>
      <c r="KZE44" s="1"/>
      <c r="KZF44" s="1"/>
      <c r="KZG44" s="1"/>
      <c r="KZH44" s="1"/>
      <c r="KZI44" s="1"/>
      <c r="KZJ44" s="1"/>
      <c r="KZK44" s="1"/>
      <c r="KZL44" s="1"/>
      <c r="KZM44" s="1"/>
      <c r="KZN44" s="1"/>
      <c r="KZO44" s="1"/>
      <c r="KZP44" s="1"/>
      <c r="KZQ44" s="1"/>
      <c r="KZR44" s="1"/>
      <c r="KZS44" s="1"/>
      <c r="KZT44" s="1"/>
      <c r="KZU44" s="1"/>
      <c r="KZV44" s="1"/>
      <c r="KZW44" s="1"/>
      <c r="KZX44" s="1"/>
      <c r="KZY44" s="1"/>
      <c r="KZZ44" s="1"/>
      <c r="LAA44" s="1"/>
      <c r="LAB44" s="1"/>
      <c r="LAC44" s="1"/>
      <c r="LAD44" s="1"/>
      <c r="LAE44" s="1"/>
      <c r="LAF44" s="1"/>
      <c r="LAG44" s="1"/>
      <c r="LAH44" s="1"/>
      <c r="LAI44" s="1"/>
      <c r="LAJ44" s="1"/>
      <c r="LAK44" s="1"/>
      <c r="LAL44" s="1"/>
      <c r="LAM44" s="1"/>
      <c r="LAN44" s="1"/>
      <c r="LAO44" s="1"/>
      <c r="LAP44" s="1"/>
      <c r="LAQ44" s="1"/>
      <c r="LAR44" s="1"/>
      <c r="LAS44" s="1"/>
      <c r="LAT44" s="1"/>
      <c r="LAU44" s="1"/>
      <c r="LAV44" s="1"/>
      <c r="LAW44" s="1"/>
      <c r="LAX44" s="1"/>
      <c r="LAY44" s="1"/>
      <c r="LAZ44" s="1"/>
      <c r="LBA44" s="1"/>
      <c r="LBB44" s="1"/>
      <c r="LBC44" s="1"/>
      <c r="LBD44" s="1"/>
      <c r="LBE44" s="1"/>
      <c r="LBF44" s="1"/>
      <c r="LBG44" s="1"/>
      <c r="LBH44" s="1"/>
      <c r="LBI44" s="1"/>
      <c r="LBJ44" s="1"/>
      <c r="LBK44" s="1"/>
      <c r="LBL44" s="1"/>
      <c r="LBM44" s="1"/>
      <c r="LBN44" s="1"/>
      <c r="LBO44" s="1"/>
      <c r="LBP44" s="1"/>
      <c r="LBQ44" s="1"/>
      <c r="LBR44" s="1"/>
      <c r="LBS44" s="1"/>
      <c r="LBT44" s="1"/>
      <c r="LBU44" s="1"/>
      <c r="LBV44" s="1"/>
      <c r="LBW44" s="1"/>
      <c r="LBX44" s="1"/>
      <c r="LBY44" s="1"/>
      <c r="LBZ44" s="1"/>
      <c r="LCA44" s="1"/>
      <c r="LCB44" s="1"/>
      <c r="LCC44" s="1"/>
      <c r="LCD44" s="1"/>
      <c r="LCE44" s="1"/>
      <c r="LCF44" s="1"/>
      <c r="LCG44" s="1"/>
      <c r="LCH44" s="1"/>
      <c r="LCI44" s="1"/>
      <c r="LCJ44" s="1"/>
      <c r="LCK44" s="1"/>
      <c r="LCL44" s="1"/>
      <c r="LCM44" s="1"/>
      <c r="LCN44" s="1"/>
      <c r="LCO44" s="1"/>
      <c r="LCP44" s="1"/>
      <c r="LCQ44" s="1"/>
      <c r="LCR44" s="1"/>
      <c r="LCS44" s="1"/>
      <c r="LCT44" s="1"/>
      <c r="LCU44" s="1"/>
      <c r="LCV44" s="1"/>
      <c r="LCW44" s="1"/>
      <c r="LCX44" s="1"/>
      <c r="LCY44" s="1"/>
      <c r="LCZ44" s="1"/>
      <c r="LDA44" s="1"/>
      <c r="LDB44" s="1"/>
      <c r="LDC44" s="1"/>
      <c r="LDD44" s="1"/>
      <c r="LDE44" s="1"/>
      <c r="LDF44" s="1"/>
      <c r="LDG44" s="1"/>
      <c r="LDH44" s="1"/>
      <c r="LDI44" s="1"/>
      <c r="LDJ44" s="1"/>
      <c r="LDK44" s="1"/>
      <c r="LDL44" s="1"/>
      <c r="LDM44" s="1"/>
      <c r="LDN44" s="1"/>
      <c r="LDO44" s="1"/>
      <c r="LDP44" s="1"/>
      <c r="LDQ44" s="1"/>
      <c r="LDR44" s="1"/>
      <c r="LDS44" s="1"/>
      <c r="LDT44" s="1"/>
      <c r="LDU44" s="1"/>
      <c r="LDV44" s="1"/>
      <c r="LDW44" s="1"/>
      <c r="LDX44" s="1"/>
      <c r="LDY44" s="1"/>
      <c r="LDZ44" s="1"/>
      <c r="LEA44" s="1"/>
      <c r="LEB44" s="1"/>
      <c r="LEC44" s="1"/>
      <c r="LED44" s="1"/>
      <c r="LEE44" s="1"/>
      <c r="LEF44" s="1"/>
      <c r="LEG44" s="1"/>
      <c r="LEH44" s="1"/>
      <c r="LEI44" s="1"/>
      <c r="LEJ44" s="1"/>
      <c r="LEK44" s="1"/>
      <c r="LEL44" s="1"/>
      <c r="LEM44" s="1"/>
      <c r="LEN44" s="1"/>
      <c r="LEO44" s="1"/>
      <c r="LEP44" s="1"/>
      <c r="LEQ44" s="1"/>
      <c r="LER44" s="1"/>
      <c r="LES44" s="1"/>
      <c r="LET44" s="1"/>
      <c r="LEU44" s="1"/>
      <c r="LEV44" s="1"/>
      <c r="LEW44" s="1"/>
      <c r="LEX44" s="1"/>
      <c r="LEY44" s="1"/>
      <c r="LEZ44" s="1"/>
      <c r="LFA44" s="1"/>
      <c r="LFB44" s="1"/>
      <c r="LFC44" s="1"/>
      <c r="LFD44" s="1"/>
      <c r="LFE44" s="1"/>
      <c r="LFF44" s="1"/>
      <c r="LFG44" s="1"/>
      <c r="LFH44" s="1"/>
      <c r="LFI44" s="1"/>
      <c r="LFJ44" s="1"/>
      <c r="LFK44" s="1"/>
      <c r="LFL44" s="1"/>
      <c r="LFM44" s="1"/>
      <c r="LFN44" s="1"/>
      <c r="LFO44" s="1"/>
      <c r="LFP44" s="1"/>
      <c r="LFQ44" s="1"/>
      <c r="LFR44" s="1"/>
      <c r="LFS44" s="1"/>
      <c r="LFT44" s="1"/>
      <c r="LFU44" s="1"/>
      <c r="LFV44" s="1"/>
      <c r="LFW44" s="1"/>
      <c r="LFX44" s="1"/>
      <c r="LFY44" s="1"/>
      <c r="LFZ44" s="1"/>
      <c r="LGA44" s="1"/>
      <c r="LGB44" s="1"/>
      <c r="LGC44" s="1"/>
      <c r="LGD44" s="1"/>
      <c r="LGE44" s="1"/>
      <c r="LGF44" s="1"/>
      <c r="LGG44" s="1"/>
      <c r="LGH44" s="1"/>
      <c r="LGI44" s="1"/>
      <c r="LGJ44" s="1"/>
      <c r="LGK44" s="1"/>
      <c r="LGL44" s="1"/>
      <c r="LGM44" s="1"/>
      <c r="LGN44" s="1"/>
      <c r="LGO44" s="1"/>
      <c r="LGP44" s="1"/>
      <c r="LGQ44" s="1"/>
      <c r="LGR44" s="1"/>
      <c r="LGS44" s="1"/>
      <c r="LGT44" s="1"/>
      <c r="LGU44" s="1"/>
      <c r="LGV44" s="1"/>
      <c r="LGW44" s="1"/>
      <c r="LGX44" s="1"/>
      <c r="LGY44" s="1"/>
      <c r="LGZ44" s="1"/>
      <c r="LHA44" s="1"/>
      <c r="LHB44" s="1"/>
      <c r="LHC44" s="1"/>
      <c r="LHD44" s="1"/>
      <c r="LHE44" s="1"/>
      <c r="LHF44" s="1"/>
      <c r="LHG44" s="1"/>
      <c r="LHH44" s="1"/>
      <c r="LHI44" s="1"/>
      <c r="LHJ44" s="1"/>
      <c r="LHK44" s="1"/>
      <c r="LHL44" s="1"/>
      <c r="LHM44" s="1"/>
      <c r="LHN44" s="1"/>
      <c r="LHO44" s="1"/>
      <c r="LHP44" s="1"/>
      <c r="LHQ44" s="1"/>
      <c r="LHR44" s="1"/>
      <c r="LHS44" s="1"/>
      <c r="LHT44" s="1"/>
      <c r="LHU44" s="1"/>
      <c r="LHV44" s="1"/>
      <c r="LHW44" s="1"/>
      <c r="LHX44" s="1"/>
      <c r="LHY44" s="1"/>
      <c r="LHZ44" s="1"/>
      <c r="LIA44" s="1"/>
      <c r="LIB44" s="1"/>
      <c r="LIC44" s="1"/>
      <c r="LID44" s="1"/>
      <c r="LIE44" s="1"/>
      <c r="LIF44" s="1"/>
      <c r="LIG44" s="1"/>
      <c r="LIH44" s="1"/>
      <c r="LII44" s="1"/>
      <c r="LIJ44" s="1"/>
      <c r="LIK44" s="1"/>
      <c r="LIL44" s="1"/>
      <c r="LIM44" s="1"/>
      <c r="LIN44" s="1"/>
      <c r="LIO44" s="1"/>
      <c r="LIP44" s="1"/>
      <c r="LIQ44" s="1"/>
      <c r="LIR44" s="1"/>
      <c r="LIS44" s="1"/>
      <c r="LIT44" s="1"/>
      <c r="LIU44" s="1"/>
      <c r="LIV44" s="1"/>
      <c r="LIW44" s="1"/>
      <c r="LIX44" s="1"/>
      <c r="LIY44" s="1"/>
      <c r="LIZ44" s="1"/>
      <c r="LJA44" s="1"/>
      <c r="LJB44" s="1"/>
      <c r="LJC44" s="1"/>
      <c r="LJD44" s="1"/>
      <c r="LJE44" s="1"/>
      <c r="LJF44" s="1"/>
      <c r="LJG44" s="1"/>
      <c r="LJH44" s="1"/>
      <c r="LJI44" s="1"/>
      <c r="LJJ44" s="1"/>
      <c r="LJK44" s="1"/>
      <c r="LJL44" s="1"/>
      <c r="LJM44" s="1"/>
      <c r="LJN44" s="1"/>
      <c r="LJO44" s="1"/>
      <c r="LJP44" s="1"/>
      <c r="LJQ44" s="1"/>
      <c r="LJR44" s="1"/>
      <c r="LJS44" s="1"/>
      <c r="LJT44" s="1"/>
      <c r="LJU44" s="1"/>
      <c r="LJV44" s="1"/>
      <c r="LJW44" s="1"/>
      <c r="LJX44" s="1"/>
      <c r="LJY44" s="1"/>
      <c r="LJZ44" s="1"/>
      <c r="LKA44" s="1"/>
      <c r="LKB44" s="1"/>
      <c r="LKC44" s="1"/>
      <c r="LKD44" s="1"/>
      <c r="LKE44" s="1"/>
      <c r="LKF44" s="1"/>
      <c r="LKG44" s="1"/>
      <c r="LKH44" s="1"/>
      <c r="LKI44" s="1"/>
      <c r="LKJ44" s="1"/>
      <c r="LKK44" s="1"/>
      <c r="LKL44" s="1"/>
      <c r="LKM44" s="1"/>
      <c r="LKN44" s="1"/>
      <c r="LKO44" s="1"/>
      <c r="LKP44" s="1"/>
      <c r="LKQ44" s="1"/>
      <c r="LKR44" s="1"/>
      <c r="LKS44" s="1"/>
      <c r="LKT44" s="1"/>
      <c r="LKU44" s="1"/>
      <c r="LKV44" s="1"/>
      <c r="LKW44" s="1"/>
      <c r="LKX44" s="1"/>
      <c r="LKY44" s="1"/>
      <c r="LKZ44" s="1"/>
      <c r="LLA44" s="1"/>
      <c r="LLB44" s="1"/>
      <c r="LLC44" s="1"/>
      <c r="LLD44" s="1"/>
      <c r="LLE44" s="1"/>
      <c r="LLF44" s="1"/>
      <c r="LLG44" s="1"/>
      <c r="LLH44" s="1"/>
      <c r="LLI44" s="1"/>
      <c r="LLJ44" s="1"/>
      <c r="LLK44" s="1"/>
      <c r="LLL44" s="1"/>
      <c r="LLM44" s="1"/>
      <c r="LLN44" s="1"/>
      <c r="LLO44" s="1"/>
      <c r="LLP44" s="1"/>
      <c r="LLQ44" s="1"/>
      <c r="LLR44" s="1"/>
      <c r="LLS44" s="1"/>
      <c r="LLT44" s="1"/>
      <c r="LLU44" s="1"/>
      <c r="LLV44" s="1"/>
      <c r="LLW44" s="1"/>
      <c r="LLX44" s="1"/>
      <c r="LLY44" s="1"/>
      <c r="LLZ44" s="1"/>
      <c r="LMA44" s="1"/>
      <c r="LMB44" s="1"/>
      <c r="LMC44" s="1"/>
      <c r="LMD44" s="1"/>
      <c r="LME44" s="1"/>
      <c r="LMF44" s="1"/>
      <c r="LMG44" s="1"/>
      <c r="LMH44" s="1"/>
      <c r="LMI44" s="1"/>
      <c r="LMJ44" s="1"/>
      <c r="LMK44" s="1"/>
      <c r="LML44" s="1"/>
      <c r="LMM44" s="1"/>
      <c r="LMN44" s="1"/>
      <c r="LMO44" s="1"/>
      <c r="LMP44" s="1"/>
      <c r="LMQ44" s="1"/>
      <c r="LMR44" s="1"/>
      <c r="LMS44" s="1"/>
      <c r="LMT44" s="1"/>
      <c r="LMU44" s="1"/>
      <c r="LMV44" s="1"/>
      <c r="LMW44" s="1"/>
      <c r="LMX44" s="1"/>
      <c r="LMY44" s="1"/>
      <c r="LMZ44" s="1"/>
      <c r="LNA44" s="1"/>
      <c r="LNB44" s="1"/>
      <c r="LNC44" s="1"/>
      <c r="LND44" s="1"/>
      <c r="LNE44" s="1"/>
      <c r="LNF44" s="1"/>
      <c r="LNG44" s="1"/>
      <c r="LNH44" s="1"/>
      <c r="LNI44" s="1"/>
      <c r="LNJ44" s="1"/>
      <c r="LNK44" s="1"/>
      <c r="LNL44" s="1"/>
      <c r="LNM44" s="1"/>
      <c r="LNN44" s="1"/>
      <c r="LNO44" s="1"/>
      <c r="LNP44" s="1"/>
      <c r="LNQ44" s="1"/>
      <c r="LNR44" s="1"/>
      <c r="LNS44" s="1"/>
      <c r="LNT44" s="1"/>
      <c r="LNU44" s="1"/>
      <c r="LNV44" s="1"/>
      <c r="LNW44" s="1"/>
      <c r="LNX44" s="1"/>
      <c r="LNY44" s="1"/>
      <c r="LNZ44" s="1"/>
      <c r="LOA44" s="1"/>
      <c r="LOB44" s="1"/>
      <c r="LOC44" s="1"/>
      <c r="LOD44" s="1"/>
      <c r="LOE44" s="1"/>
      <c r="LOF44" s="1"/>
      <c r="LOG44" s="1"/>
      <c r="LOH44" s="1"/>
      <c r="LOI44" s="1"/>
      <c r="LOJ44" s="1"/>
      <c r="LOK44" s="1"/>
      <c r="LOL44" s="1"/>
      <c r="LOM44" s="1"/>
      <c r="LON44" s="1"/>
      <c r="LOO44" s="1"/>
      <c r="LOP44" s="1"/>
      <c r="LOQ44" s="1"/>
      <c r="LOR44" s="1"/>
      <c r="LOS44" s="1"/>
      <c r="LOT44" s="1"/>
      <c r="LOU44" s="1"/>
      <c r="LOV44" s="1"/>
      <c r="LOW44" s="1"/>
      <c r="LOX44" s="1"/>
      <c r="LOY44" s="1"/>
      <c r="LOZ44" s="1"/>
      <c r="LPA44" s="1"/>
      <c r="LPB44" s="1"/>
      <c r="LPC44" s="1"/>
      <c r="LPD44" s="1"/>
      <c r="LPE44" s="1"/>
      <c r="LPF44" s="1"/>
      <c r="LPG44" s="1"/>
      <c r="LPH44" s="1"/>
      <c r="LPI44" s="1"/>
      <c r="LPJ44" s="1"/>
      <c r="LPK44" s="1"/>
      <c r="LPL44" s="1"/>
      <c r="LPM44" s="1"/>
      <c r="LPN44" s="1"/>
      <c r="LPO44" s="1"/>
      <c r="LPP44" s="1"/>
      <c r="LPQ44" s="1"/>
      <c r="LPR44" s="1"/>
      <c r="LPS44" s="1"/>
      <c r="LPT44" s="1"/>
      <c r="LPU44" s="1"/>
      <c r="LPV44" s="1"/>
      <c r="LPW44" s="1"/>
      <c r="LPX44" s="1"/>
      <c r="LPY44" s="1"/>
      <c r="LPZ44" s="1"/>
      <c r="LQA44" s="1"/>
      <c r="LQB44" s="1"/>
      <c r="LQC44" s="1"/>
      <c r="LQD44" s="1"/>
      <c r="LQE44" s="1"/>
      <c r="LQF44" s="1"/>
      <c r="LQG44" s="1"/>
      <c r="LQH44" s="1"/>
      <c r="LQI44" s="1"/>
      <c r="LQJ44" s="1"/>
      <c r="LQK44" s="1"/>
      <c r="LQL44" s="1"/>
      <c r="LQM44" s="1"/>
      <c r="LQN44" s="1"/>
      <c r="LQO44" s="1"/>
      <c r="LQP44" s="1"/>
      <c r="LQQ44" s="1"/>
      <c r="LQR44" s="1"/>
      <c r="LQS44" s="1"/>
      <c r="LQT44" s="1"/>
      <c r="LQU44" s="1"/>
      <c r="LQV44" s="1"/>
      <c r="LQW44" s="1"/>
      <c r="LQX44" s="1"/>
      <c r="LQY44" s="1"/>
      <c r="LQZ44" s="1"/>
      <c r="LRA44" s="1"/>
      <c r="LRB44" s="1"/>
      <c r="LRC44" s="1"/>
      <c r="LRD44" s="1"/>
      <c r="LRE44" s="1"/>
      <c r="LRF44" s="1"/>
      <c r="LRG44" s="1"/>
      <c r="LRH44" s="1"/>
      <c r="LRI44" s="1"/>
      <c r="LRJ44" s="1"/>
      <c r="LRK44" s="1"/>
      <c r="LRL44" s="1"/>
      <c r="LRM44" s="1"/>
      <c r="LRN44" s="1"/>
      <c r="LRO44" s="1"/>
      <c r="LRP44" s="1"/>
      <c r="LRQ44" s="1"/>
      <c r="LRR44" s="1"/>
      <c r="LRS44" s="1"/>
      <c r="LRT44" s="1"/>
      <c r="LRU44" s="1"/>
      <c r="LRV44" s="1"/>
      <c r="LRW44" s="1"/>
      <c r="LRX44" s="1"/>
      <c r="LRY44" s="1"/>
      <c r="LRZ44" s="1"/>
      <c r="LSA44" s="1"/>
      <c r="LSB44" s="1"/>
      <c r="LSC44" s="1"/>
      <c r="LSD44" s="1"/>
      <c r="LSE44" s="1"/>
      <c r="LSF44" s="1"/>
      <c r="LSG44" s="1"/>
      <c r="LSH44" s="1"/>
      <c r="LSI44" s="1"/>
      <c r="LSJ44" s="1"/>
      <c r="LSK44" s="1"/>
      <c r="LSL44" s="1"/>
      <c r="LSM44" s="1"/>
      <c r="LSN44" s="1"/>
      <c r="LSO44" s="1"/>
      <c r="LSP44" s="1"/>
      <c r="LSQ44" s="1"/>
      <c r="LSR44" s="1"/>
      <c r="LSS44" s="1"/>
      <c r="LST44" s="1"/>
      <c r="LSU44" s="1"/>
      <c r="LSV44" s="1"/>
      <c r="LSW44" s="1"/>
      <c r="LSX44" s="1"/>
      <c r="LSY44" s="1"/>
      <c r="LSZ44" s="1"/>
      <c r="LTA44" s="1"/>
      <c r="LTB44" s="1"/>
      <c r="LTC44" s="1"/>
      <c r="LTD44" s="1"/>
      <c r="LTE44" s="1"/>
      <c r="LTF44" s="1"/>
      <c r="LTG44" s="1"/>
      <c r="LTH44" s="1"/>
      <c r="LTI44" s="1"/>
      <c r="LTJ44" s="1"/>
      <c r="LTK44" s="1"/>
      <c r="LTL44" s="1"/>
      <c r="LTM44" s="1"/>
      <c r="LTN44" s="1"/>
      <c r="LTO44" s="1"/>
      <c r="LTP44" s="1"/>
      <c r="LTQ44" s="1"/>
      <c r="LTR44" s="1"/>
      <c r="LTS44" s="1"/>
      <c r="LTT44" s="1"/>
      <c r="LTU44" s="1"/>
      <c r="LTV44" s="1"/>
      <c r="LTW44" s="1"/>
      <c r="LTX44" s="1"/>
      <c r="LTY44" s="1"/>
      <c r="LTZ44" s="1"/>
      <c r="LUA44" s="1"/>
      <c r="LUB44" s="1"/>
      <c r="LUC44" s="1"/>
      <c r="LUD44" s="1"/>
      <c r="LUE44" s="1"/>
      <c r="LUF44" s="1"/>
      <c r="LUG44" s="1"/>
      <c r="LUH44" s="1"/>
      <c r="LUI44" s="1"/>
      <c r="LUJ44" s="1"/>
      <c r="LUK44" s="1"/>
      <c r="LUL44" s="1"/>
      <c r="LUM44" s="1"/>
      <c r="LUN44" s="1"/>
      <c r="LUO44" s="1"/>
      <c r="LUP44" s="1"/>
      <c r="LUQ44" s="1"/>
      <c r="LUR44" s="1"/>
      <c r="LUS44" s="1"/>
      <c r="LUT44" s="1"/>
      <c r="LUU44" s="1"/>
      <c r="LUV44" s="1"/>
      <c r="LUW44" s="1"/>
      <c r="LUX44" s="1"/>
      <c r="LUY44" s="1"/>
      <c r="LUZ44" s="1"/>
      <c r="LVA44" s="1"/>
      <c r="LVB44" s="1"/>
      <c r="LVC44" s="1"/>
      <c r="LVD44" s="1"/>
      <c r="LVE44" s="1"/>
      <c r="LVF44" s="1"/>
      <c r="LVG44" s="1"/>
      <c r="LVH44" s="1"/>
      <c r="LVI44" s="1"/>
      <c r="LVJ44" s="1"/>
      <c r="LVK44" s="1"/>
      <c r="LVL44" s="1"/>
      <c r="LVM44" s="1"/>
      <c r="LVN44" s="1"/>
      <c r="LVO44" s="1"/>
      <c r="LVP44" s="1"/>
      <c r="LVQ44" s="1"/>
      <c r="LVR44" s="1"/>
      <c r="LVS44" s="1"/>
      <c r="LVT44" s="1"/>
      <c r="LVU44" s="1"/>
      <c r="LVV44" s="1"/>
      <c r="LVW44" s="1"/>
      <c r="LVX44" s="1"/>
      <c r="LVY44" s="1"/>
      <c r="LVZ44" s="1"/>
      <c r="LWA44" s="1"/>
      <c r="LWB44" s="1"/>
      <c r="LWC44" s="1"/>
      <c r="LWD44" s="1"/>
      <c r="LWE44" s="1"/>
      <c r="LWF44" s="1"/>
      <c r="LWG44" s="1"/>
      <c r="LWH44" s="1"/>
      <c r="LWI44" s="1"/>
      <c r="LWJ44" s="1"/>
      <c r="LWK44" s="1"/>
      <c r="LWL44" s="1"/>
      <c r="LWM44" s="1"/>
      <c r="LWN44" s="1"/>
      <c r="LWO44" s="1"/>
      <c r="LWP44" s="1"/>
      <c r="LWQ44" s="1"/>
      <c r="LWR44" s="1"/>
      <c r="LWS44" s="1"/>
      <c r="LWT44" s="1"/>
      <c r="LWU44" s="1"/>
      <c r="LWV44" s="1"/>
      <c r="LWW44" s="1"/>
      <c r="LWX44" s="1"/>
      <c r="LWY44" s="1"/>
      <c r="LWZ44" s="1"/>
      <c r="LXA44" s="1"/>
      <c r="LXB44" s="1"/>
      <c r="LXC44" s="1"/>
      <c r="LXD44" s="1"/>
      <c r="LXE44" s="1"/>
      <c r="LXF44" s="1"/>
      <c r="LXG44" s="1"/>
      <c r="LXH44" s="1"/>
      <c r="LXI44" s="1"/>
      <c r="LXJ44" s="1"/>
      <c r="LXK44" s="1"/>
      <c r="LXL44" s="1"/>
      <c r="LXM44" s="1"/>
      <c r="LXN44" s="1"/>
      <c r="LXO44" s="1"/>
      <c r="LXP44" s="1"/>
      <c r="LXQ44" s="1"/>
      <c r="LXR44" s="1"/>
      <c r="LXS44" s="1"/>
      <c r="LXT44" s="1"/>
      <c r="LXU44" s="1"/>
      <c r="LXV44" s="1"/>
      <c r="LXW44" s="1"/>
      <c r="LXX44" s="1"/>
      <c r="LXY44" s="1"/>
      <c r="LXZ44" s="1"/>
      <c r="LYA44" s="1"/>
      <c r="LYB44" s="1"/>
      <c r="LYC44" s="1"/>
      <c r="LYD44" s="1"/>
      <c r="LYE44" s="1"/>
      <c r="LYF44" s="1"/>
      <c r="LYG44" s="1"/>
      <c r="LYH44" s="1"/>
      <c r="LYI44" s="1"/>
      <c r="LYJ44" s="1"/>
      <c r="LYK44" s="1"/>
      <c r="LYL44" s="1"/>
      <c r="LYM44" s="1"/>
      <c r="LYN44" s="1"/>
      <c r="LYO44" s="1"/>
      <c r="LYP44" s="1"/>
      <c r="LYQ44" s="1"/>
      <c r="LYR44" s="1"/>
      <c r="LYS44" s="1"/>
      <c r="LYT44" s="1"/>
      <c r="LYU44" s="1"/>
      <c r="LYV44" s="1"/>
      <c r="LYW44" s="1"/>
      <c r="LYX44" s="1"/>
      <c r="LYY44" s="1"/>
      <c r="LYZ44" s="1"/>
      <c r="LZA44" s="1"/>
      <c r="LZB44" s="1"/>
      <c r="LZC44" s="1"/>
      <c r="LZD44" s="1"/>
      <c r="LZE44" s="1"/>
      <c r="LZF44" s="1"/>
      <c r="LZG44" s="1"/>
      <c r="LZH44" s="1"/>
      <c r="LZI44" s="1"/>
      <c r="LZJ44" s="1"/>
      <c r="LZK44" s="1"/>
      <c r="LZL44" s="1"/>
      <c r="LZM44" s="1"/>
      <c r="LZN44" s="1"/>
      <c r="LZO44" s="1"/>
      <c r="LZP44" s="1"/>
      <c r="LZQ44" s="1"/>
      <c r="LZR44" s="1"/>
      <c r="LZS44" s="1"/>
      <c r="LZT44" s="1"/>
      <c r="LZU44" s="1"/>
      <c r="LZV44" s="1"/>
      <c r="LZW44" s="1"/>
      <c r="LZX44" s="1"/>
      <c r="LZY44" s="1"/>
      <c r="LZZ44" s="1"/>
      <c r="MAA44" s="1"/>
      <c r="MAB44" s="1"/>
      <c r="MAC44" s="1"/>
      <c r="MAD44" s="1"/>
      <c r="MAE44" s="1"/>
      <c r="MAF44" s="1"/>
      <c r="MAG44" s="1"/>
      <c r="MAH44" s="1"/>
      <c r="MAI44" s="1"/>
      <c r="MAJ44" s="1"/>
      <c r="MAK44" s="1"/>
      <c r="MAL44" s="1"/>
      <c r="MAM44" s="1"/>
      <c r="MAN44" s="1"/>
      <c r="MAO44" s="1"/>
      <c r="MAP44" s="1"/>
      <c r="MAQ44" s="1"/>
      <c r="MAR44" s="1"/>
      <c r="MAS44" s="1"/>
      <c r="MAT44" s="1"/>
      <c r="MAU44" s="1"/>
      <c r="MAV44" s="1"/>
      <c r="MAW44" s="1"/>
      <c r="MAX44" s="1"/>
      <c r="MAY44" s="1"/>
      <c r="MAZ44" s="1"/>
      <c r="MBA44" s="1"/>
      <c r="MBB44" s="1"/>
      <c r="MBC44" s="1"/>
      <c r="MBD44" s="1"/>
      <c r="MBE44" s="1"/>
      <c r="MBF44" s="1"/>
      <c r="MBG44" s="1"/>
      <c r="MBH44" s="1"/>
      <c r="MBI44" s="1"/>
      <c r="MBJ44" s="1"/>
      <c r="MBK44" s="1"/>
      <c r="MBL44" s="1"/>
      <c r="MBM44" s="1"/>
      <c r="MBN44" s="1"/>
      <c r="MBO44" s="1"/>
      <c r="MBP44" s="1"/>
      <c r="MBQ44" s="1"/>
      <c r="MBR44" s="1"/>
      <c r="MBS44" s="1"/>
      <c r="MBT44" s="1"/>
      <c r="MBU44" s="1"/>
      <c r="MBV44" s="1"/>
      <c r="MBW44" s="1"/>
      <c r="MBX44" s="1"/>
      <c r="MBY44" s="1"/>
      <c r="MBZ44" s="1"/>
      <c r="MCA44" s="1"/>
      <c r="MCB44" s="1"/>
      <c r="MCC44" s="1"/>
      <c r="MCD44" s="1"/>
      <c r="MCE44" s="1"/>
      <c r="MCF44" s="1"/>
      <c r="MCG44" s="1"/>
      <c r="MCH44" s="1"/>
      <c r="MCI44" s="1"/>
      <c r="MCJ44" s="1"/>
      <c r="MCK44" s="1"/>
      <c r="MCL44" s="1"/>
      <c r="MCM44" s="1"/>
      <c r="MCN44" s="1"/>
      <c r="MCO44" s="1"/>
      <c r="MCP44" s="1"/>
      <c r="MCQ44" s="1"/>
      <c r="MCR44" s="1"/>
      <c r="MCS44" s="1"/>
      <c r="MCT44" s="1"/>
      <c r="MCU44" s="1"/>
      <c r="MCV44" s="1"/>
      <c r="MCW44" s="1"/>
      <c r="MCX44" s="1"/>
      <c r="MCY44" s="1"/>
      <c r="MCZ44" s="1"/>
      <c r="MDA44" s="1"/>
      <c r="MDB44" s="1"/>
      <c r="MDC44" s="1"/>
      <c r="MDD44" s="1"/>
      <c r="MDE44" s="1"/>
      <c r="MDF44" s="1"/>
      <c r="MDG44" s="1"/>
      <c r="MDH44" s="1"/>
      <c r="MDI44" s="1"/>
      <c r="MDJ44" s="1"/>
      <c r="MDK44" s="1"/>
      <c r="MDL44" s="1"/>
      <c r="MDM44" s="1"/>
      <c r="MDN44" s="1"/>
      <c r="MDO44" s="1"/>
      <c r="MDP44" s="1"/>
      <c r="MDQ44" s="1"/>
      <c r="MDR44" s="1"/>
      <c r="MDS44" s="1"/>
      <c r="MDT44" s="1"/>
      <c r="MDU44" s="1"/>
      <c r="MDV44" s="1"/>
      <c r="MDW44" s="1"/>
      <c r="MDX44" s="1"/>
      <c r="MDY44" s="1"/>
      <c r="MDZ44" s="1"/>
      <c r="MEA44" s="1"/>
      <c r="MEB44" s="1"/>
      <c r="MEC44" s="1"/>
      <c r="MED44" s="1"/>
      <c r="MEE44" s="1"/>
      <c r="MEF44" s="1"/>
      <c r="MEG44" s="1"/>
      <c r="MEH44" s="1"/>
      <c r="MEI44" s="1"/>
      <c r="MEJ44" s="1"/>
      <c r="MEK44" s="1"/>
      <c r="MEL44" s="1"/>
      <c r="MEM44" s="1"/>
      <c r="MEN44" s="1"/>
      <c r="MEO44" s="1"/>
      <c r="MEP44" s="1"/>
      <c r="MEQ44" s="1"/>
      <c r="MER44" s="1"/>
      <c r="MES44" s="1"/>
      <c r="MET44" s="1"/>
      <c r="MEU44" s="1"/>
      <c r="MEV44" s="1"/>
      <c r="MEW44" s="1"/>
      <c r="MEX44" s="1"/>
      <c r="MEY44" s="1"/>
      <c r="MEZ44" s="1"/>
      <c r="MFA44" s="1"/>
      <c r="MFB44" s="1"/>
      <c r="MFC44" s="1"/>
      <c r="MFD44" s="1"/>
      <c r="MFE44" s="1"/>
      <c r="MFF44" s="1"/>
      <c r="MFG44" s="1"/>
      <c r="MFH44" s="1"/>
      <c r="MFI44" s="1"/>
      <c r="MFJ44" s="1"/>
      <c r="MFK44" s="1"/>
      <c r="MFL44" s="1"/>
      <c r="MFM44" s="1"/>
      <c r="MFN44" s="1"/>
      <c r="MFO44" s="1"/>
      <c r="MFP44" s="1"/>
      <c r="MFQ44" s="1"/>
      <c r="MFR44" s="1"/>
      <c r="MFS44" s="1"/>
      <c r="MFT44" s="1"/>
      <c r="MFU44" s="1"/>
      <c r="MFV44" s="1"/>
      <c r="MFW44" s="1"/>
      <c r="MFX44" s="1"/>
      <c r="MFY44" s="1"/>
      <c r="MFZ44" s="1"/>
      <c r="MGA44" s="1"/>
      <c r="MGB44" s="1"/>
      <c r="MGC44" s="1"/>
      <c r="MGD44" s="1"/>
      <c r="MGE44" s="1"/>
      <c r="MGF44" s="1"/>
      <c r="MGG44" s="1"/>
      <c r="MGH44" s="1"/>
      <c r="MGI44" s="1"/>
      <c r="MGJ44" s="1"/>
      <c r="MGK44" s="1"/>
      <c r="MGL44" s="1"/>
      <c r="MGM44" s="1"/>
      <c r="MGN44" s="1"/>
      <c r="MGO44" s="1"/>
      <c r="MGP44" s="1"/>
      <c r="MGQ44" s="1"/>
      <c r="MGR44" s="1"/>
      <c r="MGS44" s="1"/>
      <c r="MGT44" s="1"/>
      <c r="MGU44" s="1"/>
      <c r="MGV44" s="1"/>
      <c r="MGW44" s="1"/>
      <c r="MGX44" s="1"/>
      <c r="MGY44" s="1"/>
      <c r="MGZ44" s="1"/>
      <c r="MHA44" s="1"/>
      <c r="MHB44" s="1"/>
      <c r="MHC44" s="1"/>
      <c r="MHD44" s="1"/>
      <c r="MHE44" s="1"/>
      <c r="MHF44" s="1"/>
      <c r="MHG44" s="1"/>
      <c r="MHH44" s="1"/>
      <c r="MHI44" s="1"/>
      <c r="MHJ44" s="1"/>
      <c r="MHK44" s="1"/>
      <c r="MHL44" s="1"/>
      <c r="MHM44" s="1"/>
      <c r="MHN44" s="1"/>
      <c r="MHO44" s="1"/>
      <c r="MHP44" s="1"/>
      <c r="MHQ44" s="1"/>
      <c r="MHR44" s="1"/>
      <c r="MHS44" s="1"/>
      <c r="MHT44" s="1"/>
      <c r="MHU44" s="1"/>
      <c r="MHV44" s="1"/>
      <c r="MHW44" s="1"/>
      <c r="MHX44" s="1"/>
      <c r="MHY44" s="1"/>
      <c r="MHZ44" s="1"/>
      <c r="MIA44" s="1"/>
      <c r="MIB44" s="1"/>
      <c r="MIC44" s="1"/>
      <c r="MID44" s="1"/>
      <c r="MIE44" s="1"/>
      <c r="MIF44" s="1"/>
      <c r="MIG44" s="1"/>
      <c r="MIH44" s="1"/>
      <c r="MII44" s="1"/>
      <c r="MIJ44" s="1"/>
      <c r="MIK44" s="1"/>
      <c r="MIL44" s="1"/>
      <c r="MIM44" s="1"/>
      <c r="MIN44" s="1"/>
      <c r="MIO44" s="1"/>
      <c r="MIP44" s="1"/>
      <c r="MIQ44" s="1"/>
      <c r="MIR44" s="1"/>
      <c r="MIS44" s="1"/>
      <c r="MIT44" s="1"/>
      <c r="MIU44" s="1"/>
      <c r="MIV44" s="1"/>
      <c r="MIW44" s="1"/>
      <c r="MIX44" s="1"/>
      <c r="MIY44" s="1"/>
      <c r="MIZ44" s="1"/>
      <c r="MJA44" s="1"/>
      <c r="MJB44" s="1"/>
      <c r="MJC44" s="1"/>
      <c r="MJD44" s="1"/>
      <c r="MJE44" s="1"/>
      <c r="MJF44" s="1"/>
      <c r="MJG44" s="1"/>
      <c r="MJH44" s="1"/>
      <c r="MJI44" s="1"/>
      <c r="MJJ44" s="1"/>
      <c r="MJK44" s="1"/>
      <c r="MJL44" s="1"/>
      <c r="MJM44" s="1"/>
      <c r="MJN44" s="1"/>
      <c r="MJO44" s="1"/>
      <c r="MJP44" s="1"/>
      <c r="MJQ44" s="1"/>
      <c r="MJR44" s="1"/>
      <c r="MJS44" s="1"/>
      <c r="MJT44" s="1"/>
      <c r="MJU44" s="1"/>
      <c r="MJV44" s="1"/>
      <c r="MJW44" s="1"/>
      <c r="MJX44" s="1"/>
      <c r="MJY44" s="1"/>
      <c r="MJZ44" s="1"/>
      <c r="MKA44" s="1"/>
      <c r="MKB44" s="1"/>
      <c r="MKC44" s="1"/>
      <c r="MKD44" s="1"/>
      <c r="MKE44" s="1"/>
      <c r="MKF44" s="1"/>
      <c r="MKG44" s="1"/>
      <c r="MKH44" s="1"/>
      <c r="MKI44" s="1"/>
      <c r="MKJ44" s="1"/>
      <c r="MKK44" s="1"/>
      <c r="MKL44" s="1"/>
      <c r="MKM44" s="1"/>
      <c r="MKN44" s="1"/>
      <c r="MKO44" s="1"/>
      <c r="MKP44" s="1"/>
      <c r="MKQ44" s="1"/>
      <c r="MKR44" s="1"/>
      <c r="MKS44" s="1"/>
      <c r="MKT44" s="1"/>
      <c r="MKU44" s="1"/>
      <c r="MKV44" s="1"/>
      <c r="MKW44" s="1"/>
      <c r="MKX44" s="1"/>
      <c r="MKY44" s="1"/>
      <c r="MKZ44" s="1"/>
      <c r="MLA44" s="1"/>
      <c r="MLB44" s="1"/>
      <c r="MLC44" s="1"/>
      <c r="MLD44" s="1"/>
      <c r="MLE44" s="1"/>
      <c r="MLF44" s="1"/>
      <c r="MLG44" s="1"/>
      <c r="MLH44" s="1"/>
      <c r="MLI44" s="1"/>
      <c r="MLJ44" s="1"/>
      <c r="MLK44" s="1"/>
      <c r="MLL44" s="1"/>
      <c r="MLM44" s="1"/>
      <c r="MLN44" s="1"/>
      <c r="MLO44" s="1"/>
      <c r="MLP44" s="1"/>
      <c r="MLQ44" s="1"/>
      <c r="MLR44" s="1"/>
      <c r="MLS44" s="1"/>
      <c r="MLT44" s="1"/>
      <c r="MLU44" s="1"/>
      <c r="MLV44" s="1"/>
      <c r="MLW44" s="1"/>
      <c r="MLX44" s="1"/>
      <c r="MLY44" s="1"/>
      <c r="MLZ44" s="1"/>
      <c r="MMA44" s="1"/>
      <c r="MMB44" s="1"/>
      <c r="MMC44" s="1"/>
      <c r="MMD44" s="1"/>
      <c r="MME44" s="1"/>
      <c r="MMF44" s="1"/>
      <c r="MMG44" s="1"/>
      <c r="MMH44" s="1"/>
      <c r="MMI44" s="1"/>
      <c r="MMJ44" s="1"/>
      <c r="MMK44" s="1"/>
      <c r="MML44" s="1"/>
      <c r="MMM44" s="1"/>
      <c r="MMN44" s="1"/>
      <c r="MMO44" s="1"/>
      <c r="MMP44" s="1"/>
      <c r="MMQ44" s="1"/>
      <c r="MMR44" s="1"/>
      <c r="MMS44" s="1"/>
      <c r="MMT44" s="1"/>
      <c r="MMU44" s="1"/>
      <c r="MMV44" s="1"/>
      <c r="MMW44" s="1"/>
      <c r="MMX44" s="1"/>
      <c r="MMY44" s="1"/>
      <c r="MMZ44" s="1"/>
      <c r="MNA44" s="1"/>
      <c r="MNB44" s="1"/>
      <c r="MNC44" s="1"/>
      <c r="MND44" s="1"/>
      <c r="MNE44" s="1"/>
      <c r="MNF44" s="1"/>
      <c r="MNG44" s="1"/>
      <c r="MNH44" s="1"/>
      <c r="MNI44" s="1"/>
      <c r="MNJ44" s="1"/>
      <c r="MNK44" s="1"/>
      <c r="MNL44" s="1"/>
      <c r="MNM44" s="1"/>
      <c r="MNN44" s="1"/>
      <c r="MNO44" s="1"/>
      <c r="MNP44" s="1"/>
      <c r="MNQ44" s="1"/>
      <c r="MNR44" s="1"/>
      <c r="MNS44" s="1"/>
      <c r="MNT44" s="1"/>
      <c r="MNU44" s="1"/>
      <c r="MNV44" s="1"/>
      <c r="MNW44" s="1"/>
      <c r="MNX44" s="1"/>
      <c r="MNY44" s="1"/>
      <c r="MNZ44" s="1"/>
      <c r="MOA44" s="1"/>
      <c r="MOB44" s="1"/>
      <c r="MOC44" s="1"/>
      <c r="MOD44" s="1"/>
      <c r="MOE44" s="1"/>
      <c r="MOF44" s="1"/>
      <c r="MOG44" s="1"/>
      <c r="MOH44" s="1"/>
      <c r="MOI44" s="1"/>
      <c r="MOJ44" s="1"/>
      <c r="MOK44" s="1"/>
      <c r="MOL44" s="1"/>
      <c r="MOM44" s="1"/>
      <c r="MON44" s="1"/>
      <c r="MOO44" s="1"/>
      <c r="MOP44" s="1"/>
      <c r="MOQ44" s="1"/>
      <c r="MOR44" s="1"/>
      <c r="MOS44" s="1"/>
      <c r="MOT44" s="1"/>
      <c r="MOU44" s="1"/>
      <c r="MOV44" s="1"/>
      <c r="MOW44" s="1"/>
      <c r="MOX44" s="1"/>
      <c r="MOY44" s="1"/>
      <c r="MOZ44" s="1"/>
      <c r="MPA44" s="1"/>
      <c r="MPB44" s="1"/>
      <c r="MPC44" s="1"/>
      <c r="MPD44" s="1"/>
      <c r="MPE44" s="1"/>
      <c r="MPF44" s="1"/>
      <c r="MPG44" s="1"/>
      <c r="MPH44" s="1"/>
      <c r="MPI44" s="1"/>
      <c r="MPJ44" s="1"/>
      <c r="MPK44" s="1"/>
      <c r="MPL44" s="1"/>
      <c r="MPM44" s="1"/>
      <c r="MPN44" s="1"/>
      <c r="MPO44" s="1"/>
      <c r="MPP44" s="1"/>
      <c r="MPQ44" s="1"/>
      <c r="MPR44" s="1"/>
      <c r="MPS44" s="1"/>
      <c r="MPT44" s="1"/>
      <c r="MPU44" s="1"/>
      <c r="MPV44" s="1"/>
      <c r="MPW44" s="1"/>
      <c r="MPX44" s="1"/>
      <c r="MPY44" s="1"/>
      <c r="MPZ44" s="1"/>
      <c r="MQA44" s="1"/>
      <c r="MQB44" s="1"/>
      <c r="MQC44" s="1"/>
      <c r="MQD44" s="1"/>
      <c r="MQE44" s="1"/>
      <c r="MQF44" s="1"/>
      <c r="MQG44" s="1"/>
      <c r="MQH44" s="1"/>
      <c r="MQI44" s="1"/>
      <c r="MQJ44" s="1"/>
      <c r="MQK44" s="1"/>
      <c r="MQL44" s="1"/>
      <c r="MQM44" s="1"/>
      <c r="MQN44" s="1"/>
      <c r="MQO44" s="1"/>
      <c r="MQP44" s="1"/>
      <c r="MQQ44" s="1"/>
      <c r="MQR44" s="1"/>
      <c r="MQS44" s="1"/>
      <c r="MQT44" s="1"/>
      <c r="MQU44" s="1"/>
      <c r="MQV44" s="1"/>
      <c r="MQW44" s="1"/>
      <c r="MQX44" s="1"/>
      <c r="MQY44" s="1"/>
      <c r="MQZ44" s="1"/>
      <c r="MRA44" s="1"/>
      <c r="MRB44" s="1"/>
      <c r="MRC44" s="1"/>
      <c r="MRD44" s="1"/>
      <c r="MRE44" s="1"/>
      <c r="MRF44" s="1"/>
      <c r="MRG44" s="1"/>
      <c r="MRH44" s="1"/>
      <c r="MRI44" s="1"/>
      <c r="MRJ44" s="1"/>
      <c r="MRK44" s="1"/>
      <c r="MRL44" s="1"/>
      <c r="MRM44" s="1"/>
      <c r="MRN44" s="1"/>
      <c r="MRO44" s="1"/>
      <c r="MRP44" s="1"/>
      <c r="MRQ44" s="1"/>
      <c r="MRR44" s="1"/>
      <c r="MRS44" s="1"/>
      <c r="MRT44" s="1"/>
      <c r="MRU44" s="1"/>
      <c r="MRV44" s="1"/>
      <c r="MRW44" s="1"/>
      <c r="MRX44" s="1"/>
      <c r="MRY44" s="1"/>
      <c r="MRZ44" s="1"/>
      <c r="MSA44" s="1"/>
      <c r="MSB44" s="1"/>
      <c r="MSC44" s="1"/>
      <c r="MSD44" s="1"/>
      <c r="MSE44" s="1"/>
      <c r="MSF44" s="1"/>
      <c r="MSG44" s="1"/>
      <c r="MSH44" s="1"/>
      <c r="MSI44" s="1"/>
      <c r="MSJ44" s="1"/>
      <c r="MSK44" s="1"/>
      <c r="MSL44" s="1"/>
      <c r="MSM44" s="1"/>
      <c r="MSN44" s="1"/>
      <c r="MSO44" s="1"/>
      <c r="MSP44" s="1"/>
      <c r="MSQ44" s="1"/>
      <c r="MSR44" s="1"/>
      <c r="MSS44" s="1"/>
      <c r="MST44" s="1"/>
      <c r="MSU44" s="1"/>
      <c r="MSV44" s="1"/>
      <c r="MSW44" s="1"/>
      <c r="MSX44" s="1"/>
      <c r="MSY44" s="1"/>
      <c r="MSZ44" s="1"/>
      <c r="MTA44" s="1"/>
      <c r="MTB44" s="1"/>
      <c r="MTC44" s="1"/>
      <c r="MTD44" s="1"/>
      <c r="MTE44" s="1"/>
      <c r="MTF44" s="1"/>
      <c r="MTG44" s="1"/>
      <c r="MTH44" s="1"/>
      <c r="MTI44" s="1"/>
      <c r="MTJ44" s="1"/>
      <c r="MTK44" s="1"/>
      <c r="MTL44" s="1"/>
      <c r="MTM44" s="1"/>
      <c r="MTN44" s="1"/>
      <c r="MTO44" s="1"/>
      <c r="MTP44" s="1"/>
      <c r="MTQ44" s="1"/>
      <c r="MTR44" s="1"/>
      <c r="MTS44" s="1"/>
      <c r="MTT44" s="1"/>
      <c r="MTU44" s="1"/>
      <c r="MTV44" s="1"/>
      <c r="MTW44" s="1"/>
      <c r="MTX44" s="1"/>
      <c r="MTY44" s="1"/>
      <c r="MTZ44" s="1"/>
      <c r="MUA44" s="1"/>
      <c r="MUB44" s="1"/>
      <c r="MUC44" s="1"/>
      <c r="MUD44" s="1"/>
      <c r="MUE44" s="1"/>
      <c r="MUF44" s="1"/>
      <c r="MUG44" s="1"/>
      <c r="MUH44" s="1"/>
      <c r="MUI44" s="1"/>
      <c r="MUJ44" s="1"/>
      <c r="MUK44" s="1"/>
      <c r="MUL44" s="1"/>
      <c r="MUM44" s="1"/>
      <c r="MUN44" s="1"/>
      <c r="MUO44" s="1"/>
      <c r="MUP44" s="1"/>
      <c r="MUQ44" s="1"/>
      <c r="MUR44" s="1"/>
      <c r="MUS44" s="1"/>
      <c r="MUT44" s="1"/>
      <c r="MUU44" s="1"/>
      <c r="MUV44" s="1"/>
      <c r="MUW44" s="1"/>
      <c r="MUX44" s="1"/>
      <c r="MUY44" s="1"/>
      <c r="MUZ44" s="1"/>
      <c r="MVA44" s="1"/>
      <c r="MVB44" s="1"/>
      <c r="MVC44" s="1"/>
      <c r="MVD44" s="1"/>
      <c r="MVE44" s="1"/>
      <c r="MVF44" s="1"/>
      <c r="MVG44" s="1"/>
      <c r="MVH44" s="1"/>
      <c r="MVI44" s="1"/>
      <c r="MVJ44" s="1"/>
      <c r="MVK44" s="1"/>
      <c r="MVL44" s="1"/>
      <c r="MVM44" s="1"/>
      <c r="MVN44" s="1"/>
      <c r="MVO44" s="1"/>
      <c r="MVP44" s="1"/>
      <c r="MVQ44" s="1"/>
      <c r="MVR44" s="1"/>
      <c r="MVS44" s="1"/>
      <c r="MVT44" s="1"/>
      <c r="MVU44" s="1"/>
      <c r="MVV44" s="1"/>
      <c r="MVW44" s="1"/>
      <c r="MVX44" s="1"/>
      <c r="MVY44" s="1"/>
      <c r="MVZ44" s="1"/>
      <c r="MWA44" s="1"/>
      <c r="MWB44" s="1"/>
      <c r="MWC44" s="1"/>
      <c r="MWD44" s="1"/>
      <c r="MWE44" s="1"/>
      <c r="MWF44" s="1"/>
      <c r="MWG44" s="1"/>
      <c r="MWH44" s="1"/>
      <c r="MWI44" s="1"/>
      <c r="MWJ44" s="1"/>
      <c r="MWK44" s="1"/>
      <c r="MWL44" s="1"/>
      <c r="MWM44" s="1"/>
      <c r="MWN44" s="1"/>
      <c r="MWO44" s="1"/>
      <c r="MWP44" s="1"/>
      <c r="MWQ44" s="1"/>
      <c r="MWR44" s="1"/>
      <c r="MWS44" s="1"/>
      <c r="MWT44" s="1"/>
      <c r="MWU44" s="1"/>
      <c r="MWV44" s="1"/>
      <c r="MWW44" s="1"/>
      <c r="MWX44" s="1"/>
      <c r="MWY44" s="1"/>
      <c r="MWZ44" s="1"/>
      <c r="MXA44" s="1"/>
      <c r="MXB44" s="1"/>
      <c r="MXC44" s="1"/>
      <c r="MXD44" s="1"/>
      <c r="MXE44" s="1"/>
      <c r="MXF44" s="1"/>
      <c r="MXG44" s="1"/>
      <c r="MXH44" s="1"/>
      <c r="MXI44" s="1"/>
      <c r="MXJ44" s="1"/>
      <c r="MXK44" s="1"/>
      <c r="MXL44" s="1"/>
      <c r="MXM44" s="1"/>
      <c r="MXN44" s="1"/>
      <c r="MXO44" s="1"/>
      <c r="MXP44" s="1"/>
      <c r="MXQ44" s="1"/>
      <c r="MXR44" s="1"/>
      <c r="MXS44" s="1"/>
      <c r="MXT44" s="1"/>
      <c r="MXU44" s="1"/>
      <c r="MXV44" s="1"/>
      <c r="MXW44" s="1"/>
      <c r="MXX44" s="1"/>
      <c r="MXY44" s="1"/>
      <c r="MXZ44" s="1"/>
      <c r="MYA44" s="1"/>
      <c r="MYB44" s="1"/>
      <c r="MYC44" s="1"/>
      <c r="MYD44" s="1"/>
      <c r="MYE44" s="1"/>
      <c r="MYF44" s="1"/>
      <c r="MYG44" s="1"/>
      <c r="MYH44" s="1"/>
      <c r="MYI44" s="1"/>
      <c r="MYJ44" s="1"/>
      <c r="MYK44" s="1"/>
      <c r="MYL44" s="1"/>
      <c r="MYM44" s="1"/>
      <c r="MYN44" s="1"/>
      <c r="MYO44" s="1"/>
      <c r="MYP44" s="1"/>
      <c r="MYQ44" s="1"/>
      <c r="MYR44" s="1"/>
      <c r="MYS44" s="1"/>
      <c r="MYT44" s="1"/>
      <c r="MYU44" s="1"/>
      <c r="MYV44" s="1"/>
      <c r="MYW44" s="1"/>
      <c r="MYX44" s="1"/>
      <c r="MYY44" s="1"/>
      <c r="MYZ44" s="1"/>
      <c r="MZA44" s="1"/>
      <c r="MZB44" s="1"/>
      <c r="MZC44" s="1"/>
      <c r="MZD44" s="1"/>
      <c r="MZE44" s="1"/>
      <c r="MZF44" s="1"/>
      <c r="MZG44" s="1"/>
      <c r="MZH44" s="1"/>
      <c r="MZI44" s="1"/>
      <c r="MZJ44" s="1"/>
      <c r="MZK44" s="1"/>
      <c r="MZL44" s="1"/>
      <c r="MZM44" s="1"/>
      <c r="MZN44" s="1"/>
      <c r="MZO44" s="1"/>
      <c r="MZP44" s="1"/>
      <c r="MZQ44" s="1"/>
      <c r="MZR44" s="1"/>
      <c r="MZS44" s="1"/>
      <c r="MZT44" s="1"/>
      <c r="MZU44" s="1"/>
      <c r="MZV44" s="1"/>
      <c r="MZW44" s="1"/>
      <c r="MZX44" s="1"/>
      <c r="MZY44" s="1"/>
      <c r="MZZ44" s="1"/>
      <c r="NAA44" s="1"/>
      <c r="NAB44" s="1"/>
      <c r="NAC44" s="1"/>
      <c r="NAD44" s="1"/>
      <c r="NAE44" s="1"/>
      <c r="NAF44" s="1"/>
      <c r="NAG44" s="1"/>
      <c r="NAH44" s="1"/>
      <c r="NAI44" s="1"/>
      <c r="NAJ44" s="1"/>
      <c r="NAK44" s="1"/>
      <c r="NAL44" s="1"/>
      <c r="NAM44" s="1"/>
      <c r="NAN44" s="1"/>
      <c r="NAO44" s="1"/>
      <c r="NAP44" s="1"/>
      <c r="NAQ44" s="1"/>
      <c r="NAR44" s="1"/>
      <c r="NAS44" s="1"/>
      <c r="NAT44" s="1"/>
      <c r="NAU44" s="1"/>
      <c r="NAV44" s="1"/>
      <c r="NAW44" s="1"/>
      <c r="NAX44" s="1"/>
      <c r="NAY44" s="1"/>
      <c r="NAZ44" s="1"/>
      <c r="NBA44" s="1"/>
      <c r="NBB44" s="1"/>
      <c r="NBC44" s="1"/>
      <c r="NBD44" s="1"/>
      <c r="NBE44" s="1"/>
      <c r="NBF44" s="1"/>
      <c r="NBG44" s="1"/>
      <c r="NBH44" s="1"/>
      <c r="NBI44" s="1"/>
      <c r="NBJ44" s="1"/>
      <c r="NBK44" s="1"/>
      <c r="NBL44" s="1"/>
      <c r="NBM44" s="1"/>
      <c r="NBN44" s="1"/>
      <c r="NBO44" s="1"/>
      <c r="NBP44" s="1"/>
      <c r="NBQ44" s="1"/>
      <c r="NBR44" s="1"/>
      <c r="NBS44" s="1"/>
      <c r="NBT44" s="1"/>
      <c r="NBU44" s="1"/>
      <c r="NBV44" s="1"/>
      <c r="NBW44" s="1"/>
      <c r="NBX44" s="1"/>
      <c r="NBY44" s="1"/>
      <c r="NBZ44" s="1"/>
      <c r="NCA44" s="1"/>
      <c r="NCB44" s="1"/>
      <c r="NCC44" s="1"/>
      <c r="NCD44" s="1"/>
      <c r="NCE44" s="1"/>
      <c r="NCF44" s="1"/>
      <c r="NCG44" s="1"/>
      <c r="NCH44" s="1"/>
      <c r="NCI44" s="1"/>
      <c r="NCJ44" s="1"/>
      <c r="NCK44" s="1"/>
      <c r="NCL44" s="1"/>
      <c r="NCM44" s="1"/>
      <c r="NCN44" s="1"/>
      <c r="NCO44" s="1"/>
      <c r="NCP44" s="1"/>
      <c r="NCQ44" s="1"/>
      <c r="NCR44" s="1"/>
      <c r="NCS44" s="1"/>
      <c r="NCT44" s="1"/>
      <c r="NCU44" s="1"/>
      <c r="NCV44" s="1"/>
      <c r="NCW44" s="1"/>
      <c r="NCX44" s="1"/>
      <c r="NCY44" s="1"/>
      <c r="NCZ44" s="1"/>
      <c r="NDA44" s="1"/>
      <c r="NDB44" s="1"/>
      <c r="NDC44" s="1"/>
      <c r="NDD44" s="1"/>
      <c r="NDE44" s="1"/>
      <c r="NDF44" s="1"/>
      <c r="NDG44" s="1"/>
      <c r="NDH44" s="1"/>
      <c r="NDI44" s="1"/>
      <c r="NDJ44" s="1"/>
      <c r="NDK44" s="1"/>
      <c r="NDL44" s="1"/>
      <c r="NDM44" s="1"/>
      <c r="NDN44" s="1"/>
      <c r="NDO44" s="1"/>
      <c r="NDP44" s="1"/>
      <c r="NDQ44" s="1"/>
      <c r="NDR44" s="1"/>
      <c r="NDS44" s="1"/>
      <c r="NDT44" s="1"/>
      <c r="NDU44" s="1"/>
      <c r="NDV44" s="1"/>
      <c r="NDW44" s="1"/>
      <c r="NDX44" s="1"/>
      <c r="NDY44" s="1"/>
      <c r="NDZ44" s="1"/>
      <c r="NEA44" s="1"/>
      <c r="NEB44" s="1"/>
      <c r="NEC44" s="1"/>
      <c r="NED44" s="1"/>
      <c r="NEE44" s="1"/>
      <c r="NEF44" s="1"/>
      <c r="NEG44" s="1"/>
      <c r="NEH44" s="1"/>
      <c r="NEI44" s="1"/>
      <c r="NEJ44" s="1"/>
      <c r="NEK44" s="1"/>
      <c r="NEL44" s="1"/>
      <c r="NEM44" s="1"/>
      <c r="NEN44" s="1"/>
      <c r="NEO44" s="1"/>
      <c r="NEP44" s="1"/>
      <c r="NEQ44" s="1"/>
      <c r="NER44" s="1"/>
      <c r="NES44" s="1"/>
      <c r="NET44" s="1"/>
      <c r="NEU44" s="1"/>
      <c r="NEV44" s="1"/>
      <c r="NEW44" s="1"/>
      <c r="NEX44" s="1"/>
      <c r="NEY44" s="1"/>
      <c r="NEZ44" s="1"/>
      <c r="NFA44" s="1"/>
      <c r="NFB44" s="1"/>
      <c r="NFC44" s="1"/>
      <c r="NFD44" s="1"/>
      <c r="NFE44" s="1"/>
      <c r="NFF44" s="1"/>
      <c r="NFG44" s="1"/>
      <c r="NFH44" s="1"/>
      <c r="NFI44" s="1"/>
      <c r="NFJ44" s="1"/>
      <c r="NFK44" s="1"/>
      <c r="NFL44" s="1"/>
      <c r="NFM44" s="1"/>
      <c r="NFN44" s="1"/>
      <c r="NFO44" s="1"/>
      <c r="NFP44" s="1"/>
      <c r="NFQ44" s="1"/>
      <c r="NFR44" s="1"/>
      <c r="NFS44" s="1"/>
      <c r="NFT44" s="1"/>
      <c r="NFU44" s="1"/>
      <c r="NFV44" s="1"/>
      <c r="NFW44" s="1"/>
      <c r="NFX44" s="1"/>
      <c r="NFY44" s="1"/>
      <c r="NFZ44" s="1"/>
      <c r="NGA44" s="1"/>
      <c r="NGB44" s="1"/>
      <c r="NGC44" s="1"/>
      <c r="NGD44" s="1"/>
      <c r="NGE44" s="1"/>
      <c r="NGF44" s="1"/>
      <c r="NGG44" s="1"/>
      <c r="NGH44" s="1"/>
      <c r="NGI44" s="1"/>
      <c r="NGJ44" s="1"/>
      <c r="NGK44" s="1"/>
      <c r="NGL44" s="1"/>
      <c r="NGM44" s="1"/>
      <c r="NGN44" s="1"/>
      <c r="NGO44" s="1"/>
      <c r="NGP44" s="1"/>
      <c r="NGQ44" s="1"/>
      <c r="NGR44" s="1"/>
      <c r="NGS44" s="1"/>
      <c r="NGT44" s="1"/>
      <c r="NGU44" s="1"/>
      <c r="NGV44" s="1"/>
      <c r="NGW44" s="1"/>
      <c r="NGX44" s="1"/>
      <c r="NGY44" s="1"/>
      <c r="NGZ44" s="1"/>
      <c r="NHA44" s="1"/>
      <c r="NHB44" s="1"/>
      <c r="NHC44" s="1"/>
      <c r="NHD44" s="1"/>
      <c r="NHE44" s="1"/>
      <c r="NHF44" s="1"/>
      <c r="NHG44" s="1"/>
      <c r="NHH44" s="1"/>
      <c r="NHI44" s="1"/>
      <c r="NHJ44" s="1"/>
      <c r="NHK44" s="1"/>
      <c r="NHL44" s="1"/>
      <c r="NHM44" s="1"/>
      <c r="NHN44" s="1"/>
      <c r="NHO44" s="1"/>
      <c r="NHP44" s="1"/>
      <c r="NHQ44" s="1"/>
      <c r="NHR44" s="1"/>
      <c r="NHS44" s="1"/>
      <c r="NHT44" s="1"/>
      <c r="NHU44" s="1"/>
      <c r="NHV44" s="1"/>
      <c r="NHW44" s="1"/>
      <c r="NHX44" s="1"/>
      <c r="NHY44" s="1"/>
      <c r="NHZ44" s="1"/>
      <c r="NIA44" s="1"/>
      <c r="NIB44" s="1"/>
      <c r="NIC44" s="1"/>
      <c r="NID44" s="1"/>
      <c r="NIE44" s="1"/>
      <c r="NIF44" s="1"/>
      <c r="NIG44" s="1"/>
      <c r="NIH44" s="1"/>
      <c r="NII44" s="1"/>
      <c r="NIJ44" s="1"/>
      <c r="NIK44" s="1"/>
      <c r="NIL44" s="1"/>
      <c r="NIM44" s="1"/>
      <c r="NIN44" s="1"/>
      <c r="NIO44" s="1"/>
      <c r="NIP44" s="1"/>
      <c r="NIQ44" s="1"/>
      <c r="NIR44" s="1"/>
      <c r="NIS44" s="1"/>
      <c r="NIT44" s="1"/>
      <c r="NIU44" s="1"/>
      <c r="NIV44" s="1"/>
      <c r="NIW44" s="1"/>
      <c r="NIX44" s="1"/>
      <c r="NIY44" s="1"/>
      <c r="NIZ44" s="1"/>
      <c r="NJA44" s="1"/>
      <c r="NJB44" s="1"/>
      <c r="NJC44" s="1"/>
      <c r="NJD44" s="1"/>
      <c r="NJE44" s="1"/>
      <c r="NJF44" s="1"/>
      <c r="NJG44" s="1"/>
      <c r="NJH44" s="1"/>
      <c r="NJI44" s="1"/>
      <c r="NJJ44" s="1"/>
      <c r="NJK44" s="1"/>
      <c r="NJL44" s="1"/>
      <c r="NJM44" s="1"/>
      <c r="NJN44" s="1"/>
      <c r="NJO44" s="1"/>
      <c r="NJP44" s="1"/>
      <c r="NJQ44" s="1"/>
      <c r="NJR44" s="1"/>
      <c r="NJS44" s="1"/>
      <c r="NJT44" s="1"/>
      <c r="NJU44" s="1"/>
      <c r="NJV44" s="1"/>
      <c r="NJW44" s="1"/>
      <c r="NJX44" s="1"/>
      <c r="NJY44" s="1"/>
      <c r="NJZ44" s="1"/>
      <c r="NKA44" s="1"/>
      <c r="NKB44" s="1"/>
      <c r="NKC44" s="1"/>
      <c r="NKD44" s="1"/>
      <c r="NKE44" s="1"/>
      <c r="NKF44" s="1"/>
      <c r="NKG44" s="1"/>
      <c r="NKH44" s="1"/>
      <c r="NKI44" s="1"/>
      <c r="NKJ44" s="1"/>
      <c r="NKK44" s="1"/>
      <c r="NKL44" s="1"/>
      <c r="NKM44" s="1"/>
      <c r="NKN44" s="1"/>
      <c r="NKO44" s="1"/>
      <c r="NKP44" s="1"/>
      <c r="NKQ44" s="1"/>
      <c r="NKR44" s="1"/>
      <c r="NKS44" s="1"/>
      <c r="NKT44" s="1"/>
      <c r="NKU44" s="1"/>
      <c r="NKV44" s="1"/>
      <c r="NKW44" s="1"/>
      <c r="NKX44" s="1"/>
      <c r="NKY44" s="1"/>
      <c r="NKZ44" s="1"/>
      <c r="NLA44" s="1"/>
      <c r="NLB44" s="1"/>
      <c r="NLC44" s="1"/>
      <c r="NLD44" s="1"/>
      <c r="NLE44" s="1"/>
      <c r="NLF44" s="1"/>
      <c r="NLG44" s="1"/>
      <c r="NLH44" s="1"/>
      <c r="NLI44" s="1"/>
      <c r="NLJ44" s="1"/>
      <c r="NLK44" s="1"/>
      <c r="NLL44" s="1"/>
      <c r="NLM44" s="1"/>
      <c r="NLN44" s="1"/>
      <c r="NLO44" s="1"/>
      <c r="NLP44" s="1"/>
      <c r="NLQ44" s="1"/>
      <c r="NLR44" s="1"/>
      <c r="NLS44" s="1"/>
      <c r="NLT44" s="1"/>
      <c r="NLU44" s="1"/>
      <c r="NLV44" s="1"/>
      <c r="NLW44" s="1"/>
      <c r="NLX44" s="1"/>
      <c r="NLY44" s="1"/>
      <c r="NLZ44" s="1"/>
      <c r="NMA44" s="1"/>
      <c r="NMB44" s="1"/>
      <c r="NMC44" s="1"/>
      <c r="NMD44" s="1"/>
      <c r="NME44" s="1"/>
      <c r="NMF44" s="1"/>
      <c r="NMG44" s="1"/>
      <c r="NMH44" s="1"/>
      <c r="NMI44" s="1"/>
      <c r="NMJ44" s="1"/>
      <c r="NMK44" s="1"/>
      <c r="NML44" s="1"/>
      <c r="NMM44" s="1"/>
      <c r="NMN44" s="1"/>
      <c r="NMO44" s="1"/>
      <c r="NMP44" s="1"/>
      <c r="NMQ44" s="1"/>
      <c r="NMR44" s="1"/>
      <c r="NMS44" s="1"/>
      <c r="NMT44" s="1"/>
      <c r="NMU44" s="1"/>
      <c r="NMV44" s="1"/>
      <c r="NMW44" s="1"/>
      <c r="NMX44" s="1"/>
      <c r="NMY44" s="1"/>
      <c r="NMZ44" s="1"/>
      <c r="NNA44" s="1"/>
      <c r="NNB44" s="1"/>
      <c r="NNC44" s="1"/>
      <c r="NND44" s="1"/>
      <c r="NNE44" s="1"/>
      <c r="NNF44" s="1"/>
      <c r="NNG44" s="1"/>
      <c r="NNH44" s="1"/>
      <c r="NNI44" s="1"/>
      <c r="NNJ44" s="1"/>
      <c r="NNK44" s="1"/>
      <c r="NNL44" s="1"/>
      <c r="NNM44" s="1"/>
      <c r="NNN44" s="1"/>
      <c r="NNO44" s="1"/>
      <c r="NNP44" s="1"/>
      <c r="NNQ44" s="1"/>
      <c r="NNR44" s="1"/>
      <c r="NNS44" s="1"/>
      <c r="NNT44" s="1"/>
      <c r="NNU44" s="1"/>
      <c r="NNV44" s="1"/>
      <c r="NNW44" s="1"/>
      <c r="NNX44" s="1"/>
      <c r="NNY44" s="1"/>
      <c r="NNZ44" s="1"/>
      <c r="NOA44" s="1"/>
      <c r="NOB44" s="1"/>
      <c r="NOC44" s="1"/>
      <c r="NOD44" s="1"/>
      <c r="NOE44" s="1"/>
      <c r="NOF44" s="1"/>
      <c r="NOG44" s="1"/>
      <c r="NOH44" s="1"/>
      <c r="NOI44" s="1"/>
      <c r="NOJ44" s="1"/>
      <c r="NOK44" s="1"/>
      <c r="NOL44" s="1"/>
      <c r="NOM44" s="1"/>
      <c r="NON44" s="1"/>
      <c r="NOO44" s="1"/>
      <c r="NOP44" s="1"/>
      <c r="NOQ44" s="1"/>
      <c r="NOR44" s="1"/>
      <c r="NOS44" s="1"/>
      <c r="NOT44" s="1"/>
      <c r="NOU44" s="1"/>
      <c r="NOV44" s="1"/>
      <c r="NOW44" s="1"/>
      <c r="NOX44" s="1"/>
      <c r="NOY44" s="1"/>
      <c r="NOZ44" s="1"/>
      <c r="NPA44" s="1"/>
      <c r="NPB44" s="1"/>
      <c r="NPC44" s="1"/>
      <c r="NPD44" s="1"/>
      <c r="NPE44" s="1"/>
      <c r="NPF44" s="1"/>
      <c r="NPG44" s="1"/>
      <c r="NPH44" s="1"/>
      <c r="NPI44" s="1"/>
      <c r="NPJ44" s="1"/>
      <c r="NPK44" s="1"/>
      <c r="NPL44" s="1"/>
      <c r="NPM44" s="1"/>
      <c r="NPN44" s="1"/>
      <c r="NPO44" s="1"/>
      <c r="NPP44" s="1"/>
      <c r="NPQ44" s="1"/>
      <c r="NPR44" s="1"/>
      <c r="NPS44" s="1"/>
      <c r="NPT44" s="1"/>
      <c r="NPU44" s="1"/>
      <c r="NPV44" s="1"/>
      <c r="NPW44" s="1"/>
      <c r="NPX44" s="1"/>
      <c r="NPY44" s="1"/>
      <c r="NPZ44" s="1"/>
      <c r="NQA44" s="1"/>
      <c r="NQB44" s="1"/>
      <c r="NQC44" s="1"/>
      <c r="NQD44" s="1"/>
      <c r="NQE44" s="1"/>
      <c r="NQF44" s="1"/>
      <c r="NQG44" s="1"/>
      <c r="NQH44" s="1"/>
      <c r="NQI44" s="1"/>
      <c r="NQJ44" s="1"/>
      <c r="NQK44" s="1"/>
      <c r="NQL44" s="1"/>
      <c r="NQM44" s="1"/>
      <c r="NQN44" s="1"/>
      <c r="NQO44" s="1"/>
      <c r="NQP44" s="1"/>
      <c r="NQQ44" s="1"/>
      <c r="NQR44" s="1"/>
      <c r="NQS44" s="1"/>
      <c r="NQT44" s="1"/>
      <c r="NQU44" s="1"/>
      <c r="NQV44" s="1"/>
      <c r="NQW44" s="1"/>
      <c r="NQX44" s="1"/>
      <c r="NQY44" s="1"/>
      <c r="NQZ44" s="1"/>
      <c r="NRA44" s="1"/>
      <c r="NRB44" s="1"/>
      <c r="NRC44" s="1"/>
      <c r="NRD44" s="1"/>
      <c r="NRE44" s="1"/>
      <c r="NRF44" s="1"/>
      <c r="NRG44" s="1"/>
      <c r="NRH44" s="1"/>
      <c r="NRI44" s="1"/>
      <c r="NRJ44" s="1"/>
      <c r="NRK44" s="1"/>
      <c r="NRL44" s="1"/>
      <c r="NRM44" s="1"/>
      <c r="NRN44" s="1"/>
      <c r="NRO44" s="1"/>
      <c r="NRP44" s="1"/>
      <c r="NRQ44" s="1"/>
      <c r="NRR44" s="1"/>
      <c r="NRS44" s="1"/>
      <c r="NRT44" s="1"/>
      <c r="NRU44" s="1"/>
      <c r="NRV44" s="1"/>
      <c r="NRW44" s="1"/>
      <c r="NRX44" s="1"/>
      <c r="NRY44" s="1"/>
      <c r="NRZ44" s="1"/>
      <c r="NSA44" s="1"/>
      <c r="NSB44" s="1"/>
      <c r="NSC44" s="1"/>
      <c r="NSD44" s="1"/>
      <c r="NSE44" s="1"/>
      <c r="NSF44" s="1"/>
      <c r="NSG44" s="1"/>
      <c r="NSH44" s="1"/>
      <c r="NSI44" s="1"/>
      <c r="NSJ44" s="1"/>
      <c r="NSK44" s="1"/>
      <c r="NSL44" s="1"/>
      <c r="NSM44" s="1"/>
      <c r="NSN44" s="1"/>
      <c r="NSO44" s="1"/>
      <c r="NSP44" s="1"/>
      <c r="NSQ44" s="1"/>
      <c r="NSR44" s="1"/>
      <c r="NSS44" s="1"/>
      <c r="NST44" s="1"/>
      <c r="NSU44" s="1"/>
      <c r="NSV44" s="1"/>
      <c r="NSW44" s="1"/>
      <c r="NSX44" s="1"/>
      <c r="NSY44" s="1"/>
      <c r="NSZ44" s="1"/>
      <c r="NTA44" s="1"/>
      <c r="NTB44" s="1"/>
      <c r="NTC44" s="1"/>
      <c r="NTD44" s="1"/>
      <c r="NTE44" s="1"/>
      <c r="NTF44" s="1"/>
      <c r="NTG44" s="1"/>
      <c r="NTH44" s="1"/>
      <c r="NTI44" s="1"/>
      <c r="NTJ44" s="1"/>
      <c r="NTK44" s="1"/>
      <c r="NTL44" s="1"/>
      <c r="NTM44" s="1"/>
      <c r="NTN44" s="1"/>
      <c r="NTO44" s="1"/>
      <c r="NTP44" s="1"/>
      <c r="NTQ44" s="1"/>
      <c r="NTR44" s="1"/>
      <c r="NTS44" s="1"/>
      <c r="NTT44" s="1"/>
      <c r="NTU44" s="1"/>
      <c r="NTV44" s="1"/>
      <c r="NTW44" s="1"/>
      <c r="NTX44" s="1"/>
      <c r="NTY44" s="1"/>
      <c r="NTZ44" s="1"/>
      <c r="NUA44" s="1"/>
      <c r="NUB44" s="1"/>
      <c r="NUC44" s="1"/>
      <c r="NUD44" s="1"/>
      <c r="NUE44" s="1"/>
      <c r="NUF44" s="1"/>
      <c r="NUG44" s="1"/>
      <c r="NUH44" s="1"/>
      <c r="NUI44" s="1"/>
      <c r="NUJ44" s="1"/>
      <c r="NUK44" s="1"/>
      <c r="NUL44" s="1"/>
      <c r="NUM44" s="1"/>
      <c r="NUN44" s="1"/>
      <c r="NUO44" s="1"/>
      <c r="NUP44" s="1"/>
      <c r="NUQ44" s="1"/>
      <c r="NUR44" s="1"/>
      <c r="NUS44" s="1"/>
      <c r="NUT44" s="1"/>
      <c r="NUU44" s="1"/>
      <c r="NUV44" s="1"/>
      <c r="NUW44" s="1"/>
      <c r="NUX44" s="1"/>
      <c r="NUY44" s="1"/>
      <c r="NUZ44" s="1"/>
      <c r="NVA44" s="1"/>
      <c r="NVB44" s="1"/>
      <c r="NVC44" s="1"/>
      <c r="NVD44" s="1"/>
      <c r="NVE44" s="1"/>
      <c r="NVF44" s="1"/>
      <c r="NVG44" s="1"/>
      <c r="NVH44" s="1"/>
      <c r="NVI44" s="1"/>
      <c r="NVJ44" s="1"/>
      <c r="NVK44" s="1"/>
      <c r="NVL44" s="1"/>
      <c r="NVM44" s="1"/>
      <c r="NVN44" s="1"/>
      <c r="NVO44" s="1"/>
      <c r="NVP44" s="1"/>
      <c r="NVQ44" s="1"/>
      <c r="NVR44" s="1"/>
      <c r="NVS44" s="1"/>
      <c r="NVT44" s="1"/>
      <c r="NVU44" s="1"/>
      <c r="NVV44" s="1"/>
      <c r="NVW44" s="1"/>
      <c r="NVX44" s="1"/>
      <c r="NVY44" s="1"/>
      <c r="NVZ44" s="1"/>
      <c r="NWA44" s="1"/>
      <c r="NWB44" s="1"/>
      <c r="NWC44" s="1"/>
      <c r="NWD44" s="1"/>
      <c r="NWE44" s="1"/>
      <c r="NWF44" s="1"/>
      <c r="NWG44" s="1"/>
      <c r="NWH44" s="1"/>
      <c r="NWI44" s="1"/>
      <c r="NWJ44" s="1"/>
      <c r="NWK44" s="1"/>
      <c r="NWL44" s="1"/>
      <c r="NWM44" s="1"/>
      <c r="NWN44" s="1"/>
      <c r="NWO44" s="1"/>
      <c r="NWP44" s="1"/>
      <c r="NWQ44" s="1"/>
      <c r="NWR44" s="1"/>
      <c r="NWS44" s="1"/>
      <c r="NWT44" s="1"/>
      <c r="NWU44" s="1"/>
      <c r="NWV44" s="1"/>
      <c r="NWW44" s="1"/>
      <c r="NWX44" s="1"/>
      <c r="NWY44" s="1"/>
      <c r="NWZ44" s="1"/>
      <c r="NXA44" s="1"/>
      <c r="NXB44" s="1"/>
      <c r="NXC44" s="1"/>
      <c r="NXD44" s="1"/>
      <c r="NXE44" s="1"/>
      <c r="NXF44" s="1"/>
      <c r="NXG44" s="1"/>
      <c r="NXH44" s="1"/>
      <c r="NXI44" s="1"/>
      <c r="NXJ44" s="1"/>
      <c r="NXK44" s="1"/>
      <c r="NXL44" s="1"/>
      <c r="NXM44" s="1"/>
      <c r="NXN44" s="1"/>
      <c r="NXO44" s="1"/>
      <c r="NXP44" s="1"/>
      <c r="NXQ44" s="1"/>
      <c r="NXR44" s="1"/>
      <c r="NXS44" s="1"/>
      <c r="NXT44" s="1"/>
      <c r="NXU44" s="1"/>
      <c r="NXV44" s="1"/>
      <c r="NXW44" s="1"/>
      <c r="NXX44" s="1"/>
      <c r="NXY44" s="1"/>
      <c r="NXZ44" s="1"/>
      <c r="NYA44" s="1"/>
      <c r="NYB44" s="1"/>
      <c r="NYC44" s="1"/>
      <c r="NYD44" s="1"/>
      <c r="NYE44" s="1"/>
      <c r="NYF44" s="1"/>
      <c r="NYG44" s="1"/>
      <c r="NYH44" s="1"/>
      <c r="NYI44" s="1"/>
      <c r="NYJ44" s="1"/>
      <c r="NYK44" s="1"/>
      <c r="NYL44" s="1"/>
      <c r="NYM44" s="1"/>
      <c r="NYN44" s="1"/>
      <c r="NYO44" s="1"/>
      <c r="NYP44" s="1"/>
      <c r="NYQ44" s="1"/>
      <c r="NYR44" s="1"/>
      <c r="NYS44" s="1"/>
      <c r="NYT44" s="1"/>
      <c r="NYU44" s="1"/>
      <c r="NYV44" s="1"/>
      <c r="NYW44" s="1"/>
      <c r="NYX44" s="1"/>
      <c r="NYY44" s="1"/>
      <c r="NYZ44" s="1"/>
      <c r="NZA44" s="1"/>
      <c r="NZB44" s="1"/>
      <c r="NZC44" s="1"/>
      <c r="NZD44" s="1"/>
      <c r="NZE44" s="1"/>
      <c r="NZF44" s="1"/>
      <c r="NZG44" s="1"/>
      <c r="NZH44" s="1"/>
      <c r="NZI44" s="1"/>
      <c r="NZJ44" s="1"/>
      <c r="NZK44" s="1"/>
      <c r="NZL44" s="1"/>
      <c r="NZM44" s="1"/>
      <c r="NZN44" s="1"/>
      <c r="NZO44" s="1"/>
      <c r="NZP44" s="1"/>
      <c r="NZQ44" s="1"/>
      <c r="NZR44" s="1"/>
      <c r="NZS44" s="1"/>
      <c r="NZT44" s="1"/>
      <c r="NZU44" s="1"/>
      <c r="NZV44" s="1"/>
      <c r="NZW44" s="1"/>
      <c r="NZX44" s="1"/>
      <c r="NZY44" s="1"/>
      <c r="NZZ44" s="1"/>
      <c r="OAA44" s="1"/>
      <c r="OAB44" s="1"/>
      <c r="OAC44" s="1"/>
      <c r="OAD44" s="1"/>
      <c r="OAE44" s="1"/>
      <c r="OAF44" s="1"/>
      <c r="OAG44" s="1"/>
      <c r="OAH44" s="1"/>
      <c r="OAI44" s="1"/>
      <c r="OAJ44" s="1"/>
      <c r="OAK44" s="1"/>
      <c r="OAL44" s="1"/>
      <c r="OAM44" s="1"/>
      <c r="OAN44" s="1"/>
      <c r="OAO44" s="1"/>
      <c r="OAP44" s="1"/>
      <c r="OAQ44" s="1"/>
      <c r="OAR44" s="1"/>
      <c r="OAS44" s="1"/>
      <c r="OAT44" s="1"/>
      <c r="OAU44" s="1"/>
      <c r="OAV44" s="1"/>
      <c r="OAW44" s="1"/>
      <c r="OAX44" s="1"/>
      <c r="OAY44" s="1"/>
      <c r="OAZ44" s="1"/>
      <c r="OBA44" s="1"/>
      <c r="OBB44" s="1"/>
      <c r="OBC44" s="1"/>
      <c r="OBD44" s="1"/>
      <c r="OBE44" s="1"/>
      <c r="OBF44" s="1"/>
      <c r="OBG44" s="1"/>
      <c r="OBH44" s="1"/>
      <c r="OBI44" s="1"/>
      <c r="OBJ44" s="1"/>
      <c r="OBK44" s="1"/>
      <c r="OBL44" s="1"/>
      <c r="OBM44" s="1"/>
      <c r="OBN44" s="1"/>
      <c r="OBO44" s="1"/>
      <c r="OBP44" s="1"/>
      <c r="OBQ44" s="1"/>
      <c r="OBR44" s="1"/>
      <c r="OBS44" s="1"/>
      <c r="OBT44" s="1"/>
      <c r="OBU44" s="1"/>
      <c r="OBV44" s="1"/>
      <c r="OBW44" s="1"/>
      <c r="OBX44" s="1"/>
      <c r="OBY44" s="1"/>
      <c r="OBZ44" s="1"/>
      <c r="OCA44" s="1"/>
      <c r="OCB44" s="1"/>
      <c r="OCC44" s="1"/>
      <c r="OCD44" s="1"/>
      <c r="OCE44" s="1"/>
      <c r="OCF44" s="1"/>
      <c r="OCG44" s="1"/>
      <c r="OCH44" s="1"/>
      <c r="OCI44" s="1"/>
      <c r="OCJ44" s="1"/>
      <c r="OCK44" s="1"/>
      <c r="OCL44" s="1"/>
      <c r="OCM44" s="1"/>
      <c r="OCN44" s="1"/>
      <c r="OCO44" s="1"/>
      <c r="OCP44" s="1"/>
      <c r="OCQ44" s="1"/>
      <c r="OCR44" s="1"/>
      <c r="OCS44" s="1"/>
      <c r="OCT44" s="1"/>
      <c r="OCU44" s="1"/>
      <c r="OCV44" s="1"/>
      <c r="OCW44" s="1"/>
      <c r="OCX44" s="1"/>
      <c r="OCY44" s="1"/>
      <c r="OCZ44" s="1"/>
      <c r="ODA44" s="1"/>
      <c r="ODB44" s="1"/>
      <c r="ODC44" s="1"/>
      <c r="ODD44" s="1"/>
      <c r="ODE44" s="1"/>
      <c r="ODF44" s="1"/>
      <c r="ODG44" s="1"/>
      <c r="ODH44" s="1"/>
      <c r="ODI44" s="1"/>
      <c r="ODJ44" s="1"/>
      <c r="ODK44" s="1"/>
      <c r="ODL44" s="1"/>
      <c r="ODM44" s="1"/>
      <c r="ODN44" s="1"/>
      <c r="ODO44" s="1"/>
      <c r="ODP44" s="1"/>
      <c r="ODQ44" s="1"/>
      <c r="ODR44" s="1"/>
      <c r="ODS44" s="1"/>
      <c r="ODT44" s="1"/>
      <c r="ODU44" s="1"/>
      <c r="ODV44" s="1"/>
      <c r="ODW44" s="1"/>
      <c r="ODX44" s="1"/>
      <c r="ODY44" s="1"/>
      <c r="ODZ44" s="1"/>
      <c r="OEA44" s="1"/>
      <c r="OEB44" s="1"/>
      <c r="OEC44" s="1"/>
      <c r="OED44" s="1"/>
      <c r="OEE44" s="1"/>
      <c r="OEF44" s="1"/>
      <c r="OEG44" s="1"/>
      <c r="OEH44" s="1"/>
      <c r="OEI44" s="1"/>
      <c r="OEJ44" s="1"/>
      <c r="OEK44" s="1"/>
      <c r="OEL44" s="1"/>
      <c r="OEM44" s="1"/>
      <c r="OEN44" s="1"/>
      <c r="OEO44" s="1"/>
      <c r="OEP44" s="1"/>
      <c r="OEQ44" s="1"/>
      <c r="OER44" s="1"/>
      <c r="OES44" s="1"/>
      <c r="OET44" s="1"/>
      <c r="OEU44" s="1"/>
      <c r="OEV44" s="1"/>
      <c r="OEW44" s="1"/>
      <c r="OEX44" s="1"/>
      <c r="OEY44" s="1"/>
      <c r="OEZ44" s="1"/>
      <c r="OFA44" s="1"/>
      <c r="OFB44" s="1"/>
      <c r="OFC44" s="1"/>
      <c r="OFD44" s="1"/>
      <c r="OFE44" s="1"/>
      <c r="OFF44" s="1"/>
      <c r="OFG44" s="1"/>
      <c r="OFH44" s="1"/>
      <c r="OFI44" s="1"/>
      <c r="OFJ44" s="1"/>
      <c r="OFK44" s="1"/>
      <c r="OFL44" s="1"/>
      <c r="OFM44" s="1"/>
      <c r="OFN44" s="1"/>
      <c r="OFO44" s="1"/>
      <c r="OFP44" s="1"/>
      <c r="OFQ44" s="1"/>
      <c r="OFR44" s="1"/>
      <c r="OFS44" s="1"/>
      <c r="OFT44" s="1"/>
      <c r="OFU44" s="1"/>
      <c r="OFV44" s="1"/>
      <c r="OFW44" s="1"/>
      <c r="OFX44" s="1"/>
      <c r="OFY44" s="1"/>
      <c r="OFZ44" s="1"/>
      <c r="OGA44" s="1"/>
      <c r="OGB44" s="1"/>
      <c r="OGC44" s="1"/>
      <c r="OGD44" s="1"/>
      <c r="OGE44" s="1"/>
      <c r="OGF44" s="1"/>
      <c r="OGG44" s="1"/>
      <c r="OGH44" s="1"/>
      <c r="OGI44" s="1"/>
      <c r="OGJ44" s="1"/>
      <c r="OGK44" s="1"/>
      <c r="OGL44" s="1"/>
      <c r="OGM44" s="1"/>
      <c r="OGN44" s="1"/>
      <c r="OGO44" s="1"/>
      <c r="OGP44" s="1"/>
      <c r="OGQ44" s="1"/>
      <c r="OGR44" s="1"/>
      <c r="OGS44" s="1"/>
      <c r="OGT44" s="1"/>
      <c r="OGU44" s="1"/>
      <c r="OGV44" s="1"/>
      <c r="OGW44" s="1"/>
      <c r="OGX44" s="1"/>
      <c r="OGY44" s="1"/>
      <c r="OGZ44" s="1"/>
      <c r="OHA44" s="1"/>
      <c r="OHB44" s="1"/>
      <c r="OHC44" s="1"/>
      <c r="OHD44" s="1"/>
      <c r="OHE44" s="1"/>
      <c r="OHF44" s="1"/>
      <c r="OHG44" s="1"/>
      <c r="OHH44" s="1"/>
      <c r="OHI44" s="1"/>
      <c r="OHJ44" s="1"/>
      <c r="OHK44" s="1"/>
      <c r="OHL44" s="1"/>
      <c r="OHM44" s="1"/>
      <c r="OHN44" s="1"/>
      <c r="OHO44" s="1"/>
      <c r="OHP44" s="1"/>
      <c r="OHQ44" s="1"/>
      <c r="OHR44" s="1"/>
      <c r="OHS44" s="1"/>
      <c r="OHT44" s="1"/>
      <c r="OHU44" s="1"/>
      <c r="OHV44" s="1"/>
      <c r="OHW44" s="1"/>
      <c r="OHX44" s="1"/>
      <c r="OHY44" s="1"/>
      <c r="OHZ44" s="1"/>
      <c r="OIA44" s="1"/>
      <c r="OIB44" s="1"/>
      <c r="OIC44" s="1"/>
      <c r="OID44" s="1"/>
      <c r="OIE44" s="1"/>
      <c r="OIF44" s="1"/>
      <c r="OIG44" s="1"/>
      <c r="OIH44" s="1"/>
      <c r="OII44" s="1"/>
      <c r="OIJ44" s="1"/>
      <c r="OIK44" s="1"/>
      <c r="OIL44" s="1"/>
      <c r="OIM44" s="1"/>
      <c r="OIN44" s="1"/>
      <c r="OIO44" s="1"/>
      <c r="OIP44" s="1"/>
      <c r="OIQ44" s="1"/>
      <c r="OIR44" s="1"/>
      <c r="OIS44" s="1"/>
      <c r="OIT44" s="1"/>
      <c r="OIU44" s="1"/>
      <c r="OIV44" s="1"/>
      <c r="OIW44" s="1"/>
      <c r="OIX44" s="1"/>
      <c r="OIY44" s="1"/>
      <c r="OIZ44" s="1"/>
      <c r="OJA44" s="1"/>
      <c r="OJB44" s="1"/>
      <c r="OJC44" s="1"/>
      <c r="OJD44" s="1"/>
      <c r="OJE44" s="1"/>
      <c r="OJF44" s="1"/>
      <c r="OJG44" s="1"/>
      <c r="OJH44" s="1"/>
      <c r="OJI44" s="1"/>
      <c r="OJJ44" s="1"/>
      <c r="OJK44" s="1"/>
      <c r="OJL44" s="1"/>
      <c r="OJM44" s="1"/>
      <c r="OJN44" s="1"/>
      <c r="OJO44" s="1"/>
      <c r="OJP44" s="1"/>
      <c r="OJQ44" s="1"/>
      <c r="OJR44" s="1"/>
      <c r="OJS44" s="1"/>
      <c r="OJT44" s="1"/>
      <c r="OJU44" s="1"/>
      <c r="OJV44" s="1"/>
      <c r="OJW44" s="1"/>
      <c r="OJX44" s="1"/>
      <c r="OJY44" s="1"/>
      <c r="OJZ44" s="1"/>
      <c r="OKA44" s="1"/>
      <c r="OKB44" s="1"/>
      <c r="OKC44" s="1"/>
      <c r="OKD44" s="1"/>
      <c r="OKE44" s="1"/>
      <c r="OKF44" s="1"/>
      <c r="OKG44" s="1"/>
      <c r="OKH44" s="1"/>
      <c r="OKI44" s="1"/>
      <c r="OKJ44" s="1"/>
      <c r="OKK44" s="1"/>
      <c r="OKL44" s="1"/>
      <c r="OKM44" s="1"/>
      <c r="OKN44" s="1"/>
      <c r="OKO44" s="1"/>
      <c r="OKP44" s="1"/>
      <c r="OKQ44" s="1"/>
      <c r="OKR44" s="1"/>
      <c r="OKS44" s="1"/>
      <c r="OKT44" s="1"/>
      <c r="OKU44" s="1"/>
      <c r="OKV44" s="1"/>
      <c r="OKW44" s="1"/>
      <c r="OKX44" s="1"/>
      <c r="OKY44" s="1"/>
      <c r="OKZ44" s="1"/>
      <c r="OLA44" s="1"/>
      <c r="OLB44" s="1"/>
      <c r="OLC44" s="1"/>
      <c r="OLD44" s="1"/>
      <c r="OLE44" s="1"/>
      <c r="OLF44" s="1"/>
      <c r="OLG44" s="1"/>
      <c r="OLH44" s="1"/>
      <c r="OLI44" s="1"/>
      <c r="OLJ44" s="1"/>
      <c r="OLK44" s="1"/>
      <c r="OLL44" s="1"/>
      <c r="OLM44" s="1"/>
      <c r="OLN44" s="1"/>
      <c r="OLO44" s="1"/>
      <c r="OLP44" s="1"/>
      <c r="OLQ44" s="1"/>
      <c r="OLR44" s="1"/>
      <c r="OLS44" s="1"/>
      <c r="OLT44" s="1"/>
      <c r="OLU44" s="1"/>
      <c r="OLV44" s="1"/>
      <c r="OLW44" s="1"/>
      <c r="OLX44" s="1"/>
      <c r="OLY44" s="1"/>
      <c r="OLZ44" s="1"/>
      <c r="OMA44" s="1"/>
      <c r="OMB44" s="1"/>
      <c r="OMC44" s="1"/>
      <c r="OMD44" s="1"/>
      <c r="OME44" s="1"/>
      <c r="OMF44" s="1"/>
      <c r="OMG44" s="1"/>
      <c r="OMH44" s="1"/>
      <c r="OMI44" s="1"/>
      <c r="OMJ44" s="1"/>
      <c r="OMK44" s="1"/>
      <c r="OML44" s="1"/>
      <c r="OMM44" s="1"/>
      <c r="OMN44" s="1"/>
      <c r="OMO44" s="1"/>
      <c r="OMP44" s="1"/>
      <c r="OMQ44" s="1"/>
      <c r="OMR44" s="1"/>
      <c r="OMS44" s="1"/>
      <c r="OMT44" s="1"/>
      <c r="OMU44" s="1"/>
      <c r="OMV44" s="1"/>
      <c r="OMW44" s="1"/>
      <c r="OMX44" s="1"/>
      <c r="OMY44" s="1"/>
      <c r="OMZ44" s="1"/>
      <c r="ONA44" s="1"/>
      <c r="ONB44" s="1"/>
      <c r="ONC44" s="1"/>
      <c r="OND44" s="1"/>
      <c r="ONE44" s="1"/>
      <c r="ONF44" s="1"/>
      <c r="ONG44" s="1"/>
      <c r="ONH44" s="1"/>
      <c r="ONI44" s="1"/>
      <c r="ONJ44" s="1"/>
      <c r="ONK44" s="1"/>
      <c r="ONL44" s="1"/>
      <c r="ONM44" s="1"/>
      <c r="ONN44" s="1"/>
      <c r="ONO44" s="1"/>
      <c r="ONP44" s="1"/>
      <c r="ONQ44" s="1"/>
      <c r="ONR44" s="1"/>
      <c r="ONS44" s="1"/>
      <c r="ONT44" s="1"/>
      <c r="ONU44" s="1"/>
      <c r="ONV44" s="1"/>
      <c r="ONW44" s="1"/>
      <c r="ONX44" s="1"/>
      <c r="ONY44" s="1"/>
      <c r="ONZ44" s="1"/>
      <c r="OOA44" s="1"/>
      <c r="OOB44" s="1"/>
      <c r="OOC44" s="1"/>
      <c r="OOD44" s="1"/>
      <c r="OOE44" s="1"/>
      <c r="OOF44" s="1"/>
      <c r="OOG44" s="1"/>
      <c r="OOH44" s="1"/>
      <c r="OOI44" s="1"/>
      <c r="OOJ44" s="1"/>
      <c r="OOK44" s="1"/>
      <c r="OOL44" s="1"/>
      <c r="OOM44" s="1"/>
      <c r="OON44" s="1"/>
      <c r="OOO44" s="1"/>
      <c r="OOP44" s="1"/>
      <c r="OOQ44" s="1"/>
      <c r="OOR44" s="1"/>
      <c r="OOS44" s="1"/>
      <c r="OOT44" s="1"/>
      <c r="OOU44" s="1"/>
      <c r="OOV44" s="1"/>
      <c r="OOW44" s="1"/>
      <c r="OOX44" s="1"/>
      <c r="OOY44" s="1"/>
      <c r="OOZ44" s="1"/>
      <c r="OPA44" s="1"/>
      <c r="OPB44" s="1"/>
      <c r="OPC44" s="1"/>
      <c r="OPD44" s="1"/>
      <c r="OPE44" s="1"/>
      <c r="OPF44" s="1"/>
      <c r="OPG44" s="1"/>
      <c r="OPH44" s="1"/>
      <c r="OPI44" s="1"/>
      <c r="OPJ44" s="1"/>
      <c r="OPK44" s="1"/>
      <c r="OPL44" s="1"/>
      <c r="OPM44" s="1"/>
      <c r="OPN44" s="1"/>
      <c r="OPO44" s="1"/>
      <c r="OPP44" s="1"/>
      <c r="OPQ44" s="1"/>
      <c r="OPR44" s="1"/>
      <c r="OPS44" s="1"/>
      <c r="OPT44" s="1"/>
      <c r="OPU44" s="1"/>
      <c r="OPV44" s="1"/>
      <c r="OPW44" s="1"/>
      <c r="OPX44" s="1"/>
      <c r="OPY44" s="1"/>
      <c r="OPZ44" s="1"/>
      <c r="OQA44" s="1"/>
      <c r="OQB44" s="1"/>
      <c r="OQC44" s="1"/>
      <c r="OQD44" s="1"/>
      <c r="OQE44" s="1"/>
      <c r="OQF44" s="1"/>
      <c r="OQG44" s="1"/>
      <c r="OQH44" s="1"/>
      <c r="OQI44" s="1"/>
      <c r="OQJ44" s="1"/>
      <c r="OQK44" s="1"/>
      <c r="OQL44" s="1"/>
      <c r="OQM44" s="1"/>
      <c r="OQN44" s="1"/>
      <c r="OQO44" s="1"/>
      <c r="OQP44" s="1"/>
      <c r="OQQ44" s="1"/>
      <c r="OQR44" s="1"/>
      <c r="OQS44" s="1"/>
      <c r="OQT44" s="1"/>
      <c r="OQU44" s="1"/>
      <c r="OQV44" s="1"/>
      <c r="OQW44" s="1"/>
      <c r="OQX44" s="1"/>
      <c r="OQY44" s="1"/>
      <c r="OQZ44" s="1"/>
      <c r="ORA44" s="1"/>
      <c r="ORB44" s="1"/>
      <c r="ORC44" s="1"/>
      <c r="ORD44" s="1"/>
      <c r="ORE44" s="1"/>
      <c r="ORF44" s="1"/>
      <c r="ORG44" s="1"/>
      <c r="ORH44" s="1"/>
      <c r="ORI44" s="1"/>
      <c r="ORJ44" s="1"/>
      <c r="ORK44" s="1"/>
      <c r="ORL44" s="1"/>
      <c r="ORM44" s="1"/>
      <c r="ORN44" s="1"/>
      <c r="ORO44" s="1"/>
      <c r="ORP44" s="1"/>
      <c r="ORQ44" s="1"/>
      <c r="ORR44" s="1"/>
      <c r="ORS44" s="1"/>
      <c r="ORT44" s="1"/>
      <c r="ORU44" s="1"/>
      <c r="ORV44" s="1"/>
      <c r="ORW44" s="1"/>
      <c r="ORX44" s="1"/>
      <c r="ORY44" s="1"/>
      <c r="ORZ44" s="1"/>
      <c r="OSA44" s="1"/>
      <c r="OSB44" s="1"/>
      <c r="OSC44" s="1"/>
      <c r="OSD44" s="1"/>
      <c r="OSE44" s="1"/>
      <c r="OSF44" s="1"/>
      <c r="OSG44" s="1"/>
      <c r="OSH44" s="1"/>
      <c r="OSI44" s="1"/>
      <c r="OSJ44" s="1"/>
      <c r="OSK44" s="1"/>
      <c r="OSL44" s="1"/>
      <c r="OSM44" s="1"/>
      <c r="OSN44" s="1"/>
      <c r="OSO44" s="1"/>
      <c r="OSP44" s="1"/>
      <c r="OSQ44" s="1"/>
      <c r="OSR44" s="1"/>
      <c r="OSS44" s="1"/>
      <c r="OST44" s="1"/>
      <c r="OSU44" s="1"/>
      <c r="OSV44" s="1"/>
      <c r="OSW44" s="1"/>
      <c r="OSX44" s="1"/>
      <c r="OSY44" s="1"/>
      <c r="OSZ44" s="1"/>
      <c r="OTA44" s="1"/>
      <c r="OTB44" s="1"/>
      <c r="OTC44" s="1"/>
      <c r="OTD44" s="1"/>
      <c r="OTE44" s="1"/>
      <c r="OTF44" s="1"/>
      <c r="OTG44" s="1"/>
      <c r="OTH44" s="1"/>
      <c r="OTI44" s="1"/>
      <c r="OTJ44" s="1"/>
      <c r="OTK44" s="1"/>
      <c r="OTL44" s="1"/>
      <c r="OTM44" s="1"/>
      <c r="OTN44" s="1"/>
      <c r="OTO44" s="1"/>
      <c r="OTP44" s="1"/>
      <c r="OTQ44" s="1"/>
      <c r="OTR44" s="1"/>
      <c r="OTS44" s="1"/>
      <c r="OTT44" s="1"/>
      <c r="OTU44" s="1"/>
      <c r="OTV44" s="1"/>
      <c r="OTW44" s="1"/>
      <c r="OTX44" s="1"/>
      <c r="OTY44" s="1"/>
      <c r="OTZ44" s="1"/>
      <c r="OUA44" s="1"/>
      <c r="OUB44" s="1"/>
      <c r="OUC44" s="1"/>
      <c r="OUD44" s="1"/>
      <c r="OUE44" s="1"/>
      <c r="OUF44" s="1"/>
      <c r="OUG44" s="1"/>
      <c r="OUH44" s="1"/>
      <c r="OUI44" s="1"/>
      <c r="OUJ44" s="1"/>
      <c r="OUK44" s="1"/>
      <c r="OUL44" s="1"/>
      <c r="OUM44" s="1"/>
      <c r="OUN44" s="1"/>
      <c r="OUO44" s="1"/>
      <c r="OUP44" s="1"/>
      <c r="OUQ44" s="1"/>
      <c r="OUR44" s="1"/>
      <c r="OUS44" s="1"/>
      <c r="OUT44" s="1"/>
      <c r="OUU44" s="1"/>
      <c r="OUV44" s="1"/>
      <c r="OUW44" s="1"/>
      <c r="OUX44" s="1"/>
      <c r="OUY44" s="1"/>
      <c r="OUZ44" s="1"/>
      <c r="OVA44" s="1"/>
      <c r="OVB44" s="1"/>
      <c r="OVC44" s="1"/>
      <c r="OVD44" s="1"/>
      <c r="OVE44" s="1"/>
      <c r="OVF44" s="1"/>
      <c r="OVG44" s="1"/>
      <c r="OVH44" s="1"/>
      <c r="OVI44" s="1"/>
      <c r="OVJ44" s="1"/>
      <c r="OVK44" s="1"/>
      <c r="OVL44" s="1"/>
      <c r="OVM44" s="1"/>
      <c r="OVN44" s="1"/>
      <c r="OVO44" s="1"/>
      <c r="OVP44" s="1"/>
      <c r="OVQ44" s="1"/>
      <c r="OVR44" s="1"/>
      <c r="OVS44" s="1"/>
      <c r="OVT44" s="1"/>
      <c r="OVU44" s="1"/>
      <c r="OVV44" s="1"/>
      <c r="OVW44" s="1"/>
      <c r="OVX44" s="1"/>
      <c r="OVY44" s="1"/>
      <c r="OVZ44" s="1"/>
      <c r="OWA44" s="1"/>
      <c r="OWB44" s="1"/>
      <c r="OWC44" s="1"/>
      <c r="OWD44" s="1"/>
      <c r="OWE44" s="1"/>
      <c r="OWF44" s="1"/>
      <c r="OWG44" s="1"/>
      <c r="OWH44" s="1"/>
      <c r="OWI44" s="1"/>
      <c r="OWJ44" s="1"/>
      <c r="OWK44" s="1"/>
      <c r="OWL44" s="1"/>
      <c r="OWM44" s="1"/>
      <c r="OWN44" s="1"/>
      <c r="OWO44" s="1"/>
      <c r="OWP44" s="1"/>
      <c r="OWQ44" s="1"/>
      <c r="OWR44" s="1"/>
      <c r="OWS44" s="1"/>
      <c r="OWT44" s="1"/>
      <c r="OWU44" s="1"/>
      <c r="OWV44" s="1"/>
      <c r="OWW44" s="1"/>
      <c r="OWX44" s="1"/>
      <c r="OWY44" s="1"/>
      <c r="OWZ44" s="1"/>
      <c r="OXA44" s="1"/>
      <c r="OXB44" s="1"/>
      <c r="OXC44" s="1"/>
      <c r="OXD44" s="1"/>
      <c r="OXE44" s="1"/>
      <c r="OXF44" s="1"/>
      <c r="OXG44" s="1"/>
      <c r="OXH44" s="1"/>
      <c r="OXI44" s="1"/>
      <c r="OXJ44" s="1"/>
      <c r="OXK44" s="1"/>
      <c r="OXL44" s="1"/>
      <c r="OXM44" s="1"/>
      <c r="OXN44" s="1"/>
      <c r="OXO44" s="1"/>
      <c r="OXP44" s="1"/>
      <c r="OXQ44" s="1"/>
      <c r="OXR44" s="1"/>
      <c r="OXS44" s="1"/>
      <c r="OXT44" s="1"/>
      <c r="OXU44" s="1"/>
      <c r="OXV44" s="1"/>
      <c r="OXW44" s="1"/>
      <c r="OXX44" s="1"/>
      <c r="OXY44" s="1"/>
      <c r="OXZ44" s="1"/>
      <c r="OYA44" s="1"/>
      <c r="OYB44" s="1"/>
      <c r="OYC44" s="1"/>
      <c r="OYD44" s="1"/>
      <c r="OYE44" s="1"/>
      <c r="OYF44" s="1"/>
      <c r="OYG44" s="1"/>
      <c r="OYH44" s="1"/>
      <c r="OYI44" s="1"/>
      <c r="OYJ44" s="1"/>
      <c r="OYK44" s="1"/>
      <c r="OYL44" s="1"/>
      <c r="OYM44" s="1"/>
      <c r="OYN44" s="1"/>
      <c r="OYO44" s="1"/>
      <c r="OYP44" s="1"/>
      <c r="OYQ44" s="1"/>
      <c r="OYR44" s="1"/>
      <c r="OYS44" s="1"/>
      <c r="OYT44" s="1"/>
      <c r="OYU44" s="1"/>
      <c r="OYV44" s="1"/>
      <c r="OYW44" s="1"/>
      <c r="OYX44" s="1"/>
      <c r="OYY44" s="1"/>
      <c r="OYZ44" s="1"/>
      <c r="OZA44" s="1"/>
      <c r="OZB44" s="1"/>
      <c r="OZC44" s="1"/>
      <c r="OZD44" s="1"/>
      <c r="OZE44" s="1"/>
      <c r="OZF44" s="1"/>
      <c r="OZG44" s="1"/>
      <c r="OZH44" s="1"/>
      <c r="OZI44" s="1"/>
      <c r="OZJ44" s="1"/>
      <c r="OZK44" s="1"/>
      <c r="OZL44" s="1"/>
      <c r="OZM44" s="1"/>
      <c r="OZN44" s="1"/>
      <c r="OZO44" s="1"/>
      <c r="OZP44" s="1"/>
      <c r="OZQ44" s="1"/>
      <c r="OZR44" s="1"/>
      <c r="OZS44" s="1"/>
      <c r="OZT44" s="1"/>
      <c r="OZU44" s="1"/>
      <c r="OZV44" s="1"/>
      <c r="OZW44" s="1"/>
      <c r="OZX44" s="1"/>
      <c r="OZY44" s="1"/>
      <c r="OZZ44" s="1"/>
      <c r="PAA44" s="1"/>
      <c r="PAB44" s="1"/>
      <c r="PAC44" s="1"/>
      <c r="PAD44" s="1"/>
      <c r="PAE44" s="1"/>
      <c r="PAF44" s="1"/>
      <c r="PAG44" s="1"/>
      <c r="PAH44" s="1"/>
      <c r="PAI44" s="1"/>
      <c r="PAJ44" s="1"/>
      <c r="PAK44" s="1"/>
      <c r="PAL44" s="1"/>
      <c r="PAM44" s="1"/>
      <c r="PAN44" s="1"/>
      <c r="PAO44" s="1"/>
      <c r="PAP44" s="1"/>
      <c r="PAQ44" s="1"/>
      <c r="PAR44" s="1"/>
      <c r="PAS44" s="1"/>
      <c r="PAT44" s="1"/>
      <c r="PAU44" s="1"/>
      <c r="PAV44" s="1"/>
      <c r="PAW44" s="1"/>
      <c r="PAX44" s="1"/>
      <c r="PAY44" s="1"/>
      <c r="PAZ44" s="1"/>
      <c r="PBA44" s="1"/>
      <c r="PBB44" s="1"/>
      <c r="PBC44" s="1"/>
      <c r="PBD44" s="1"/>
      <c r="PBE44" s="1"/>
      <c r="PBF44" s="1"/>
      <c r="PBG44" s="1"/>
      <c r="PBH44" s="1"/>
      <c r="PBI44" s="1"/>
      <c r="PBJ44" s="1"/>
      <c r="PBK44" s="1"/>
      <c r="PBL44" s="1"/>
      <c r="PBM44" s="1"/>
      <c r="PBN44" s="1"/>
      <c r="PBO44" s="1"/>
      <c r="PBP44" s="1"/>
      <c r="PBQ44" s="1"/>
      <c r="PBR44" s="1"/>
      <c r="PBS44" s="1"/>
      <c r="PBT44" s="1"/>
      <c r="PBU44" s="1"/>
      <c r="PBV44" s="1"/>
      <c r="PBW44" s="1"/>
      <c r="PBX44" s="1"/>
      <c r="PBY44" s="1"/>
      <c r="PBZ44" s="1"/>
      <c r="PCA44" s="1"/>
      <c r="PCB44" s="1"/>
      <c r="PCC44" s="1"/>
      <c r="PCD44" s="1"/>
      <c r="PCE44" s="1"/>
      <c r="PCF44" s="1"/>
      <c r="PCG44" s="1"/>
      <c r="PCH44" s="1"/>
      <c r="PCI44" s="1"/>
      <c r="PCJ44" s="1"/>
      <c r="PCK44" s="1"/>
      <c r="PCL44" s="1"/>
      <c r="PCM44" s="1"/>
      <c r="PCN44" s="1"/>
      <c r="PCO44" s="1"/>
      <c r="PCP44" s="1"/>
      <c r="PCQ44" s="1"/>
      <c r="PCR44" s="1"/>
      <c r="PCS44" s="1"/>
      <c r="PCT44" s="1"/>
      <c r="PCU44" s="1"/>
      <c r="PCV44" s="1"/>
      <c r="PCW44" s="1"/>
      <c r="PCX44" s="1"/>
      <c r="PCY44" s="1"/>
      <c r="PCZ44" s="1"/>
      <c r="PDA44" s="1"/>
      <c r="PDB44" s="1"/>
      <c r="PDC44" s="1"/>
      <c r="PDD44" s="1"/>
      <c r="PDE44" s="1"/>
      <c r="PDF44" s="1"/>
      <c r="PDG44" s="1"/>
      <c r="PDH44" s="1"/>
      <c r="PDI44" s="1"/>
      <c r="PDJ44" s="1"/>
      <c r="PDK44" s="1"/>
      <c r="PDL44" s="1"/>
      <c r="PDM44" s="1"/>
      <c r="PDN44" s="1"/>
      <c r="PDO44" s="1"/>
      <c r="PDP44" s="1"/>
      <c r="PDQ44" s="1"/>
      <c r="PDR44" s="1"/>
      <c r="PDS44" s="1"/>
      <c r="PDT44" s="1"/>
      <c r="PDU44" s="1"/>
      <c r="PDV44" s="1"/>
      <c r="PDW44" s="1"/>
      <c r="PDX44" s="1"/>
      <c r="PDY44" s="1"/>
      <c r="PDZ44" s="1"/>
      <c r="PEA44" s="1"/>
      <c r="PEB44" s="1"/>
      <c r="PEC44" s="1"/>
      <c r="PED44" s="1"/>
      <c r="PEE44" s="1"/>
      <c r="PEF44" s="1"/>
      <c r="PEG44" s="1"/>
      <c r="PEH44" s="1"/>
      <c r="PEI44" s="1"/>
      <c r="PEJ44" s="1"/>
      <c r="PEK44" s="1"/>
      <c r="PEL44" s="1"/>
      <c r="PEM44" s="1"/>
      <c r="PEN44" s="1"/>
      <c r="PEO44" s="1"/>
      <c r="PEP44" s="1"/>
      <c r="PEQ44" s="1"/>
      <c r="PER44" s="1"/>
      <c r="PES44" s="1"/>
      <c r="PET44" s="1"/>
      <c r="PEU44" s="1"/>
      <c r="PEV44" s="1"/>
      <c r="PEW44" s="1"/>
      <c r="PEX44" s="1"/>
      <c r="PEY44" s="1"/>
      <c r="PEZ44" s="1"/>
      <c r="PFA44" s="1"/>
      <c r="PFB44" s="1"/>
      <c r="PFC44" s="1"/>
      <c r="PFD44" s="1"/>
      <c r="PFE44" s="1"/>
      <c r="PFF44" s="1"/>
      <c r="PFG44" s="1"/>
      <c r="PFH44" s="1"/>
      <c r="PFI44" s="1"/>
      <c r="PFJ44" s="1"/>
      <c r="PFK44" s="1"/>
      <c r="PFL44" s="1"/>
      <c r="PFM44" s="1"/>
      <c r="PFN44" s="1"/>
      <c r="PFO44" s="1"/>
      <c r="PFP44" s="1"/>
      <c r="PFQ44" s="1"/>
      <c r="PFR44" s="1"/>
      <c r="PFS44" s="1"/>
      <c r="PFT44" s="1"/>
      <c r="PFU44" s="1"/>
      <c r="PFV44" s="1"/>
      <c r="PFW44" s="1"/>
      <c r="PFX44" s="1"/>
      <c r="PFY44" s="1"/>
      <c r="PFZ44" s="1"/>
      <c r="PGA44" s="1"/>
      <c r="PGB44" s="1"/>
      <c r="PGC44" s="1"/>
      <c r="PGD44" s="1"/>
      <c r="PGE44" s="1"/>
      <c r="PGF44" s="1"/>
      <c r="PGG44" s="1"/>
      <c r="PGH44" s="1"/>
      <c r="PGI44" s="1"/>
      <c r="PGJ44" s="1"/>
      <c r="PGK44" s="1"/>
      <c r="PGL44" s="1"/>
      <c r="PGM44" s="1"/>
      <c r="PGN44" s="1"/>
      <c r="PGO44" s="1"/>
      <c r="PGP44" s="1"/>
      <c r="PGQ44" s="1"/>
      <c r="PGR44" s="1"/>
      <c r="PGS44" s="1"/>
      <c r="PGT44" s="1"/>
      <c r="PGU44" s="1"/>
      <c r="PGV44" s="1"/>
      <c r="PGW44" s="1"/>
      <c r="PGX44" s="1"/>
      <c r="PGY44" s="1"/>
      <c r="PGZ44" s="1"/>
      <c r="PHA44" s="1"/>
      <c r="PHB44" s="1"/>
      <c r="PHC44" s="1"/>
      <c r="PHD44" s="1"/>
      <c r="PHE44" s="1"/>
      <c r="PHF44" s="1"/>
      <c r="PHG44" s="1"/>
      <c r="PHH44" s="1"/>
      <c r="PHI44" s="1"/>
      <c r="PHJ44" s="1"/>
      <c r="PHK44" s="1"/>
      <c r="PHL44" s="1"/>
      <c r="PHM44" s="1"/>
      <c r="PHN44" s="1"/>
      <c r="PHO44" s="1"/>
      <c r="PHP44" s="1"/>
      <c r="PHQ44" s="1"/>
      <c r="PHR44" s="1"/>
      <c r="PHS44" s="1"/>
      <c r="PHT44" s="1"/>
      <c r="PHU44" s="1"/>
      <c r="PHV44" s="1"/>
      <c r="PHW44" s="1"/>
      <c r="PHX44" s="1"/>
      <c r="PHY44" s="1"/>
      <c r="PHZ44" s="1"/>
      <c r="PIA44" s="1"/>
      <c r="PIB44" s="1"/>
      <c r="PIC44" s="1"/>
      <c r="PID44" s="1"/>
      <c r="PIE44" s="1"/>
      <c r="PIF44" s="1"/>
      <c r="PIG44" s="1"/>
      <c r="PIH44" s="1"/>
      <c r="PII44" s="1"/>
      <c r="PIJ44" s="1"/>
      <c r="PIK44" s="1"/>
      <c r="PIL44" s="1"/>
      <c r="PIM44" s="1"/>
      <c r="PIN44" s="1"/>
      <c r="PIO44" s="1"/>
      <c r="PIP44" s="1"/>
      <c r="PIQ44" s="1"/>
      <c r="PIR44" s="1"/>
      <c r="PIS44" s="1"/>
      <c r="PIT44" s="1"/>
      <c r="PIU44" s="1"/>
      <c r="PIV44" s="1"/>
      <c r="PIW44" s="1"/>
      <c r="PIX44" s="1"/>
      <c r="PIY44" s="1"/>
      <c r="PIZ44" s="1"/>
      <c r="PJA44" s="1"/>
      <c r="PJB44" s="1"/>
      <c r="PJC44" s="1"/>
      <c r="PJD44" s="1"/>
      <c r="PJE44" s="1"/>
      <c r="PJF44" s="1"/>
      <c r="PJG44" s="1"/>
      <c r="PJH44" s="1"/>
      <c r="PJI44" s="1"/>
      <c r="PJJ44" s="1"/>
      <c r="PJK44" s="1"/>
      <c r="PJL44" s="1"/>
      <c r="PJM44" s="1"/>
      <c r="PJN44" s="1"/>
      <c r="PJO44" s="1"/>
      <c r="PJP44" s="1"/>
      <c r="PJQ44" s="1"/>
      <c r="PJR44" s="1"/>
      <c r="PJS44" s="1"/>
      <c r="PJT44" s="1"/>
      <c r="PJU44" s="1"/>
      <c r="PJV44" s="1"/>
      <c r="PJW44" s="1"/>
      <c r="PJX44" s="1"/>
      <c r="PJY44" s="1"/>
      <c r="PJZ44" s="1"/>
      <c r="PKA44" s="1"/>
      <c r="PKB44" s="1"/>
      <c r="PKC44" s="1"/>
      <c r="PKD44" s="1"/>
      <c r="PKE44" s="1"/>
      <c r="PKF44" s="1"/>
      <c r="PKG44" s="1"/>
      <c r="PKH44" s="1"/>
      <c r="PKI44" s="1"/>
      <c r="PKJ44" s="1"/>
      <c r="PKK44" s="1"/>
      <c r="PKL44" s="1"/>
      <c r="PKM44" s="1"/>
      <c r="PKN44" s="1"/>
      <c r="PKO44" s="1"/>
      <c r="PKP44" s="1"/>
      <c r="PKQ44" s="1"/>
      <c r="PKR44" s="1"/>
      <c r="PKS44" s="1"/>
      <c r="PKT44" s="1"/>
      <c r="PKU44" s="1"/>
      <c r="PKV44" s="1"/>
      <c r="PKW44" s="1"/>
      <c r="PKX44" s="1"/>
      <c r="PKY44" s="1"/>
      <c r="PKZ44" s="1"/>
      <c r="PLA44" s="1"/>
      <c r="PLB44" s="1"/>
      <c r="PLC44" s="1"/>
      <c r="PLD44" s="1"/>
      <c r="PLE44" s="1"/>
      <c r="PLF44" s="1"/>
      <c r="PLG44" s="1"/>
      <c r="PLH44" s="1"/>
      <c r="PLI44" s="1"/>
      <c r="PLJ44" s="1"/>
      <c r="PLK44" s="1"/>
      <c r="PLL44" s="1"/>
      <c r="PLM44" s="1"/>
      <c r="PLN44" s="1"/>
      <c r="PLO44" s="1"/>
      <c r="PLP44" s="1"/>
      <c r="PLQ44" s="1"/>
      <c r="PLR44" s="1"/>
      <c r="PLS44" s="1"/>
      <c r="PLT44" s="1"/>
      <c r="PLU44" s="1"/>
      <c r="PLV44" s="1"/>
      <c r="PLW44" s="1"/>
      <c r="PLX44" s="1"/>
      <c r="PLY44" s="1"/>
      <c r="PLZ44" s="1"/>
      <c r="PMA44" s="1"/>
      <c r="PMB44" s="1"/>
      <c r="PMC44" s="1"/>
      <c r="PMD44" s="1"/>
      <c r="PME44" s="1"/>
      <c r="PMF44" s="1"/>
      <c r="PMG44" s="1"/>
      <c r="PMH44" s="1"/>
      <c r="PMI44" s="1"/>
      <c r="PMJ44" s="1"/>
      <c r="PMK44" s="1"/>
      <c r="PML44" s="1"/>
      <c r="PMM44" s="1"/>
      <c r="PMN44" s="1"/>
      <c r="PMO44" s="1"/>
      <c r="PMP44" s="1"/>
      <c r="PMQ44" s="1"/>
      <c r="PMR44" s="1"/>
      <c r="PMS44" s="1"/>
      <c r="PMT44" s="1"/>
      <c r="PMU44" s="1"/>
      <c r="PMV44" s="1"/>
      <c r="PMW44" s="1"/>
      <c r="PMX44" s="1"/>
      <c r="PMY44" s="1"/>
      <c r="PMZ44" s="1"/>
      <c r="PNA44" s="1"/>
      <c r="PNB44" s="1"/>
      <c r="PNC44" s="1"/>
      <c r="PND44" s="1"/>
      <c r="PNE44" s="1"/>
      <c r="PNF44" s="1"/>
      <c r="PNG44" s="1"/>
      <c r="PNH44" s="1"/>
      <c r="PNI44" s="1"/>
      <c r="PNJ44" s="1"/>
      <c r="PNK44" s="1"/>
      <c r="PNL44" s="1"/>
      <c r="PNM44" s="1"/>
      <c r="PNN44" s="1"/>
      <c r="PNO44" s="1"/>
      <c r="PNP44" s="1"/>
      <c r="PNQ44" s="1"/>
      <c r="PNR44" s="1"/>
      <c r="PNS44" s="1"/>
      <c r="PNT44" s="1"/>
      <c r="PNU44" s="1"/>
      <c r="PNV44" s="1"/>
      <c r="PNW44" s="1"/>
      <c r="PNX44" s="1"/>
      <c r="PNY44" s="1"/>
      <c r="PNZ44" s="1"/>
      <c r="POA44" s="1"/>
      <c r="POB44" s="1"/>
      <c r="POC44" s="1"/>
      <c r="POD44" s="1"/>
      <c r="POE44" s="1"/>
      <c r="POF44" s="1"/>
      <c r="POG44" s="1"/>
      <c r="POH44" s="1"/>
      <c r="POI44" s="1"/>
      <c r="POJ44" s="1"/>
      <c r="POK44" s="1"/>
      <c r="POL44" s="1"/>
      <c r="POM44" s="1"/>
      <c r="PON44" s="1"/>
      <c r="POO44" s="1"/>
      <c r="POP44" s="1"/>
      <c r="POQ44" s="1"/>
      <c r="POR44" s="1"/>
      <c r="POS44" s="1"/>
      <c r="POT44" s="1"/>
      <c r="POU44" s="1"/>
      <c r="POV44" s="1"/>
      <c r="POW44" s="1"/>
      <c r="POX44" s="1"/>
      <c r="POY44" s="1"/>
      <c r="POZ44" s="1"/>
      <c r="PPA44" s="1"/>
      <c r="PPB44" s="1"/>
      <c r="PPC44" s="1"/>
      <c r="PPD44" s="1"/>
      <c r="PPE44" s="1"/>
      <c r="PPF44" s="1"/>
      <c r="PPG44" s="1"/>
      <c r="PPH44" s="1"/>
      <c r="PPI44" s="1"/>
      <c r="PPJ44" s="1"/>
      <c r="PPK44" s="1"/>
      <c r="PPL44" s="1"/>
      <c r="PPM44" s="1"/>
      <c r="PPN44" s="1"/>
      <c r="PPO44" s="1"/>
      <c r="PPP44" s="1"/>
      <c r="PPQ44" s="1"/>
      <c r="PPR44" s="1"/>
      <c r="PPS44" s="1"/>
      <c r="PPT44" s="1"/>
      <c r="PPU44" s="1"/>
      <c r="PPV44" s="1"/>
      <c r="PPW44" s="1"/>
      <c r="PPX44" s="1"/>
      <c r="PPY44" s="1"/>
      <c r="PPZ44" s="1"/>
      <c r="PQA44" s="1"/>
      <c r="PQB44" s="1"/>
      <c r="PQC44" s="1"/>
      <c r="PQD44" s="1"/>
      <c r="PQE44" s="1"/>
      <c r="PQF44" s="1"/>
      <c r="PQG44" s="1"/>
      <c r="PQH44" s="1"/>
      <c r="PQI44" s="1"/>
      <c r="PQJ44" s="1"/>
      <c r="PQK44" s="1"/>
      <c r="PQL44" s="1"/>
      <c r="PQM44" s="1"/>
      <c r="PQN44" s="1"/>
      <c r="PQO44" s="1"/>
      <c r="PQP44" s="1"/>
      <c r="PQQ44" s="1"/>
      <c r="PQR44" s="1"/>
      <c r="PQS44" s="1"/>
      <c r="PQT44" s="1"/>
      <c r="PQU44" s="1"/>
      <c r="PQV44" s="1"/>
      <c r="PQW44" s="1"/>
      <c r="PQX44" s="1"/>
      <c r="PQY44" s="1"/>
      <c r="PQZ44" s="1"/>
      <c r="PRA44" s="1"/>
      <c r="PRB44" s="1"/>
      <c r="PRC44" s="1"/>
      <c r="PRD44" s="1"/>
      <c r="PRE44" s="1"/>
      <c r="PRF44" s="1"/>
      <c r="PRG44" s="1"/>
      <c r="PRH44" s="1"/>
      <c r="PRI44" s="1"/>
      <c r="PRJ44" s="1"/>
      <c r="PRK44" s="1"/>
      <c r="PRL44" s="1"/>
      <c r="PRM44" s="1"/>
      <c r="PRN44" s="1"/>
      <c r="PRO44" s="1"/>
      <c r="PRP44" s="1"/>
      <c r="PRQ44" s="1"/>
      <c r="PRR44" s="1"/>
      <c r="PRS44" s="1"/>
      <c r="PRT44" s="1"/>
      <c r="PRU44" s="1"/>
      <c r="PRV44" s="1"/>
      <c r="PRW44" s="1"/>
      <c r="PRX44" s="1"/>
      <c r="PRY44" s="1"/>
      <c r="PRZ44" s="1"/>
      <c r="PSA44" s="1"/>
      <c r="PSB44" s="1"/>
      <c r="PSC44" s="1"/>
      <c r="PSD44" s="1"/>
      <c r="PSE44" s="1"/>
      <c r="PSF44" s="1"/>
      <c r="PSG44" s="1"/>
      <c r="PSH44" s="1"/>
      <c r="PSI44" s="1"/>
      <c r="PSJ44" s="1"/>
      <c r="PSK44" s="1"/>
      <c r="PSL44" s="1"/>
      <c r="PSM44" s="1"/>
      <c r="PSN44" s="1"/>
      <c r="PSO44" s="1"/>
      <c r="PSP44" s="1"/>
      <c r="PSQ44" s="1"/>
      <c r="PSR44" s="1"/>
      <c r="PSS44" s="1"/>
      <c r="PST44" s="1"/>
      <c r="PSU44" s="1"/>
      <c r="PSV44" s="1"/>
      <c r="PSW44" s="1"/>
      <c r="PSX44" s="1"/>
      <c r="PSY44" s="1"/>
      <c r="PSZ44" s="1"/>
      <c r="PTA44" s="1"/>
      <c r="PTB44" s="1"/>
      <c r="PTC44" s="1"/>
      <c r="PTD44" s="1"/>
      <c r="PTE44" s="1"/>
      <c r="PTF44" s="1"/>
      <c r="PTG44" s="1"/>
      <c r="PTH44" s="1"/>
      <c r="PTI44" s="1"/>
      <c r="PTJ44" s="1"/>
      <c r="PTK44" s="1"/>
      <c r="PTL44" s="1"/>
      <c r="PTM44" s="1"/>
      <c r="PTN44" s="1"/>
      <c r="PTO44" s="1"/>
      <c r="PTP44" s="1"/>
      <c r="PTQ44" s="1"/>
      <c r="PTR44" s="1"/>
      <c r="PTS44" s="1"/>
      <c r="PTT44" s="1"/>
      <c r="PTU44" s="1"/>
      <c r="PTV44" s="1"/>
      <c r="PTW44" s="1"/>
      <c r="PTX44" s="1"/>
      <c r="PTY44" s="1"/>
      <c r="PTZ44" s="1"/>
      <c r="PUA44" s="1"/>
      <c r="PUB44" s="1"/>
      <c r="PUC44" s="1"/>
      <c r="PUD44" s="1"/>
      <c r="PUE44" s="1"/>
      <c r="PUF44" s="1"/>
      <c r="PUG44" s="1"/>
      <c r="PUH44" s="1"/>
      <c r="PUI44" s="1"/>
      <c r="PUJ44" s="1"/>
      <c r="PUK44" s="1"/>
      <c r="PUL44" s="1"/>
      <c r="PUM44" s="1"/>
      <c r="PUN44" s="1"/>
      <c r="PUO44" s="1"/>
      <c r="PUP44" s="1"/>
      <c r="PUQ44" s="1"/>
      <c r="PUR44" s="1"/>
      <c r="PUS44" s="1"/>
      <c r="PUT44" s="1"/>
      <c r="PUU44" s="1"/>
      <c r="PUV44" s="1"/>
      <c r="PUW44" s="1"/>
      <c r="PUX44" s="1"/>
      <c r="PUY44" s="1"/>
      <c r="PUZ44" s="1"/>
      <c r="PVA44" s="1"/>
      <c r="PVB44" s="1"/>
      <c r="PVC44" s="1"/>
      <c r="PVD44" s="1"/>
      <c r="PVE44" s="1"/>
      <c r="PVF44" s="1"/>
      <c r="PVG44" s="1"/>
      <c r="PVH44" s="1"/>
      <c r="PVI44" s="1"/>
      <c r="PVJ44" s="1"/>
      <c r="PVK44" s="1"/>
      <c r="PVL44" s="1"/>
      <c r="PVM44" s="1"/>
      <c r="PVN44" s="1"/>
      <c r="PVO44" s="1"/>
      <c r="PVP44" s="1"/>
      <c r="PVQ44" s="1"/>
      <c r="PVR44" s="1"/>
      <c r="PVS44" s="1"/>
      <c r="PVT44" s="1"/>
      <c r="PVU44" s="1"/>
      <c r="PVV44" s="1"/>
      <c r="PVW44" s="1"/>
      <c r="PVX44" s="1"/>
      <c r="PVY44" s="1"/>
      <c r="PVZ44" s="1"/>
      <c r="PWA44" s="1"/>
      <c r="PWB44" s="1"/>
      <c r="PWC44" s="1"/>
      <c r="PWD44" s="1"/>
      <c r="PWE44" s="1"/>
      <c r="PWF44" s="1"/>
      <c r="PWG44" s="1"/>
      <c r="PWH44" s="1"/>
      <c r="PWI44" s="1"/>
      <c r="PWJ44" s="1"/>
      <c r="PWK44" s="1"/>
      <c r="PWL44" s="1"/>
      <c r="PWM44" s="1"/>
      <c r="PWN44" s="1"/>
      <c r="PWO44" s="1"/>
      <c r="PWP44" s="1"/>
      <c r="PWQ44" s="1"/>
      <c r="PWR44" s="1"/>
      <c r="PWS44" s="1"/>
      <c r="PWT44" s="1"/>
      <c r="PWU44" s="1"/>
      <c r="PWV44" s="1"/>
      <c r="PWW44" s="1"/>
      <c r="PWX44" s="1"/>
      <c r="PWY44" s="1"/>
      <c r="PWZ44" s="1"/>
      <c r="PXA44" s="1"/>
      <c r="PXB44" s="1"/>
      <c r="PXC44" s="1"/>
      <c r="PXD44" s="1"/>
      <c r="PXE44" s="1"/>
      <c r="PXF44" s="1"/>
      <c r="PXG44" s="1"/>
      <c r="PXH44" s="1"/>
      <c r="PXI44" s="1"/>
      <c r="PXJ44" s="1"/>
      <c r="PXK44" s="1"/>
      <c r="PXL44" s="1"/>
      <c r="PXM44" s="1"/>
      <c r="PXN44" s="1"/>
      <c r="PXO44" s="1"/>
      <c r="PXP44" s="1"/>
      <c r="PXQ44" s="1"/>
      <c r="PXR44" s="1"/>
      <c r="PXS44" s="1"/>
      <c r="PXT44" s="1"/>
      <c r="PXU44" s="1"/>
      <c r="PXV44" s="1"/>
      <c r="PXW44" s="1"/>
      <c r="PXX44" s="1"/>
      <c r="PXY44" s="1"/>
      <c r="PXZ44" s="1"/>
      <c r="PYA44" s="1"/>
      <c r="PYB44" s="1"/>
      <c r="PYC44" s="1"/>
      <c r="PYD44" s="1"/>
      <c r="PYE44" s="1"/>
      <c r="PYF44" s="1"/>
      <c r="PYG44" s="1"/>
      <c r="PYH44" s="1"/>
      <c r="PYI44" s="1"/>
      <c r="PYJ44" s="1"/>
      <c r="PYK44" s="1"/>
      <c r="PYL44" s="1"/>
      <c r="PYM44" s="1"/>
      <c r="PYN44" s="1"/>
      <c r="PYO44" s="1"/>
      <c r="PYP44" s="1"/>
      <c r="PYQ44" s="1"/>
      <c r="PYR44" s="1"/>
      <c r="PYS44" s="1"/>
      <c r="PYT44" s="1"/>
      <c r="PYU44" s="1"/>
      <c r="PYV44" s="1"/>
      <c r="PYW44" s="1"/>
      <c r="PYX44" s="1"/>
      <c r="PYY44" s="1"/>
      <c r="PYZ44" s="1"/>
      <c r="PZA44" s="1"/>
      <c r="PZB44" s="1"/>
      <c r="PZC44" s="1"/>
      <c r="PZD44" s="1"/>
      <c r="PZE44" s="1"/>
      <c r="PZF44" s="1"/>
      <c r="PZG44" s="1"/>
      <c r="PZH44" s="1"/>
      <c r="PZI44" s="1"/>
      <c r="PZJ44" s="1"/>
      <c r="PZK44" s="1"/>
      <c r="PZL44" s="1"/>
      <c r="PZM44" s="1"/>
      <c r="PZN44" s="1"/>
      <c r="PZO44" s="1"/>
      <c r="PZP44" s="1"/>
      <c r="PZQ44" s="1"/>
      <c r="PZR44" s="1"/>
      <c r="PZS44" s="1"/>
      <c r="PZT44" s="1"/>
      <c r="PZU44" s="1"/>
      <c r="PZV44" s="1"/>
      <c r="PZW44" s="1"/>
      <c r="PZX44" s="1"/>
      <c r="PZY44" s="1"/>
      <c r="PZZ44" s="1"/>
      <c r="QAA44" s="1"/>
      <c r="QAB44" s="1"/>
      <c r="QAC44" s="1"/>
      <c r="QAD44" s="1"/>
      <c r="QAE44" s="1"/>
      <c r="QAF44" s="1"/>
      <c r="QAG44" s="1"/>
      <c r="QAH44" s="1"/>
      <c r="QAI44" s="1"/>
      <c r="QAJ44" s="1"/>
      <c r="QAK44" s="1"/>
      <c r="QAL44" s="1"/>
      <c r="QAM44" s="1"/>
      <c r="QAN44" s="1"/>
      <c r="QAO44" s="1"/>
      <c r="QAP44" s="1"/>
      <c r="QAQ44" s="1"/>
      <c r="QAR44" s="1"/>
      <c r="QAS44" s="1"/>
      <c r="QAT44" s="1"/>
      <c r="QAU44" s="1"/>
      <c r="QAV44" s="1"/>
      <c r="QAW44" s="1"/>
      <c r="QAX44" s="1"/>
      <c r="QAY44" s="1"/>
      <c r="QAZ44" s="1"/>
      <c r="QBA44" s="1"/>
      <c r="QBB44" s="1"/>
      <c r="QBC44" s="1"/>
      <c r="QBD44" s="1"/>
      <c r="QBE44" s="1"/>
      <c r="QBF44" s="1"/>
      <c r="QBG44" s="1"/>
      <c r="QBH44" s="1"/>
      <c r="QBI44" s="1"/>
      <c r="QBJ44" s="1"/>
      <c r="QBK44" s="1"/>
      <c r="QBL44" s="1"/>
      <c r="QBM44" s="1"/>
      <c r="QBN44" s="1"/>
      <c r="QBO44" s="1"/>
      <c r="QBP44" s="1"/>
      <c r="QBQ44" s="1"/>
      <c r="QBR44" s="1"/>
      <c r="QBS44" s="1"/>
      <c r="QBT44" s="1"/>
      <c r="QBU44" s="1"/>
      <c r="QBV44" s="1"/>
      <c r="QBW44" s="1"/>
      <c r="QBX44" s="1"/>
      <c r="QBY44" s="1"/>
      <c r="QBZ44" s="1"/>
      <c r="QCA44" s="1"/>
      <c r="QCB44" s="1"/>
      <c r="QCC44" s="1"/>
      <c r="QCD44" s="1"/>
      <c r="QCE44" s="1"/>
      <c r="QCF44" s="1"/>
      <c r="QCG44" s="1"/>
      <c r="QCH44" s="1"/>
      <c r="QCI44" s="1"/>
      <c r="QCJ44" s="1"/>
      <c r="QCK44" s="1"/>
      <c r="QCL44" s="1"/>
      <c r="QCM44" s="1"/>
      <c r="QCN44" s="1"/>
      <c r="QCO44" s="1"/>
      <c r="QCP44" s="1"/>
      <c r="QCQ44" s="1"/>
      <c r="QCR44" s="1"/>
      <c r="QCS44" s="1"/>
      <c r="QCT44" s="1"/>
      <c r="QCU44" s="1"/>
      <c r="QCV44" s="1"/>
      <c r="QCW44" s="1"/>
      <c r="QCX44" s="1"/>
      <c r="QCY44" s="1"/>
      <c r="QCZ44" s="1"/>
      <c r="QDA44" s="1"/>
      <c r="QDB44" s="1"/>
      <c r="QDC44" s="1"/>
      <c r="QDD44" s="1"/>
      <c r="QDE44" s="1"/>
      <c r="QDF44" s="1"/>
      <c r="QDG44" s="1"/>
      <c r="QDH44" s="1"/>
      <c r="QDI44" s="1"/>
      <c r="QDJ44" s="1"/>
      <c r="QDK44" s="1"/>
      <c r="QDL44" s="1"/>
      <c r="QDM44" s="1"/>
      <c r="QDN44" s="1"/>
      <c r="QDO44" s="1"/>
      <c r="QDP44" s="1"/>
      <c r="QDQ44" s="1"/>
      <c r="QDR44" s="1"/>
      <c r="QDS44" s="1"/>
      <c r="QDT44" s="1"/>
      <c r="QDU44" s="1"/>
      <c r="QDV44" s="1"/>
      <c r="QDW44" s="1"/>
      <c r="QDX44" s="1"/>
      <c r="QDY44" s="1"/>
      <c r="QDZ44" s="1"/>
      <c r="QEA44" s="1"/>
      <c r="QEB44" s="1"/>
      <c r="QEC44" s="1"/>
      <c r="QED44" s="1"/>
      <c r="QEE44" s="1"/>
      <c r="QEF44" s="1"/>
      <c r="QEG44" s="1"/>
      <c r="QEH44" s="1"/>
      <c r="QEI44" s="1"/>
      <c r="QEJ44" s="1"/>
      <c r="QEK44" s="1"/>
      <c r="QEL44" s="1"/>
      <c r="QEM44" s="1"/>
      <c r="QEN44" s="1"/>
      <c r="QEO44" s="1"/>
      <c r="QEP44" s="1"/>
      <c r="QEQ44" s="1"/>
      <c r="QER44" s="1"/>
      <c r="QES44" s="1"/>
      <c r="QET44" s="1"/>
      <c r="QEU44" s="1"/>
      <c r="QEV44" s="1"/>
      <c r="QEW44" s="1"/>
      <c r="QEX44" s="1"/>
      <c r="QEY44" s="1"/>
      <c r="QEZ44" s="1"/>
      <c r="QFA44" s="1"/>
      <c r="QFB44" s="1"/>
      <c r="QFC44" s="1"/>
      <c r="QFD44" s="1"/>
      <c r="QFE44" s="1"/>
      <c r="QFF44" s="1"/>
      <c r="QFG44" s="1"/>
      <c r="QFH44" s="1"/>
      <c r="QFI44" s="1"/>
      <c r="QFJ44" s="1"/>
      <c r="QFK44" s="1"/>
      <c r="QFL44" s="1"/>
      <c r="QFM44" s="1"/>
      <c r="QFN44" s="1"/>
      <c r="QFO44" s="1"/>
      <c r="QFP44" s="1"/>
      <c r="QFQ44" s="1"/>
      <c r="QFR44" s="1"/>
      <c r="QFS44" s="1"/>
      <c r="QFT44" s="1"/>
      <c r="QFU44" s="1"/>
      <c r="QFV44" s="1"/>
      <c r="QFW44" s="1"/>
      <c r="QFX44" s="1"/>
      <c r="QFY44" s="1"/>
      <c r="QFZ44" s="1"/>
      <c r="QGA44" s="1"/>
      <c r="QGB44" s="1"/>
      <c r="QGC44" s="1"/>
      <c r="QGD44" s="1"/>
      <c r="QGE44" s="1"/>
      <c r="QGF44" s="1"/>
      <c r="QGG44" s="1"/>
      <c r="QGH44" s="1"/>
      <c r="QGI44" s="1"/>
      <c r="QGJ44" s="1"/>
      <c r="QGK44" s="1"/>
      <c r="QGL44" s="1"/>
      <c r="QGM44" s="1"/>
      <c r="QGN44" s="1"/>
      <c r="QGO44" s="1"/>
      <c r="QGP44" s="1"/>
      <c r="QGQ44" s="1"/>
      <c r="QGR44" s="1"/>
      <c r="QGS44" s="1"/>
      <c r="QGT44" s="1"/>
      <c r="QGU44" s="1"/>
      <c r="QGV44" s="1"/>
      <c r="QGW44" s="1"/>
      <c r="QGX44" s="1"/>
      <c r="QGY44" s="1"/>
      <c r="QGZ44" s="1"/>
      <c r="QHA44" s="1"/>
      <c r="QHB44" s="1"/>
      <c r="QHC44" s="1"/>
      <c r="QHD44" s="1"/>
      <c r="QHE44" s="1"/>
      <c r="QHF44" s="1"/>
      <c r="QHG44" s="1"/>
      <c r="QHH44" s="1"/>
      <c r="QHI44" s="1"/>
      <c r="QHJ44" s="1"/>
      <c r="QHK44" s="1"/>
      <c r="QHL44" s="1"/>
      <c r="QHM44" s="1"/>
      <c r="QHN44" s="1"/>
      <c r="QHO44" s="1"/>
      <c r="QHP44" s="1"/>
      <c r="QHQ44" s="1"/>
      <c r="QHR44" s="1"/>
      <c r="QHS44" s="1"/>
      <c r="QHT44" s="1"/>
      <c r="QHU44" s="1"/>
      <c r="QHV44" s="1"/>
      <c r="QHW44" s="1"/>
      <c r="QHX44" s="1"/>
      <c r="QHY44" s="1"/>
      <c r="QHZ44" s="1"/>
      <c r="QIA44" s="1"/>
      <c r="QIB44" s="1"/>
      <c r="QIC44" s="1"/>
      <c r="QID44" s="1"/>
      <c r="QIE44" s="1"/>
      <c r="QIF44" s="1"/>
      <c r="QIG44" s="1"/>
      <c r="QIH44" s="1"/>
      <c r="QII44" s="1"/>
      <c r="QIJ44" s="1"/>
      <c r="QIK44" s="1"/>
      <c r="QIL44" s="1"/>
      <c r="QIM44" s="1"/>
      <c r="QIN44" s="1"/>
      <c r="QIO44" s="1"/>
      <c r="QIP44" s="1"/>
      <c r="QIQ44" s="1"/>
      <c r="QIR44" s="1"/>
      <c r="QIS44" s="1"/>
      <c r="QIT44" s="1"/>
      <c r="QIU44" s="1"/>
      <c r="QIV44" s="1"/>
      <c r="QIW44" s="1"/>
      <c r="QIX44" s="1"/>
      <c r="QIY44" s="1"/>
      <c r="QIZ44" s="1"/>
      <c r="QJA44" s="1"/>
      <c r="QJB44" s="1"/>
      <c r="QJC44" s="1"/>
      <c r="QJD44" s="1"/>
      <c r="QJE44" s="1"/>
      <c r="QJF44" s="1"/>
      <c r="QJG44" s="1"/>
      <c r="QJH44" s="1"/>
      <c r="QJI44" s="1"/>
      <c r="QJJ44" s="1"/>
      <c r="QJK44" s="1"/>
      <c r="QJL44" s="1"/>
      <c r="QJM44" s="1"/>
      <c r="QJN44" s="1"/>
      <c r="QJO44" s="1"/>
      <c r="QJP44" s="1"/>
      <c r="QJQ44" s="1"/>
      <c r="QJR44" s="1"/>
      <c r="QJS44" s="1"/>
      <c r="QJT44" s="1"/>
      <c r="QJU44" s="1"/>
      <c r="QJV44" s="1"/>
      <c r="QJW44" s="1"/>
      <c r="QJX44" s="1"/>
      <c r="QJY44" s="1"/>
      <c r="QJZ44" s="1"/>
      <c r="QKA44" s="1"/>
      <c r="QKB44" s="1"/>
      <c r="QKC44" s="1"/>
      <c r="QKD44" s="1"/>
      <c r="QKE44" s="1"/>
      <c r="QKF44" s="1"/>
      <c r="QKG44" s="1"/>
      <c r="QKH44" s="1"/>
      <c r="QKI44" s="1"/>
      <c r="QKJ44" s="1"/>
      <c r="QKK44" s="1"/>
      <c r="QKL44" s="1"/>
      <c r="QKM44" s="1"/>
      <c r="QKN44" s="1"/>
      <c r="QKO44" s="1"/>
      <c r="QKP44" s="1"/>
      <c r="QKQ44" s="1"/>
      <c r="QKR44" s="1"/>
      <c r="QKS44" s="1"/>
      <c r="QKT44" s="1"/>
      <c r="QKU44" s="1"/>
      <c r="QKV44" s="1"/>
      <c r="QKW44" s="1"/>
      <c r="QKX44" s="1"/>
      <c r="QKY44" s="1"/>
      <c r="QKZ44" s="1"/>
      <c r="QLA44" s="1"/>
      <c r="QLB44" s="1"/>
      <c r="QLC44" s="1"/>
      <c r="QLD44" s="1"/>
      <c r="QLE44" s="1"/>
      <c r="QLF44" s="1"/>
      <c r="QLG44" s="1"/>
      <c r="QLH44" s="1"/>
      <c r="QLI44" s="1"/>
      <c r="QLJ44" s="1"/>
      <c r="QLK44" s="1"/>
      <c r="QLL44" s="1"/>
      <c r="QLM44" s="1"/>
      <c r="QLN44" s="1"/>
      <c r="QLO44" s="1"/>
      <c r="QLP44" s="1"/>
      <c r="QLQ44" s="1"/>
      <c r="QLR44" s="1"/>
      <c r="QLS44" s="1"/>
      <c r="QLT44" s="1"/>
      <c r="QLU44" s="1"/>
      <c r="QLV44" s="1"/>
      <c r="QLW44" s="1"/>
      <c r="QLX44" s="1"/>
      <c r="QLY44" s="1"/>
      <c r="QLZ44" s="1"/>
      <c r="QMA44" s="1"/>
      <c r="QMB44" s="1"/>
      <c r="QMC44" s="1"/>
      <c r="QMD44" s="1"/>
      <c r="QME44" s="1"/>
      <c r="QMF44" s="1"/>
      <c r="QMG44" s="1"/>
      <c r="QMH44" s="1"/>
      <c r="QMI44" s="1"/>
      <c r="QMJ44" s="1"/>
      <c r="QMK44" s="1"/>
      <c r="QML44" s="1"/>
      <c r="QMM44" s="1"/>
      <c r="QMN44" s="1"/>
      <c r="QMO44" s="1"/>
      <c r="QMP44" s="1"/>
      <c r="QMQ44" s="1"/>
      <c r="QMR44" s="1"/>
      <c r="QMS44" s="1"/>
      <c r="QMT44" s="1"/>
      <c r="QMU44" s="1"/>
      <c r="QMV44" s="1"/>
      <c r="QMW44" s="1"/>
      <c r="QMX44" s="1"/>
      <c r="QMY44" s="1"/>
      <c r="QMZ44" s="1"/>
      <c r="QNA44" s="1"/>
      <c r="QNB44" s="1"/>
      <c r="QNC44" s="1"/>
      <c r="QND44" s="1"/>
      <c r="QNE44" s="1"/>
      <c r="QNF44" s="1"/>
      <c r="QNG44" s="1"/>
      <c r="QNH44" s="1"/>
      <c r="QNI44" s="1"/>
      <c r="QNJ44" s="1"/>
      <c r="QNK44" s="1"/>
      <c r="QNL44" s="1"/>
      <c r="QNM44" s="1"/>
      <c r="QNN44" s="1"/>
      <c r="QNO44" s="1"/>
      <c r="QNP44" s="1"/>
      <c r="QNQ44" s="1"/>
      <c r="QNR44" s="1"/>
      <c r="QNS44" s="1"/>
      <c r="QNT44" s="1"/>
      <c r="QNU44" s="1"/>
      <c r="QNV44" s="1"/>
      <c r="QNW44" s="1"/>
      <c r="QNX44" s="1"/>
      <c r="QNY44" s="1"/>
      <c r="QNZ44" s="1"/>
      <c r="QOA44" s="1"/>
      <c r="QOB44" s="1"/>
      <c r="QOC44" s="1"/>
      <c r="QOD44" s="1"/>
      <c r="QOE44" s="1"/>
      <c r="QOF44" s="1"/>
      <c r="QOG44" s="1"/>
      <c r="QOH44" s="1"/>
      <c r="QOI44" s="1"/>
      <c r="QOJ44" s="1"/>
      <c r="QOK44" s="1"/>
      <c r="QOL44" s="1"/>
      <c r="QOM44" s="1"/>
      <c r="QON44" s="1"/>
      <c r="QOO44" s="1"/>
      <c r="QOP44" s="1"/>
      <c r="QOQ44" s="1"/>
      <c r="QOR44" s="1"/>
      <c r="QOS44" s="1"/>
      <c r="QOT44" s="1"/>
      <c r="QOU44" s="1"/>
      <c r="QOV44" s="1"/>
      <c r="QOW44" s="1"/>
      <c r="QOX44" s="1"/>
      <c r="QOY44" s="1"/>
      <c r="QOZ44" s="1"/>
      <c r="QPA44" s="1"/>
      <c r="QPB44" s="1"/>
      <c r="QPC44" s="1"/>
      <c r="QPD44" s="1"/>
      <c r="QPE44" s="1"/>
      <c r="QPF44" s="1"/>
      <c r="QPG44" s="1"/>
      <c r="QPH44" s="1"/>
      <c r="QPI44" s="1"/>
      <c r="QPJ44" s="1"/>
      <c r="QPK44" s="1"/>
      <c r="QPL44" s="1"/>
      <c r="QPM44" s="1"/>
      <c r="QPN44" s="1"/>
      <c r="QPO44" s="1"/>
      <c r="QPP44" s="1"/>
      <c r="QPQ44" s="1"/>
      <c r="QPR44" s="1"/>
      <c r="QPS44" s="1"/>
      <c r="QPT44" s="1"/>
      <c r="QPU44" s="1"/>
      <c r="QPV44" s="1"/>
      <c r="QPW44" s="1"/>
      <c r="QPX44" s="1"/>
      <c r="QPY44" s="1"/>
      <c r="QPZ44" s="1"/>
      <c r="QQA44" s="1"/>
      <c r="QQB44" s="1"/>
      <c r="QQC44" s="1"/>
      <c r="QQD44" s="1"/>
      <c r="QQE44" s="1"/>
      <c r="QQF44" s="1"/>
      <c r="QQG44" s="1"/>
      <c r="QQH44" s="1"/>
      <c r="QQI44" s="1"/>
      <c r="QQJ44" s="1"/>
      <c r="QQK44" s="1"/>
      <c r="QQL44" s="1"/>
      <c r="QQM44" s="1"/>
      <c r="QQN44" s="1"/>
      <c r="QQO44" s="1"/>
      <c r="QQP44" s="1"/>
      <c r="QQQ44" s="1"/>
      <c r="QQR44" s="1"/>
      <c r="QQS44" s="1"/>
      <c r="QQT44" s="1"/>
      <c r="QQU44" s="1"/>
      <c r="QQV44" s="1"/>
      <c r="QQW44" s="1"/>
      <c r="QQX44" s="1"/>
      <c r="QQY44" s="1"/>
      <c r="QQZ44" s="1"/>
      <c r="QRA44" s="1"/>
      <c r="QRB44" s="1"/>
      <c r="QRC44" s="1"/>
      <c r="QRD44" s="1"/>
      <c r="QRE44" s="1"/>
      <c r="QRF44" s="1"/>
      <c r="QRG44" s="1"/>
      <c r="QRH44" s="1"/>
      <c r="QRI44" s="1"/>
      <c r="QRJ44" s="1"/>
      <c r="QRK44" s="1"/>
      <c r="QRL44" s="1"/>
      <c r="QRM44" s="1"/>
      <c r="QRN44" s="1"/>
      <c r="QRO44" s="1"/>
      <c r="QRP44" s="1"/>
      <c r="QRQ44" s="1"/>
      <c r="QRR44" s="1"/>
      <c r="QRS44" s="1"/>
      <c r="QRT44" s="1"/>
      <c r="QRU44" s="1"/>
      <c r="QRV44" s="1"/>
      <c r="QRW44" s="1"/>
      <c r="QRX44" s="1"/>
      <c r="QRY44" s="1"/>
      <c r="QRZ44" s="1"/>
      <c r="QSA44" s="1"/>
      <c r="QSB44" s="1"/>
      <c r="QSC44" s="1"/>
      <c r="QSD44" s="1"/>
      <c r="QSE44" s="1"/>
      <c r="QSF44" s="1"/>
      <c r="QSG44" s="1"/>
      <c r="QSH44" s="1"/>
      <c r="QSI44" s="1"/>
      <c r="QSJ44" s="1"/>
      <c r="QSK44" s="1"/>
      <c r="QSL44" s="1"/>
      <c r="QSM44" s="1"/>
      <c r="QSN44" s="1"/>
      <c r="QSO44" s="1"/>
      <c r="QSP44" s="1"/>
      <c r="QSQ44" s="1"/>
      <c r="QSR44" s="1"/>
      <c r="QSS44" s="1"/>
      <c r="QST44" s="1"/>
      <c r="QSU44" s="1"/>
      <c r="QSV44" s="1"/>
      <c r="QSW44" s="1"/>
      <c r="QSX44" s="1"/>
      <c r="QSY44" s="1"/>
      <c r="QSZ44" s="1"/>
      <c r="QTA44" s="1"/>
      <c r="QTB44" s="1"/>
      <c r="QTC44" s="1"/>
      <c r="QTD44" s="1"/>
      <c r="QTE44" s="1"/>
      <c r="QTF44" s="1"/>
      <c r="QTG44" s="1"/>
      <c r="QTH44" s="1"/>
      <c r="QTI44" s="1"/>
      <c r="QTJ44" s="1"/>
      <c r="QTK44" s="1"/>
      <c r="QTL44" s="1"/>
      <c r="QTM44" s="1"/>
      <c r="QTN44" s="1"/>
      <c r="QTO44" s="1"/>
      <c r="QTP44" s="1"/>
      <c r="QTQ44" s="1"/>
      <c r="QTR44" s="1"/>
      <c r="QTS44" s="1"/>
      <c r="QTT44" s="1"/>
      <c r="QTU44" s="1"/>
      <c r="QTV44" s="1"/>
      <c r="QTW44" s="1"/>
      <c r="QTX44" s="1"/>
      <c r="QTY44" s="1"/>
      <c r="QTZ44" s="1"/>
      <c r="QUA44" s="1"/>
      <c r="QUB44" s="1"/>
      <c r="QUC44" s="1"/>
      <c r="QUD44" s="1"/>
      <c r="QUE44" s="1"/>
      <c r="QUF44" s="1"/>
      <c r="QUG44" s="1"/>
      <c r="QUH44" s="1"/>
      <c r="QUI44" s="1"/>
      <c r="QUJ44" s="1"/>
      <c r="QUK44" s="1"/>
      <c r="QUL44" s="1"/>
      <c r="QUM44" s="1"/>
      <c r="QUN44" s="1"/>
      <c r="QUO44" s="1"/>
      <c r="QUP44" s="1"/>
      <c r="QUQ44" s="1"/>
      <c r="QUR44" s="1"/>
      <c r="QUS44" s="1"/>
      <c r="QUT44" s="1"/>
      <c r="QUU44" s="1"/>
      <c r="QUV44" s="1"/>
      <c r="QUW44" s="1"/>
      <c r="QUX44" s="1"/>
      <c r="QUY44" s="1"/>
      <c r="QUZ44" s="1"/>
      <c r="QVA44" s="1"/>
      <c r="QVB44" s="1"/>
      <c r="QVC44" s="1"/>
      <c r="QVD44" s="1"/>
      <c r="QVE44" s="1"/>
      <c r="QVF44" s="1"/>
      <c r="QVG44" s="1"/>
      <c r="QVH44" s="1"/>
      <c r="QVI44" s="1"/>
      <c r="QVJ44" s="1"/>
      <c r="QVK44" s="1"/>
      <c r="QVL44" s="1"/>
      <c r="QVM44" s="1"/>
      <c r="QVN44" s="1"/>
      <c r="QVO44" s="1"/>
      <c r="QVP44" s="1"/>
      <c r="QVQ44" s="1"/>
      <c r="QVR44" s="1"/>
      <c r="QVS44" s="1"/>
      <c r="QVT44" s="1"/>
      <c r="QVU44" s="1"/>
      <c r="QVV44" s="1"/>
      <c r="QVW44" s="1"/>
      <c r="QVX44" s="1"/>
      <c r="QVY44" s="1"/>
      <c r="QVZ44" s="1"/>
      <c r="QWA44" s="1"/>
      <c r="QWB44" s="1"/>
      <c r="QWC44" s="1"/>
      <c r="QWD44" s="1"/>
      <c r="QWE44" s="1"/>
      <c r="QWF44" s="1"/>
      <c r="QWG44" s="1"/>
      <c r="QWH44" s="1"/>
      <c r="QWI44" s="1"/>
      <c r="QWJ44" s="1"/>
      <c r="QWK44" s="1"/>
      <c r="QWL44" s="1"/>
      <c r="QWM44" s="1"/>
      <c r="QWN44" s="1"/>
      <c r="QWO44" s="1"/>
      <c r="QWP44" s="1"/>
      <c r="QWQ44" s="1"/>
      <c r="QWR44" s="1"/>
      <c r="QWS44" s="1"/>
      <c r="QWT44" s="1"/>
      <c r="QWU44" s="1"/>
      <c r="QWV44" s="1"/>
      <c r="QWW44" s="1"/>
      <c r="QWX44" s="1"/>
      <c r="QWY44" s="1"/>
      <c r="QWZ44" s="1"/>
      <c r="QXA44" s="1"/>
      <c r="QXB44" s="1"/>
      <c r="QXC44" s="1"/>
      <c r="QXD44" s="1"/>
      <c r="QXE44" s="1"/>
      <c r="QXF44" s="1"/>
      <c r="QXG44" s="1"/>
      <c r="QXH44" s="1"/>
      <c r="QXI44" s="1"/>
      <c r="QXJ44" s="1"/>
      <c r="QXK44" s="1"/>
      <c r="QXL44" s="1"/>
      <c r="QXM44" s="1"/>
      <c r="QXN44" s="1"/>
      <c r="QXO44" s="1"/>
      <c r="QXP44" s="1"/>
      <c r="QXQ44" s="1"/>
      <c r="QXR44" s="1"/>
      <c r="QXS44" s="1"/>
      <c r="QXT44" s="1"/>
      <c r="QXU44" s="1"/>
      <c r="QXV44" s="1"/>
      <c r="QXW44" s="1"/>
      <c r="QXX44" s="1"/>
      <c r="QXY44" s="1"/>
      <c r="QXZ44" s="1"/>
      <c r="QYA44" s="1"/>
      <c r="QYB44" s="1"/>
      <c r="QYC44" s="1"/>
      <c r="QYD44" s="1"/>
      <c r="QYE44" s="1"/>
      <c r="QYF44" s="1"/>
      <c r="QYG44" s="1"/>
      <c r="QYH44" s="1"/>
      <c r="QYI44" s="1"/>
      <c r="QYJ44" s="1"/>
      <c r="QYK44" s="1"/>
      <c r="QYL44" s="1"/>
      <c r="QYM44" s="1"/>
      <c r="QYN44" s="1"/>
      <c r="QYO44" s="1"/>
      <c r="QYP44" s="1"/>
      <c r="QYQ44" s="1"/>
      <c r="QYR44" s="1"/>
      <c r="QYS44" s="1"/>
      <c r="QYT44" s="1"/>
      <c r="QYU44" s="1"/>
      <c r="QYV44" s="1"/>
      <c r="QYW44" s="1"/>
      <c r="QYX44" s="1"/>
      <c r="QYY44" s="1"/>
      <c r="QYZ44" s="1"/>
      <c r="QZA44" s="1"/>
      <c r="QZB44" s="1"/>
      <c r="QZC44" s="1"/>
      <c r="QZD44" s="1"/>
      <c r="QZE44" s="1"/>
      <c r="QZF44" s="1"/>
      <c r="QZG44" s="1"/>
      <c r="QZH44" s="1"/>
      <c r="QZI44" s="1"/>
      <c r="QZJ44" s="1"/>
      <c r="QZK44" s="1"/>
      <c r="QZL44" s="1"/>
      <c r="QZM44" s="1"/>
      <c r="QZN44" s="1"/>
      <c r="QZO44" s="1"/>
      <c r="QZP44" s="1"/>
      <c r="QZQ44" s="1"/>
      <c r="QZR44" s="1"/>
      <c r="QZS44" s="1"/>
      <c r="QZT44" s="1"/>
      <c r="QZU44" s="1"/>
      <c r="QZV44" s="1"/>
      <c r="QZW44" s="1"/>
      <c r="QZX44" s="1"/>
      <c r="QZY44" s="1"/>
      <c r="QZZ44" s="1"/>
      <c r="RAA44" s="1"/>
      <c r="RAB44" s="1"/>
      <c r="RAC44" s="1"/>
      <c r="RAD44" s="1"/>
      <c r="RAE44" s="1"/>
      <c r="RAF44" s="1"/>
      <c r="RAG44" s="1"/>
      <c r="RAH44" s="1"/>
      <c r="RAI44" s="1"/>
      <c r="RAJ44" s="1"/>
      <c r="RAK44" s="1"/>
      <c r="RAL44" s="1"/>
      <c r="RAM44" s="1"/>
      <c r="RAN44" s="1"/>
      <c r="RAO44" s="1"/>
      <c r="RAP44" s="1"/>
      <c r="RAQ44" s="1"/>
      <c r="RAR44" s="1"/>
      <c r="RAS44" s="1"/>
      <c r="RAT44" s="1"/>
      <c r="RAU44" s="1"/>
      <c r="RAV44" s="1"/>
      <c r="RAW44" s="1"/>
      <c r="RAX44" s="1"/>
      <c r="RAY44" s="1"/>
      <c r="RAZ44" s="1"/>
      <c r="RBA44" s="1"/>
      <c r="RBB44" s="1"/>
      <c r="RBC44" s="1"/>
      <c r="RBD44" s="1"/>
      <c r="RBE44" s="1"/>
      <c r="RBF44" s="1"/>
      <c r="RBG44" s="1"/>
      <c r="RBH44" s="1"/>
      <c r="RBI44" s="1"/>
      <c r="RBJ44" s="1"/>
      <c r="RBK44" s="1"/>
      <c r="RBL44" s="1"/>
      <c r="RBM44" s="1"/>
      <c r="RBN44" s="1"/>
      <c r="RBO44" s="1"/>
      <c r="RBP44" s="1"/>
      <c r="RBQ44" s="1"/>
      <c r="RBR44" s="1"/>
      <c r="RBS44" s="1"/>
      <c r="RBT44" s="1"/>
      <c r="RBU44" s="1"/>
      <c r="RBV44" s="1"/>
      <c r="RBW44" s="1"/>
      <c r="RBX44" s="1"/>
      <c r="RBY44" s="1"/>
      <c r="RBZ44" s="1"/>
      <c r="RCA44" s="1"/>
      <c r="RCB44" s="1"/>
      <c r="RCC44" s="1"/>
      <c r="RCD44" s="1"/>
      <c r="RCE44" s="1"/>
      <c r="RCF44" s="1"/>
      <c r="RCG44" s="1"/>
      <c r="RCH44" s="1"/>
      <c r="RCI44" s="1"/>
      <c r="RCJ44" s="1"/>
      <c r="RCK44" s="1"/>
      <c r="RCL44" s="1"/>
      <c r="RCM44" s="1"/>
      <c r="RCN44" s="1"/>
      <c r="RCO44" s="1"/>
      <c r="RCP44" s="1"/>
      <c r="RCQ44" s="1"/>
      <c r="RCR44" s="1"/>
      <c r="RCS44" s="1"/>
      <c r="RCT44" s="1"/>
      <c r="RCU44" s="1"/>
      <c r="RCV44" s="1"/>
      <c r="RCW44" s="1"/>
      <c r="RCX44" s="1"/>
      <c r="RCY44" s="1"/>
      <c r="RCZ44" s="1"/>
      <c r="RDA44" s="1"/>
      <c r="RDB44" s="1"/>
      <c r="RDC44" s="1"/>
      <c r="RDD44" s="1"/>
      <c r="RDE44" s="1"/>
      <c r="RDF44" s="1"/>
      <c r="RDG44" s="1"/>
      <c r="RDH44" s="1"/>
      <c r="RDI44" s="1"/>
      <c r="RDJ44" s="1"/>
      <c r="RDK44" s="1"/>
      <c r="RDL44" s="1"/>
      <c r="RDM44" s="1"/>
      <c r="RDN44" s="1"/>
      <c r="RDO44" s="1"/>
      <c r="RDP44" s="1"/>
      <c r="RDQ44" s="1"/>
      <c r="RDR44" s="1"/>
      <c r="RDS44" s="1"/>
      <c r="RDT44" s="1"/>
      <c r="RDU44" s="1"/>
      <c r="RDV44" s="1"/>
      <c r="RDW44" s="1"/>
      <c r="RDX44" s="1"/>
      <c r="RDY44" s="1"/>
      <c r="RDZ44" s="1"/>
      <c r="REA44" s="1"/>
      <c r="REB44" s="1"/>
      <c r="REC44" s="1"/>
      <c r="RED44" s="1"/>
      <c r="REE44" s="1"/>
      <c r="REF44" s="1"/>
      <c r="REG44" s="1"/>
      <c r="REH44" s="1"/>
      <c r="REI44" s="1"/>
      <c r="REJ44" s="1"/>
      <c r="REK44" s="1"/>
      <c r="REL44" s="1"/>
      <c r="REM44" s="1"/>
      <c r="REN44" s="1"/>
      <c r="REO44" s="1"/>
      <c r="REP44" s="1"/>
      <c r="REQ44" s="1"/>
      <c r="RER44" s="1"/>
      <c r="RES44" s="1"/>
      <c r="RET44" s="1"/>
      <c r="REU44" s="1"/>
      <c r="REV44" s="1"/>
      <c r="REW44" s="1"/>
      <c r="REX44" s="1"/>
      <c r="REY44" s="1"/>
      <c r="REZ44" s="1"/>
      <c r="RFA44" s="1"/>
      <c r="RFB44" s="1"/>
      <c r="RFC44" s="1"/>
      <c r="RFD44" s="1"/>
      <c r="RFE44" s="1"/>
      <c r="RFF44" s="1"/>
      <c r="RFG44" s="1"/>
      <c r="RFH44" s="1"/>
      <c r="RFI44" s="1"/>
      <c r="RFJ44" s="1"/>
      <c r="RFK44" s="1"/>
      <c r="RFL44" s="1"/>
      <c r="RFM44" s="1"/>
      <c r="RFN44" s="1"/>
      <c r="RFO44" s="1"/>
      <c r="RFP44" s="1"/>
      <c r="RFQ44" s="1"/>
      <c r="RFR44" s="1"/>
      <c r="RFS44" s="1"/>
      <c r="RFT44" s="1"/>
      <c r="RFU44" s="1"/>
      <c r="RFV44" s="1"/>
      <c r="RFW44" s="1"/>
      <c r="RFX44" s="1"/>
      <c r="RFY44" s="1"/>
      <c r="RFZ44" s="1"/>
      <c r="RGA44" s="1"/>
      <c r="RGB44" s="1"/>
      <c r="RGC44" s="1"/>
      <c r="RGD44" s="1"/>
      <c r="RGE44" s="1"/>
      <c r="RGF44" s="1"/>
      <c r="RGG44" s="1"/>
      <c r="RGH44" s="1"/>
      <c r="RGI44" s="1"/>
      <c r="RGJ44" s="1"/>
      <c r="RGK44" s="1"/>
      <c r="RGL44" s="1"/>
      <c r="RGM44" s="1"/>
      <c r="RGN44" s="1"/>
      <c r="RGO44" s="1"/>
      <c r="RGP44" s="1"/>
      <c r="RGQ44" s="1"/>
      <c r="RGR44" s="1"/>
      <c r="RGS44" s="1"/>
      <c r="RGT44" s="1"/>
      <c r="RGU44" s="1"/>
      <c r="RGV44" s="1"/>
      <c r="RGW44" s="1"/>
      <c r="RGX44" s="1"/>
      <c r="RGY44" s="1"/>
      <c r="RGZ44" s="1"/>
      <c r="RHA44" s="1"/>
      <c r="RHB44" s="1"/>
      <c r="RHC44" s="1"/>
      <c r="RHD44" s="1"/>
      <c r="RHE44" s="1"/>
      <c r="RHF44" s="1"/>
      <c r="RHG44" s="1"/>
      <c r="RHH44" s="1"/>
      <c r="RHI44" s="1"/>
      <c r="RHJ44" s="1"/>
      <c r="RHK44" s="1"/>
      <c r="RHL44" s="1"/>
      <c r="RHM44" s="1"/>
      <c r="RHN44" s="1"/>
      <c r="RHO44" s="1"/>
      <c r="RHP44" s="1"/>
      <c r="RHQ44" s="1"/>
      <c r="RHR44" s="1"/>
      <c r="RHS44" s="1"/>
      <c r="RHT44" s="1"/>
      <c r="RHU44" s="1"/>
      <c r="RHV44" s="1"/>
      <c r="RHW44" s="1"/>
      <c r="RHX44" s="1"/>
      <c r="RHY44" s="1"/>
      <c r="RHZ44" s="1"/>
      <c r="RIA44" s="1"/>
      <c r="RIB44" s="1"/>
      <c r="RIC44" s="1"/>
      <c r="RID44" s="1"/>
      <c r="RIE44" s="1"/>
      <c r="RIF44" s="1"/>
      <c r="RIG44" s="1"/>
      <c r="RIH44" s="1"/>
      <c r="RII44" s="1"/>
      <c r="RIJ44" s="1"/>
      <c r="RIK44" s="1"/>
      <c r="RIL44" s="1"/>
      <c r="RIM44" s="1"/>
      <c r="RIN44" s="1"/>
      <c r="RIO44" s="1"/>
      <c r="RIP44" s="1"/>
      <c r="RIQ44" s="1"/>
      <c r="RIR44" s="1"/>
      <c r="RIS44" s="1"/>
      <c r="RIT44" s="1"/>
      <c r="RIU44" s="1"/>
      <c r="RIV44" s="1"/>
      <c r="RIW44" s="1"/>
      <c r="RIX44" s="1"/>
      <c r="RIY44" s="1"/>
      <c r="RIZ44" s="1"/>
      <c r="RJA44" s="1"/>
      <c r="RJB44" s="1"/>
      <c r="RJC44" s="1"/>
      <c r="RJD44" s="1"/>
      <c r="RJE44" s="1"/>
      <c r="RJF44" s="1"/>
      <c r="RJG44" s="1"/>
      <c r="RJH44" s="1"/>
      <c r="RJI44" s="1"/>
      <c r="RJJ44" s="1"/>
      <c r="RJK44" s="1"/>
      <c r="RJL44" s="1"/>
      <c r="RJM44" s="1"/>
      <c r="RJN44" s="1"/>
      <c r="RJO44" s="1"/>
      <c r="RJP44" s="1"/>
      <c r="RJQ44" s="1"/>
      <c r="RJR44" s="1"/>
      <c r="RJS44" s="1"/>
      <c r="RJT44" s="1"/>
      <c r="RJU44" s="1"/>
      <c r="RJV44" s="1"/>
      <c r="RJW44" s="1"/>
      <c r="RJX44" s="1"/>
      <c r="RJY44" s="1"/>
      <c r="RJZ44" s="1"/>
      <c r="RKA44" s="1"/>
      <c r="RKB44" s="1"/>
      <c r="RKC44" s="1"/>
      <c r="RKD44" s="1"/>
      <c r="RKE44" s="1"/>
      <c r="RKF44" s="1"/>
      <c r="RKG44" s="1"/>
      <c r="RKH44" s="1"/>
      <c r="RKI44" s="1"/>
      <c r="RKJ44" s="1"/>
      <c r="RKK44" s="1"/>
      <c r="RKL44" s="1"/>
      <c r="RKM44" s="1"/>
      <c r="RKN44" s="1"/>
      <c r="RKO44" s="1"/>
      <c r="RKP44" s="1"/>
      <c r="RKQ44" s="1"/>
      <c r="RKR44" s="1"/>
      <c r="RKS44" s="1"/>
      <c r="RKT44" s="1"/>
      <c r="RKU44" s="1"/>
      <c r="RKV44" s="1"/>
      <c r="RKW44" s="1"/>
      <c r="RKX44" s="1"/>
      <c r="RKY44" s="1"/>
      <c r="RKZ44" s="1"/>
      <c r="RLA44" s="1"/>
      <c r="RLB44" s="1"/>
      <c r="RLC44" s="1"/>
      <c r="RLD44" s="1"/>
      <c r="RLE44" s="1"/>
      <c r="RLF44" s="1"/>
      <c r="RLG44" s="1"/>
      <c r="RLH44" s="1"/>
      <c r="RLI44" s="1"/>
      <c r="RLJ44" s="1"/>
      <c r="RLK44" s="1"/>
      <c r="RLL44" s="1"/>
      <c r="RLM44" s="1"/>
      <c r="RLN44" s="1"/>
      <c r="RLO44" s="1"/>
      <c r="RLP44" s="1"/>
      <c r="RLQ44" s="1"/>
      <c r="RLR44" s="1"/>
      <c r="RLS44" s="1"/>
      <c r="RLT44" s="1"/>
      <c r="RLU44" s="1"/>
      <c r="RLV44" s="1"/>
      <c r="RLW44" s="1"/>
      <c r="RLX44" s="1"/>
      <c r="RLY44" s="1"/>
      <c r="RLZ44" s="1"/>
      <c r="RMA44" s="1"/>
      <c r="RMB44" s="1"/>
      <c r="RMC44" s="1"/>
      <c r="RMD44" s="1"/>
      <c r="RME44" s="1"/>
      <c r="RMF44" s="1"/>
      <c r="RMG44" s="1"/>
      <c r="RMH44" s="1"/>
      <c r="RMI44" s="1"/>
      <c r="RMJ44" s="1"/>
      <c r="RMK44" s="1"/>
      <c r="RML44" s="1"/>
      <c r="RMM44" s="1"/>
      <c r="RMN44" s="1"/>
      <c r="RMO44" s="1"/>
      <c r="RMP44" s="1"/>
      <c r="RMQ44" s="1"/>
      <c r="RMR44" s="1"/>
      <c r="RMS44" s="1"/>
      <c r="RMT44" s="1"/>
      <c r="RMU44" s="1"/>
      <c r="RMV44" s="1"/>
      <c r="RMW44" s="1"/>
      <c r="RMX44" s="1"/>
      <c r="RMY44" s="1"/>
      <c r="RMZ44" s="1"/>
      <c r="RNA44" s="1"/>
      <c r="RNB44" s="1"/>
      <c r="RNC44" s="1"/>
      <c r="RND44" s="1"/>
      <c r="RNE44" s="1"/>
      <c r="RNF44" s="1"/>
      <c r="RNG44" s="1"/>
      <c r="RNH44" s="1"/>
      <c r="RNI44" s="1"/>
      <c r="RNJ44" s="1"/>
      <c r="RNK44" s="1"/>
      <c r="RNL44" s="1"/>
      <c r="RNM44" s="1"/>
      <c r="RNN44" s="1"/>
      <c r="RNO44" s="1"/>
      <c r="RNP44" s="1"/>
      <c r="RNQ44" s="1"/>
      <c r="RNR44" s="1"/>
      <c r="RNS44" s="1"/>
      <c r="RNT44" s="1"/>
      <c r="RNU44" s="1"/>
      <c r="RNV44" s="1"/>
      <c r="RNW44" s="1"/>
      <c r="RNX44" s="1"/>
      <c r="RNY44" s="1"/>
      <c r="RNZ44" s="1"/>
      <c r="ROA44" s="1"/>
      <c r="ROB44" s="1"/>
      <c r="ROC44" s="1"/>
      <c r="ROD44" s="1"/>
      <c r="ROE44" s="1"/>
      <c r="ROF44" s="1"/>
      <c r="ROG44" s="1"/>
      <c r="ROH44" s="1"/>
      <c r="ROI44" s="1"/>
      <c r="ROJ44" s="1"/>
      <c r="ROK44" s="1"/>
      <c r="ROL44" s="1"/>
      <c r="ROM44" s="1"/>
      <c r="RON44" s="1"/>
      <c r="ROO44" s="1"/>
      <c r="ROP44" s="1"/>
      <c r="ROQ44" s="1"/>
      <c r="ROR44" s="1"/>
      <c r="ROS44" s="1"/>
      <c r="ROT44" s="1"/>
      <c r="ROU44" s="1"/>
      <c r="ROV44" s="1"/>
      <c r="ROW44" s="1"/>
      <c r="ROX44" s="1"/>
      <c r="ROY44" s="1"/>
      <c r="ROZ44" s="1"/>
      <c r="RPA44" s="1"/>
      <c r="RPB44" s="1"/>
      <c r="RPC44" s="1"/>
      <c r="RPD44" s="1"/>
      <c r="RPE44" s="1"/>
      <c r="RPF44" s="1"/>
      <c r="RPG44" s="1"/>
      <c r="RPH44" s="1"/>
      <c r="RPI44" s="1"/>
      <c r="RPJ44" s="1"/>
      <c r="RPK44" s="1"/>
      <c r="RPL44" s="1"/>
      <c r="RPM44" s="1"/>
      <c r="RPN44" s="1"/>
      <c r="RPO44" s="1"/>
      <c r="RPP44" s="1"/>
      <c r="RPQ44" s="1"/>
      <c r="RPR44" s="1"/>
      <c r="RPS44" s="1"/>
      <c r="RPT44" s="1"/>
      <c r="RPU44" s="1"/>
      <c r="RPV44" s="1"/>
      <c r="RPW44" s="1"/>
      <c r="RPX44" s="1"/>
      <c r="RPY44" s="1"/>
      <c r="RPZ44" s="1"/>
      <c r="RQA44" s="1"/>
      <c r="RQB44" s="1"/>
      <c r="RQC44" s="1"/>
      <c r="RQD44" s="1"/>
      <c r="RQE44" s="1"/>
      <c r="RQF44" s="1"/>
      <c r="RQG44" s="1"/>
      <c r="RQH44" s="1"/>
      <c r="RQI44" s="1"/>
      <c r="RQJ44" s="1"/>
      <c r="RQK44" s="1"/>
      <c r="RQL44" s="1"/>
      <c r="RQM44" s="1"/>
      <c r="RQN44" s="1"/>
      <c r="RQO44" s="1"/>
      <c r="RQP44" s="1"/>
      <c r="RQQ44" s="1"/>
      <c r="RQR44" s="1"/>
      <c r="RQS44" s="1"/>
      <c r="RQT44" s="1"/>
      <c r="RQU44" s="1"/>
      <c r="RQV44" s="1"/>
      <c r="RQW44" s="1"/>
      <c r="RQX44" s="1"/>
      <c r="RQY44" s="1"/>
      <c r="RQZ44" s="1"/>
      <c r="RRA44" s="1"/>
      <c r="RRB44" s="1"/>
      <c r="RRC44" s="1"/>
      <c r="RRD44" s="1"/>
      <c r="RRE44" s="1"/>
      <c r="RRF44" s="1"/>
      <c r="RRG44" s="1"/>
      <c r="RRH44" s="1"/>
      <c r="RRI44" s="1"/>
      <c r="RRJ44" s="1"/>
      <c r="RRK44" s="1"/>
      <c r="RRL44" s="1"/>
      <c r="RRM44" s="1"/>
      <c r="RRN44" s="1"/>
      <c r="RRO44" s="1"/>
      <c r="RRP44" s="1"/>
      <c r="RRQ44" s="1"/>
      <c r="RRR44" s="1"/>
      <c r="RRS44" s="1"/>
      <c r="RRT44" s="1"/>
      <c r="RRU44" s="1"/>
      <c r="RRV44" s="1"/>
      <c r="RRW44" s="1"/>
      <c r="RRX44" s="1"/>
      <c r="RRY44" s="1"/>
      <c r="RRZ44" s="1"/>
      <c r="RSA44" s="1"/>
      <c r="RSB44" s="1"/>
      <c r="RSC44" s="1"/>
      <c r="RSD44" s="1"/>
      <c r="RSE44" s="1"/>
      <c r="RSF44" s="1"/>
      <c r="RSG44" s="1"/>
      <c r="RSH44" s="1"/>
      <c r="RSI44" s="1"/>
      <c r="RSJ44" s="1"/>
      <c r="RSK44" s="1"/>
      <c r="RSL44" s="1"/>
      <c r="RSM44" s="1"/>
      <c r="RSN44" s="1"/>
      <c r="RSO44" s="1"/>
      <c r="RSP44" s="1"/>
      <c r="RSQ44" s="1"/>
      <c r="RSR44" s="1"/>
      <c r="RSS44" s="1"/>
      <c r="RST44" s="1"/>
      <c r="RSU44" s="1"/>
      <c r="RSV44" s="1"/>
      <c r="RSW44" s="1"/>
      <c r="RSX44" s="1"/>
      <c r="RSY44" s="1"/>
      <c r="RSZ44" s="1"/>
      <c r="RTA44" s="1"/>
      <c r="RTB44" s="1"/>
      <c r="RTC44" s="1"/>
      <c r="RTD44" s="1"/>
      <c r="RTE44" s="1"/>
      <c r="RTF44" s="1"/>
      <c r="RTG44" s="1"/>
      <c r="RTH44" s="1"/>
      <c r="RTI44" s="1"/>
      <c r="RTJ44" s="1"/>
      <c r="RTK44" s="1"/>
      <c r="RTL44" s="1"/>
      <c r="RTM44" s="1"/>
      <c r="RTN44" s="1"/>
      <c r="RTO44" s="1"/>
      <c r="RTP44" s="1"/>
      <c r="RTQ44" s="1"/>
      <c r="RTR44" s="1"/>
      <c r="RTS44" s="1"/>
      <c r="RTT44" s="1"/>
      <c r="RTU44" s="1"/>
      <c r="RTV44" s="1"/>
      <c r="RTW44" s="1"/>
      <c r="RTX44" s="1"/>
      <c r="RTY44" s="1"/>
      <c r="RTZ44" s="1"/>
      <c r="RUA44" s="1"/>
      <c r="RUB44" s="1"/>
      <c r="RUC44" s="1"/>
      <c r="RUD44" s="1"/>
      <c r="RUE44" s="1"/>
      <c r="RUF44" s="1"/>
      <c r="RUG44" s="1"/>
      <c r="RUH44" s="1"/>
      <c r="RUI44" s="1"/>
      <c r="RUJ44" s="1"/>
      <c r="RUK44" s="1"/>
      <c r="RUL44" s="1"/>
      <c r="RUM44" s="1"/>
      <c r="RUN44" s="1"/>
      <c r="RUO44" s="1"/>
      <c r="RUP44" s="1"/>
      <c r="RUQ44" s="1"/>
      <c r="RUR44" s="1"/>
      <c r="RUS44" s="1"/>
      <c r="RUT44" s="1"/>
      <c r="RUU44" s="1"/>
      <c r="RUV44" s="1"/>
      <c r="RUW44" s="1"/>
      <c r="RUX44" s="1"/>
      <c r="RUY44" s="1"/>
      <c r="RUZ44" s="1"/>
      <c r="RVA44" s="1"/>
      <c r="RVB44" s="1"/>
      <c r="RVC44" s="1"/>
      <c r="RVD44" s="1"/>
      <c r="RVE44" s="1"/>
      <c r="RVF44" s="1"/>
      <c r="RVG44" s="1"/>
      <c r="RVH44" s="1"/>
      <c r="RVI44" s="1"/>
      <c r="RVJ44" s="1"/>
      <c r="RVK44" s="1"/>
      <c r="RVL44" s="1"/>
      <c r="RVM44" s="1"/>
      <c r="RVN44" s="1"/>
      <c r="RVO44" s="1"/>
      <c r="RVP44" s="1"/>
      <c r="RVQ44" s="1"/>
      <c r="RVR44" s="1"/>
      <c r="RVS44" s="1"/>
      <c r="RVT44" s="1"/>
      <c r="RVU44" s="1"/>
      <c r="RVV44" s="1"/>
      <c r="RVW44" s="1"/>
      <c r="RVX44" s="1"/>
      <c r="RVY44" s="1"/>
      <c r="RVZ44" s="1"/>
      <c r="RWA44" s="1"/>
      <c r="RWB44" s="1"/>
      <c r="RWC44" s="1"/>
      <c r="RWD44" s="1"/>
      <c r="RWE44" s="1"/>
      <c r="RWF44" s="1"/>
      <c r="RWG44" s="1"/>
      <c r="RWH44" s="1"/>
      <c r="RWI44" s="1"/>
      <c r="RWJ44" s="1"/>
      <c r="RWK44" s="1"/>
      <c r="RWL44" s="1"/>
      <c r="RWM44" s="1"/>
      <c r="RWN44" s="1"/>
      <c r="RWO44" s="1"/>
      <c r="RWP44" s="1"/>
      <c r="RWQ44" s="1"/>
      <c r="RWR44" s="1"/>
      <c r="RWS44" s="1"/>
      <c r="RWT44" s="1"/>
      <c r="RWU44" s="1"/>
      <c r="RWV44" s="1"/>
      <c r="RWW44" s="1"/>
      <c r="RWX44" s="1"/>
      <c r="RWY44" s="1"/>
      <c r="RWZ44" s="1"/>
      <c r="RXA44" s="1"/>
      <c r="RXB44" s="1"/>
      <c r="RXC44" s="1"/>
      <c r="RXD44" s="1"/>
      <c r="RXE44" s="1"/>
      <c r="RXF44" s="1"/>
      <c r="RXG44" s="1"/>
      <c r="RXH44" s="1"/>
      <c r="RXI44" s="1"/>
      <c r="RXJ44" s="1"/>
      <c r="RXK44" s="1"/>
      <c r="RXL44" s="1"/>
      <c r="RXM44" s="1"/>
      <c r="RXN44" s="1"/>
      <c r="RXO44" s="1"/>
      <c r="RXP44" s="1"/>
      <c r="RXQ44" s="1"/>
      <c r="RXR44" s="1"/>
      <c r="RXS44" s="1"/>
      <c r="RXT44" s="1"/>
      <c r="RXU44" s="1"/>
      <c r="RXV44" s="1"/>
      <c r="RXW44" s="1"/>
      <c r="RXX44" s="1"/>
      <c r="RXY44" s="1"/>
      <c r="RXZ44" s="1"/>
      <c r="RYA44" s="1"/>
      <c r="RYB44" s="1"/>
      <c r="RYC44" s="1"/>
      <c r="RYD44" s="1"/>
      <c r="RYE44" s="1"/>
      <c r="RYF44" s="1"/>
      <c r="RYG44" s="1"/>
      <c r="RYH44" s="1"/>
      <c r="RYI44" s="1"/>
      <c r="RYJ44" s="1"/>
      <c r="RYK44" s="1"/>
      <c r="RYL44" s="1"/>
      <c r="RYM44" s="1"/>
      <c r="RYN44" s="1"/>
      <c r="RYO44" s="1"/>
      <c r="RYP44" s="1"/>
      <c r="RYQ44" s="1"/>
      <c r="RYR44" s="1"/>
      <c r="RYS44" s="1"/>
      <c r="RYT44" s="1"/>
      <c r="RYU44" s="1"/>
      <c r="RYV44" s="1"/>
      <c r="RYW44" s="1"/>
      <c r="RYX44" s="1"/>
      <c r="RYY44" s="1"/>
      <c r="RYZ44" s="1"/>
      <c r="RZA44" s="1"/>
      <c r="RZB44" s="1"/>
      <c r="RZC44" s="1"/>
      <c r="RZD44" s="1"/>
      <c r="RZE44" s="1"/>
      <c r="RZF44" s="1"/>
      <c r="RZG44" s="1"/>
      <c r="RZH44" s="1"/>
      <c r="RZI44" s="1"/>
      <c r="RZJ44" s="1"/>
      <c r="RZK44" s="1"/>
      <c r="RZL44" s="1"/>
      <c r="RZM44" s="1"/>
      <c r="RZN44" s="1"/>
      <c r="RZO44" s="1"/>
      <c r="RZP44" s="1"/>
      <c r="RZQ44" s="1"/>
      <c r="RZR44" s="1"/>
      <c r="RZS44" s="1"/>
      <c r="RZT44" s="1"/>
      <c r="RZU44" s="1"/>
      <c r="RZV44" s="1"/>
      <c r="RZW44" s="1"/>
      <c r="RZX44" s="1"/>
      <c r="RZY44" s="1"/>
      <c r="RZZ44" s="1"/>
      <c r="SAA44" s="1"/>
      <c r="SAB44" s="1"/>
      <c r="SAC44" s="1"/>
      <c r="SAD44" s="1"/>
      <c r="SAE44" s="1"/>
      <c r="SAF44" s="1"/>
      <c r="SAG44" s="1"/>
      <c r="SAH44" s="1"/>
      <c r="SAI44" s="1"/>
      <c r="SAJ44" s="1"/>
      <c r="SAK44" s="1"/>
      <c r="SAL44" s="1"/>
      <c r="SAM44" s="1"/>
      <c r="SAN44" s="1"/>
      <c r="SAO44" s="1"/>
      <c r="SAP44" s="1"/>
      <c r="SAQ44" s="1"/>
      <c r="SAR44" s="1"/>
      <c r="SAS44" s="1"/>
      <c r="SAT44" s="1"/>
      <c r="SAU44" s="1"/>
      <c r="SAV44" s="1"/>
      <c r="SAW44" s="1"/>
      <c r="SAX44" s="1"/>
      <c r="SAY44" s="1"/>
      <c r="SAZ44" s="1"/>
      <c r="SBA44" s="1"/>
      <c r="SBB44" s="1"/>
      <c r="SBC44" s="1"/>
      <c r="SBD44" s="1"/>
      <c r="SBE44" s="1"/>
      <c r="SBF44" s="1"/>
      <c r="SBG44" s="1"/>
      <c r="SBH44" s="1"/>
      <c r="SBI44" s="1"/>
      <c r="SBJ44" s="1"/>
      <c r="SBK44" s="1"/>
      <c r="SBL44" s="1"/>
      <c r="SBM44" s="1"/>
      <c r="SBN44" s="1"/>
      <c r="SBO44" s="1"/>
      <c r="SBP44" s="1"/>
      <c r="SBQ44" s="1"/>
      <c r="SBR44" s="1"/>
      <c r="SBS44" s="1"/>
      <c r="SBT44" s="1"/>
      <c r="SBU44" s="1"/>
      <c r="SBV44" s="1"/>
      <c r="SBW44" s="1"/>
      <c r="SBX44" s="1"/>
      <c r="SBY44" s="1"/>
      <c r="SBZ44" s="1"/>
      <c r="SCA44" s="1"/>
      <c r="SCB44" s="1"/>
      <c r="SCC44" s="1"/>
      <c r="SCD44" s="1"/>
      <c r="SCE44" s="1"/>
      <c r="SCF44" s="1"/>
      <c r="SCG44" s="1"/>
      <c r="SCH44" s="1"/>
      <c r="SCI44" s="1"/>
      <c r="SCJ44" s="1"/>
      <c r="SCK44" s="1"/>
      <c r="SCL44" s="1"/>
      <c r="SCM44" s="1"/>
      <c r="SCN44" s="1"/>
      <c r="SCO44" s="1"/>
      <c r="SCP44" s="1"/>
      <c r="SCQ44" s="1"/>
      <c r="SCR44" s="1"/>
      <c r="SCS44" s="1"/>
      <c r="SCT44" s="1"/>
      <c r="SCU44" s="1"/>
      <c r="SCV44" s="1"/>
      <c r="SCW44" s="1"/>
      <c r="SCX44" s="1"/>
      <c r="SCY44" s="1"/>
      <c r="SCZ44" s="1"/>
      <c r="SDA44" s="1"/>
      <c r="SDB44" s="1"/>
      <c r="SDC44" s="1"/>
      <c r="SDD44" s="1"/>
      <c r="SDE44" s="1"/>
      <c r="SDF44" s="1"/>
      <c r="SDG44" s="1"/>
      <c r="SDH44" s="1"/>
      <c r="SDI44" s="1"/>
      <c r="SDJ44" s="1"/>
      <c r="SDK44" s="1"/>
      <c r="SDL44" s="1"/>
      <c r="SDM44" s="1"/>
      <c r="SDN44" s="1"/>
      <c r="SDO44" s="1"/>
      <c r="SDP44" s="1"/>
      <c r="SDQ44" s="1"/>
      <c r="SDR44" s="1"/>
      <c r="SDS44" s="1"/>
      <c r="SDT44" s="1"/>
      <c r="SDU44" s="1"/>
      <c r="SDV44" s="1"/>
      <c r="SDW44" s="1"/>
      <c r="SDX44" s="1"/>
      <c r="SDY44" s="1"/>
      <c r="SDZ44" s="1"/>
      <c r="SEA44" s="1"/>
      <c r="SEB44" s="1"/>
      <c r="SEC44" s="1"/>
      <c r="SED44" s="1"/>
      <c r="SEE44" s="1"/>
      <c r="SEF44" s="1"/>
      <c r="SEG44" s="1"/>
      <c r="SEH44" s="1"/>
      <c r="SEI44" s="1"/>
      <c r="SEJ44" s="1"/>
      <c r="SEK44" s="1"/>
      <c r="SEL44" s="1"/>
      <c r="SEM44" s="1"/>
      <c r="SEN44" s="1"/>
      <c r="SEO44" s="1"/>
      <c r="SEP44" s="1"/>
      <c r="SEQ44" s="1"/>
      <c r="SER44" s="1"/>
      <c r="SES44" s="1"/>
      <c r="SET44" s="1"/>
      <c r="SEU44" s="1"/>
      <c r="SEV44" s="1"/>
      <c r="SEW44" s="1"/>
      <c r="SEX44" s="1"/>
      <c r="SEY44" s="1"/>
      <c r="SEZ44" s="1"/>
      <c r="SFA44" s="1"/>
      <c r="SFB44" s="1"/>
      <c r="SFC44" s="1"/>
      <c r="SFD44" s="1"/>
      <c r="SFE44" s="1"/>
      <c r="SFF44" s="1"/>
      <c r="SFG44" s="1"/>
      <c r="SFH44" s="1"/>
      <c r="SFI44" s="1"/>
      <c r="SFJ44" s="1"/>
      <c r="SFK44" s="1"/>
      <c r="SFL44" s="1"/>
      <c r="SFM44" s="1"/>
      <c r="SFN44" s="1"/>
      <c r="SFO44" s="1"/>
      <c r="SFP44" s="1"/>
      <c r="SFQ44" s="1"/>
      <c r="SFR44" s="1"/>
      <c r="SFS44" s="1"/>
      <c r="SFT44" s="1"/>
      <c r="SFU44" s="1"/>
      <c r="SFV44" s="1"/>
      <c r="SFW44" s="1"/>
      <c r="SFX44" s="1"/>
      <c r="SFY44" s="1"/>
      <c r="SFZ44" s="1"/>
      <c r="SGA44" s="1"/>
      <c r="SGB44" s="1"/>
      <c r="SGC44" s="1"/>
      <c r="SGD44" s="1"/>
      <c r="SGE44" s="1"/>
      <c r="SGF44" s="1"/>
      <c r="SGG44" s="1"/>
      <c r="SGH44" s="1"/>
      <c r="SGI44" s="1"/>
      <c r="SGJ44" s="1"/>
      <c r="SGK44" s="1"/>
      <c r="SGL44" s="1"/>
      <c r="SGM44" s="1"/>
      <c r="SGN44" s="1"/>
      <c r="SGO44" s="1"/>
      <c r="SGP44" s="1"/>
      <c r="SGQ44" s="1"/>
      <c r="SGR44" s="1"/>
      <c r="SGS44" s="1"/>
      <c r="SGT44" s="1"/>
      <c r="SGU44" s="1"/>
      <c r="SGV44" s="1"/>
      <c r="SGW44" s="1"/>
      <c r="SGX44" s="1"/>
      <c r="SGY44" s="1"/>
      <c r="SGZ44" s="1"/>
      <c r="SHA44" s="1"/>
      <c r="SHB44" s="1"/>
      <c r="SHC44" s="1"/>
      <c r="SHD44" s="1"/>
      <c r="SHE44" s="1"/>
      <c r="SHF44" s="1"/>
      <c r="SHG44" s="1"/>
      <c r="SHH44" s="1"/>
      <c r="SHI44" s="1"/>
      <c r="SHJ44" s="1"/>
      <c r="SHK44" s="1"/>
      <c r="SHL44" s="1"/>
      <c r="SHM44" s="1"/>
      <c r="SHN44" s="1"/>
      <c r="SHO44" s="1"/>
      <c r="SHP44" s="1"/>
      <c r="SHQ44" s="1"/>
      <c r="SHR44" s="1"/>
      <c r="SHS44" s="1"/>
      <c r="SHT44" s="1"/>
      <c r="SHU44" s="1"/>
      <c r="SHV44" s="1"/>
      <c r="SHW44" s="1"/>
      <c r="SHX44" s="1"/>
      <c r="SHY44" s="1"/>
      <c r="SHZ44" s="1"/>
      <c r="SIA44" s="1"/>
      <c r="SIB44" s="1"/>
      <c r="SIC44" s="1"/>
      <c r="SID44" s="1"/>
      <c r="SIE44" s="1"/>
      <c r="SIF44" s="1"/>
      <c r="SIG44" s="1"/>
      <c r="SIH44" s="1"/>
      <c r="SII44" s="1"/>
      <c r="SIJ44" s="1"/>
      <c r="SIK44" s="1"/>
      <c r="SIL44" s="1"/>
      <c r="SIM44" s="1"/>
      <c r="SIN44" s="1"/>
      <c r="SIO44" s="1"/>
      <c r="SIP44" s="1"/>
      <c r="SIQ44" s="1"/>
      <c r="SIR44" s="1"/>
      <c r="SIS44" s="1"/>
      <c r="SIT44" s="1"/>
      <c r="SIU44" s="1"/>
      <c r="SIV44" s="1"/>
      <c r="SIW44" s="1"/>
      <c r="SIX44" s="1"/>
      <c r="SIY44" s="1"/>
      <c r="SIZ44" s="1"/>
      <c r="SJA44" s="1"/>
      <c r="SJB44" s="1"/>
      <c r="SJC44" s="1"/>
      <c r="SJD44" s="1"/>
      <c r="SJE44" s="1"/>
      <c r="SJF44" s="1"/>
      <c r="SJG44" s="1"/>
      <c r="SJH44" s="1"/>
      <c r="SJI44" s="1"/>
      <c r="SJJ44" s="1"/>
      <c r="SJK44" s="1"/>
      <c r="SJL44" s="1"/>
      <c r="SJM44" s="1"/>
      <c r="SJN44" s="1"/>
      <c r="SJO44" s="1"/>
      <c r="SJP44" s="1"/>
      <c r="SJQ44" s="1"/>
      <c r="SJR44" s="1"/>
      <c r="SJS44" s="1"/>
      <c r="SJT44" s="1"/>
      <c r="SJU44" s="1"/>
      <c r="SJV44" s="1"/>
      <c r="SJW44" s="1"/>
      <c r="SJX44" s="1"/>
      <c r="SJY44" s="1"/>
      <c r="SJZ44" s="1"/>
      <c r="SKA44" s="1"/>
      <c r="SKB44" s="1"/>
      <c r="SKC44" s="1"/>
      <c r="SKD44" s="1"/>
      <c r="SKE44" s="1"/>
      <c r="SKF44" s="1"/>
      <c r="SKG44" s="1"/>
      <c r="SKH44" s="1"/>
      <c r="SKI44" s="1"/>
      <c r="SKJ44" s="1"/>
      <c r="SKK44" s="1"/>
      <c r="SKL44" s="1"/>
      <c r="SKM44" s="1"/>
      <c r="SKN44" s="1"/>
      <c r="SKO44" s="1"/>
      <c r="SKP44" s="1"/>
      <c r="SKQ44" s="1"/>
      <c r="SKR44" s="1"/>
      <c r="SKS44" s="1"/>
      <c r="SKT44" s="1"/>
      <c r="SKU44" s="1"/>
      <c r="SKV44" s="1"/>
      <c r="SKW44" s="1"/>
      <c r="SKX44" s="1"/>
      <c r="SKY44" s="1"/>
      <c r="SKZ44" s="1"/>
      <c r="SLA44" s="1"/>
      <c r="SLB44" s="1"/>
      <c r="SLC44" s="1"/>
      <c r="SLD44" s="1"/>
      <c r="SLE44" s="1"/>
      <c r="SLF44" s="1"/>
      <c r="SLG44" s="1"/>
      <c r="SLH44" s="1"/>
      <c r="SLI44" s="1"/>
      <c r="SLJ44" s="1"/>
      <c r="SLK44" s="1"/>
      <c r="SLL44" s="1"/>
      <c r="SLM44" s="1"/>
      <c r="SLN44" s="1"/>
      <c r="SLO44" s="1"/>
      <c r="SLP44" s="1"/>
      <c r="SLQ44" s="1"/>
      <c r="SLR44" s="1"/>
      <c r="SLS44" s="1"/>
      <c r="SLT44" s="1"/>
      <c r="SLU44" s="1"/>
      <c r="SLV44" s="1"/>
      <c r="SLW44" s="1"/>
      <c r="SLX44" s="1"/>
      <c r="SLY44" s="1"/>
      <c r="SLZ44" s="1"/>
      <c r="SMA44" s="1"/>
      <c r="SMB44" s="1"/>
      <c r="SMC44" s="1"/>
      <c r="SMD44" s="1"/>
      <c r="SME44" s="1"/>
      <c r="SMF44" s="1"/>
      <c r="SMG44" s="1"/>
      <c r="SMH44" s="1"/>
      <c r="SMI44" s="1"/>
      <c r="SMJ44" s="1"/>
      <c r="SMK44" s="1"/>
      <c r="SML44" s="1"/>
      <c r="SMM44" s="1"/>
      <c r="SMN44" s="1"/>
      <c r="SMO44" s="1"/>
      <c r="SMP44" s="1"/>
      <c r="SMQ44" s="1"/>
      <c r="SMR44" s="1"/>
      <c r="SMS44" s="1"/>
      <c r="SMT44" s="1"/>
      <c r="SMU44" s="1"/>
      <c r="SMV44" s="1"/>
      <c r="SMW44" s="1"/>
      <c r="SMX44" s="1"/>
      <c r="SMY44" s="1"/>
      <c r="SMZ44" s="1"/>
      <c r="SNA44" s="1"/>
      <c r="SNB44" s="1"/>
      <c r="SNC44" s="1"/>
      <c r="SND44" s="1"/>
      <c r="SNE44" s="1"/>
      <c r="SNF44" s="1"/>
      <c r="SNG44" s="1"/>
      <c r="SNH44" s="1"/>
      <c r="SNI44" s="1"/>
      <c r="SNJ44" s="1"/>
      <c r="SNK44" s="1"/>
      <c r="SNL44" s="1"/>
      <c r="SNM44" s="1"/>
      <c r="SNN44" s="1"/>
      <c r="SNO44" s="1"/>
      <c r="SNP44" s="1"/>
      <c r="SNQ44" s="1"/>
      <c r="SNR44" s="1"/>
      <c r="SNS44" s="1"/>
      <c r="SNT44" s="1"/>
      <c r="SNU44" s="1"/>
      <c r="SNV44" s="1"/>
      <c r="SNW44" s="1"/>
      <c r="SNX44" s="1"/>
      <c r="SNY44" s="1"/>
      <c r="SNZ44" s="1"/>
      <c r="SOA44" s="1"/>
      <c r="SOB44" s="1"/>
      <c r="SOC44" s="1"/>
      <c r="SOD44" s="1"/>
      <c r="SOE44" s="1"/>
      <c r="SOF44" s="1"/>
      <c r="SOG44" s="1"/>
      <c r="SOH44" s="1"/>
      <c r="SOI44" s="1"/>
      <c r="SOJ44" s="1"/>
      <c r="SOK44" s="1"/>
      <c r="SOL44" s="1"/>
      <c r="SOM44" s="1"/>
      <c r="SON44" s="1"/>
      <c r="SOO44" s="1"/>
      <c r="SOP44" s="1"/>
      <c r="SOQ44" s="1"/>
      <c r="SOR44" s="1"/>
      <c r="SOS44" s="1"/>
      <c r="SOT44" s="1"/>
      <c r="SOU44" s="1"/>
      <c r="SOV44" s="1"/>
      <c r="SOW44" s="1"/>
      <c r="SOX44" s="1"/>
      <c r="SOY44" s="1"/>
      <c r="SOZ44" s="1"/>
      <c r="SPA44" s="1"/>
      <c r="SPB44" s="1"/>
      <c r="SPC44" s="1"/>
      <c r="SPD44" s="1"/>
      <c r="SPE44" s="1"/>
      <c r="SPF44" s="1"/>
      <c r="SPG44" s="1"/>
      <c r="SPH44" s="1"/>
      <c r="SPI44" s="1"/>
      <c r="SPJ44" s="1"/>
      <c r="SPK44" s="1"/>
      <c r="SPL44" s="1"/>
      <c r="SPM44" s="1"/>
      <c r="SPN44" s="1"/>
      <c r="SPO44" s="1"/>
      <c r="SPP44" s="1"/>
      <c r="SPQ44" s="1"/>
      <c r="SPR44" s="1"/>
      <c r="SPS44" s="1"/>
      <c r="SPT44" s="1"/>
      <c r="SPU44" s="1"/>
      <c r="SPV44" s="1"/>
      <c r="SPW44" s="1"/>
      <c r="SPX44" s="1"/>
      <c r="SPY44" s="1"/>
      <c r="SPZ44" s="1"/>
      <c r="SQA44" s="1"/>
      <c r="SQB44" s="1"/>
      <c r="SQC44" s="1"/>
      <c r="SQD44" s="1"/>
      <c r="SQE44" s="1"/>
      <c r="SQF44" s="1"/>
      <c r="SQG44" s="1"/>
      <c r="SQH44" s="1"/>
      <c r="SQI44" s="1"/>
      <c r="SQJ44" s="1"/>
      <c r="SQK44" s="1"/>
      <c r="SQL44" s="1"/>
      <c r="SQM44" s="1"/>
      <c r="SQN44" s="1"/>
      <c r="SQO44" s="1"/>
      <c r="SQP44" s="1"/>
      <c r="SQQ44" s="1"/>
      <c r="SQR44" s="1"/>
      <c r="SQS44" s="1"/>
      <c r="SQT44" s="1"/>
      <c r="SQU44" s="1"/>
      <c r="SQV44" s="1"/>
      <c r="SQW44" s="1"/>
      <c r="SQX44" s="1"/>
      <c r="SQY44" s="1"/>
      <c r="SQZ44" s="1"/>
      <c r="SRA44" s="1"/>
      <c r="SRB44" s="1"/>
      <c r="SRC44" s="1"/>
      <c r="SRD44" s="1"/>
      <c r="SRE44" s="1"/>
      <c r="SRF44" s="1"/>
      <c r="SRG44" s="1"/>
      <c r="SRH44" s="1"/>
      <c r="SRI44" s="1"/>
      <c r="SRJ44" s="1"/>
      <c r="SRK44" s="1"/>
      <c r="SRL44" s="1"/>
      <c r="SRM44" s="1"/>
      <c r="SRN44" s="1"/>
      <c r="SRO44" s="1"/>
      <c r="SRP44" s="1"/>
      <c r="SRQ44" s="1"/>
      <c r="SRR44" s="1"/>
      <c r="SRS44" s="1"/>
      <c r="SRT44" s="1"/>
      <c r="SRU44" s="1"/>
      <c r="SRV44" s="1"/>
      <c r="SRW44" s="1"/>
      <c r="SRX44" s="1"/>
      <c r="SRY44" s="1"/>
      <c r="SRZ44" s="1"/>
      <c r="SSA44" s="1"/>
      <c r="SSB44" s="1"/>
      <c r="SSC44" s="1"/>
      <c r="SSD44" s="1"/>
      <c r="SSE44" s="1"/>
      <c r="SSF44" s="1"/>
      <c r="SSG44" s="1"/>
      <c r="SSH44" s="1"/>
      <c r="SSI44" s="1"/>
      <c r="SSJ44" s="1"/>
      <c r="SSK44" s="1"/>
      <c r="SSL44" s="1"/>
      <c r="SSM44" s="1"/>
      <c r="SSN44" s="1"/>
      <c r="SSO44" s="1"/>
      <c r="SSP44" s="1"/>
      <c r="SSQ44" s="1"/>
      <c r="SSR44" s="1"/>
      <c r="SSS44" s="1"/>
      <c r="SST44" s="1"/>
      <c r="SSU44" s="1"/>
      <c r="SSV44" s="1"/>
      <c r="SSW44" s="1"/>
      <c r="SSX44" s="1"/>
      <c r="SSY44" s="1"/>
      <c r="SSZ44" s="1"/>
      <c r="STA44" s="1"/>
      <c r="STB44" s="1"/>
      <c r="STC44" s="1"/>
      <c r="STD44" s="1"/>
      <c r="STE44" s="1"/>
      <c r="STF44" s="1"/>
      <c r="STG44" s="1"/>
      <c r="STH44" s="1"/>
      <c r="STI44" s="1"/>
      <c r="STJ44" s="1"/>
      <c r="STK44" s="1"/>
      <c r="STL44" s="1"/>
      <c r="STM44" s="1"/>
      <c r="STN44" s="1"/>
      <c r="STO44" s="1"/>
      <c r="STP44" s="1"/>
      <c r="STQ44" s="1"/>
      <c r="STR44" s="1"/>
      <c r="STS44" s="1"/>
      <c r="STT44" s="1"/>
      <c r="STU44" s="1"/>
      <c r="STV44" s="1"/>
      <c r="STW44" s="1"/>
      <c r="STX44" s="1"/>
      <c r="STY44" s="1"/>
      <c r="STZ44" s="1"/>
      <c r="SUA44" s="1"/>
      <c r="SUB44" s="1"/>
      <c r="SUC44" s="1"/>
      <c r="SUD44" s="1"/>
      <c r="SUE44" s="1"/>
      <c r="SUF44" s="1"/>
      <c r="SUG44" s="1"/>
      <c r="SUH44" s="1"/>
      <c r="SUI44" s="1"/>
      <c r="SUJ44" s="1"/>
      <c r="SUK44" s="1"/>
      <c r="SUL44" s="1"/>
      <c r="SUM44" s="1"/>
      <c r="SUN44" s="1"/>
      <c r="SUO44" s="1"/>
      <c r="SUP44" s="1"/>
      <c r="SUQ44" s="1"/>
      <c r="SUR44" s="1"/>
      <c r="SUS44" s="1"/>
      <c r="SUT44" s="1"/>
      <c r="SUU44" s="1"/>
      <c r="SUV44" s="1"/>
      <c r="SUW44" s="1"/>
      <c r="SUX44" s="1"/>
      <c r="SUY44" s="1"/>
      <c r="SUZ44" s="1"/>
      <c r="SVA44" s="1"/>
      <c r="SVB44" s="1"/>
      <c r="SVC44" s="1"/>
      <c r="SVD44" s="1"/>
      <c r="SVE44" s="1"/>
      <c r="SVF44" s="1"/>
      <c r="SVG44" s="1"/>
      <c r="SVH44" s="1"/>
      <c r="SVI44" s="1"/>
      <c r="SVJ44" s="1"/>
      <c r="SVK44" s="1"/>
      <c r="SVL44" s="1"/>
      <c r="SVM44" s="1"/>
      <c r="SVN44" s="1"/>
      <c r="SVO44" s="1"/>
      <c r="SVP44" s="1"/>
      <c r="SVQ44" s="1"/>
      <c r="SVR44" s="1"/>
      <c r="SVS44" s="1"/>
      <c r="SVT44" s="1"/>
      <c r="SVU44" s="1"/>
      <c r="SVV44" s="1"/>
      <c r="SVW44" s="1"/>
      <c r="SVX44" s="1"/>
      <c r="SVY44" s="1"/>
      <c r="SVZ44" s="1"/>
      <c r="SWA44" s="1"/>
      <c r="SWB44" s="1"/>
      <c r="SWC44" s="1"/>
      <c r="SWD44" s="1"/>
      <c r="SWE44" s="1"/>
      <c r="SWF44" s="1"/>
      <c r="SWG44" s="1"/>
      <c r="SWH44" s="1"/>
      <c r="SWI44" s="1"/>
      <c r="SWJ44" s="1"/>
      <c r="SWK44" s="1"/>
      <c r="SWL44" s="1"/>
      <c r="SWM44" s="1"/>
      <c r="SWN44" s="1"/>
      <c r="SWO44" s="1"/>
      <c r="SWP44" s="1"/>
      <c r="SWQ44" s="1"/>
      <c r="SWR44" s="1"/>
      <c r="SWS44" s="1"/>
      <c r="SWT44" s="1"/>
      <c r="SWU44" s="1"/>
      <c r="SWV44" s="1"/>
      <c r="SWW44" s="1"/>
      <c r="SWX44" s="1"/>
      <c r="SWY44" s="1"/>
      <c r="SWZ44" s="1"/>
      <c r="SXA44" s="1"/>
      <c r="SXB44" s="1"/>
      <c r="SXC44" s="1"/>
      <c r="SXD44" s="1"/>
      <c r="SXE44" s="1"/>
      <c r="SXF44" s="1"/>
      <c r="SXG44" s="1"/>
      <c r="SXH44" s="1"/>
      <c r="SXI44" s="1"/>
      <c r="SXJ44" s="1"/>
      <c r="SXK44" s="1"/>
      <c r="SXL44" s="1"/>
      <c r="SXM44" s="1"/>
      <c r="SXN44" s="1"/>
      <c r="SXO44" s="1"/>
      <c r="SXP44" s="1"/>
      <c r="SXQ44" s="1"/>
      <c r="SXR44" s="1"/>
      <c r="SXS44" s="1"/>
      <c r="SXT44" s="1"/>
      <c r="SXU44" s="1"/>
      <c r="SXV44" s="1"/>
      <c r="SXW44" s="1"/>
      <c r="SXX44" s="1"/>
      <c r="SXY44" s="1"/>
      <c r="SXZ44" s="1"/>
      <c r="SYA44" s="1"/>
      <c r="SYB44" s="1"/>
      <c r="SYC44" s="1"/>
      <c r="SYD44" s="1"/>
      <c r="SYE44" s="1"/>
      <c r="SYF44" s="1"/>
      <c r="SYG44" s="1"/>
      <c r="SYH44" s="1"/>
      <c r="SYI44" s="1"/>
      <c r="SYJ44" s="1"/>
      <c r="SYK44" s="1"/>
      <c r="SYL44" s="1"/>
      <c r="SYM44" s="1"/>
      <c r="SYN44" s="1"/>
      <c r="SYO44" s="1"/>
      <c r="SYP44" s="1"/>
      <c r="SYQ44" s="1"/>
      <c r="SYR44" s="1"/>
      <c r="SYS44" s="1"/>
      <c r="SYT44" s="1"/>
      <c r="SYU44" s="1"/>
      <c r="SYV44" s="1"/>
      <c r="SYW44" s="1"/>
      <c r="SYX44" s="1"/>
      <c r="SYY44" s="1"/>
      <c r="SYZ44" s="1"/>
      <c r="SZA44" s="1"/>
      <c r="SZB44" s="1"/>
      <c r="SZC44" s="1"/>
      <c r="SZD44" s="1"/>
      <c r="SZE44" s="1"/>
      <c r="SZF44" s="1"/>
      <c r="SZG44" s="1"/>
      <c r="SZH44" s="1"/>
      <c r="SZI44" s="1"/>
      <c r="SZJ44" s="1"/>
      <c r="SZK44" s="1"/>
      <c r="SZL44" s="1"/>
      <c r="SZM44" s="1"/>
      <c r="SZN44" s="1"/>
      <c r="SZO44" s="1"/>
      <c r="SZP44" s="1"/>
      <c r="SZQ44" s="1"/>
      <c r="SZR44" s="1"/>
      <c r="SZS44" s="1"/>
      <c r="SZT44" s="1"/>
      <c r="SZU44" s="1"/>
      <c r="SZV44" s="1"/>
      <c r="SZW44" s="1"/>
      <c r="SZX44" s="1"/>
      <c r="SZY44" s="1"/>
      <c r="SZZ44" s="1"/>
      <c r="TAA44" s="1"/>
      <c r="TAB44" s="1"/>
      <c r="TAC44" s="1"/>
      <c r="TAD44" s="1"/>
      <c r="TAE44" s="1"/>
      <c r="TAF44" s="1"/>
      <c r="TAG44" s="1"/>
      <c r="TAH44" s="1"/>
      <c r="TAI44" s="1"/>
      <c r="TAJ44" s="1"/>
      <c r="TAK44" s="1"/>
      <c r="TAL44" s="1"/>
      <c r="TAM44" s="1"/>
      <c r="TAN44" s="1"/>
      <c r="TAO44" s="1"/>
      <c r="TAP44" s="1"/>
      <c r="TAQ44" s="1"/>
      <c r="TAR44" s="1"/>
      <c r="TAS44" s="1"/>
      <c r="TAT44" s="1"/>
      <c r="TAU44" s="1"/>
      <c r="TAV44" s="1"/>
      <c r="TAW44" s="1"/>
      <c r="TAX44" s="1"/>
      <c r="TAY44" s="1"/>
      <c r="TAZ44" s="1"/>
      <c r="TBA44" s="1"/>
      <c r="TBB44" s="1"/>
      <c r="TBC44" s="1"/>
      <c r="TBD44" s="1"/>
      <c r="TBE44" s="1"/>
      <c r="TBF44" s="1"/>
      <c r="TBG44" s="1"/>
      <c r="TBH44" s="1"/>
      <c r="TBI44" s="1"/>
      <c r="TBJ44" s="1"/>
      <c r="TBK44" s="1"/>
      <c r="TBL44" s="1"/>
      <c r="TBM44" s="1"/>
      <c r="TBN44" s="1"/>
      <c r="TBO44" s="1"/>
      <c r="TBP44" s="1"/>
      <c r="TBQ44" s="1"/>
      <c r="TBR44" s="1"/>
      <c r="TBS44" s="1"/>
      <c r="TBT44" s="1"/>
      <c r="TBU44" s="1"/>
      <c r="TBV44" s="1"/>
      <c r="TBW44" s="1"/>
      <c r="TBX44" s="1"/>
      <c r="TBY44" s="1"/>
      <c r="TBZ44" s="1"/>
      <c r="TCA44" s="1"/>
      <c r="TCB44" s="1"/>
      <c r="TCC44" s="1"/>
      <c r="TCD44" s="1"/>
      <c r="TCE44" s="1"/>
      <c r="TCF44" s="1"/>
      <c r="TCG44" s="1"/>
      <c r="TCH44" s="1"/>
      <c r="TCI44" s="1"/>
      <c r="TCJ44" s="1"/>
      <c r="TCK44" s="1"/>
      <c r="TCL44" s="1"/>
      <c r="TCM44" s="1"/>
      <c r="TCN44" s="1"/>
      <c r="TCO44" s="1"/>
      <c r="TCP44" s="1"/>
      <c r="TCQ44" s="1"/>
      <c r="TCR44" s="1"/>
      <c r="TCS44" s="1"/>
      <c r="TCT44" s="1"/>
      <c r="TCU44" s="1"/>
      <c r="TCV44" s="1"/>
      <c r="TCW44" s="1"/>
      <c r="TCX44" s="1"/>
      <c r="TCY44" s="1"/>
      <c r="TCZ44" s="1"/>
      <c r="TDA44" s="1"/>
      <c r="TDB44" s="1"/>
      <c r="TDC44" s="1"/>
      <c r="TDD44" s="1"/>
      <c r="TDE44" s="1"/>
      <c r="TDF44" s="1"/>
      <c r="TDG44" s="1"/>
      <c r="TDH44" s="1"/>
      <c r="TDI44" s="1"/>
      <c r="TDJ44" s="1"/>
      <c r="TDK44" s="1"/>
      <c r="TDL44" s="1"/>
      <c r="TDM44" s="1"/>
      <c r="TDN44" s="1"/>
      <c r="TDO44" s="1"/>
      <c r="TDP44" s="1"/>
      <c r="TDQ44" s="1"/>
      <c r="TDR44" s="1"/>
      <c r="TDS44" s="1"/>
      <c r="TDT44" s="1"/>
      <c r="TDU44" s="1"/>
      <c r="TDV44" s="1"/>
      <c r="TDW44" s="1"/>
      <c r="TDX44" s="1"/>
      <c r="TDY44" s="1"/>
      <c r="TDZ44" s="1"/>
      <c r="TEA44" s="1"/>
      <c r="TEB44" s="1"/>
      <c r="TEC44" s="1"/>
      <c r="TED44" s="1"/>
      <c r="TEE44" s="1"/>
      <c r="TEF44" s="1"/>
      <c r="TEG44" s="1"/>
      <c r="TEH44" s="1"/>
      <c r="TEI44" s="1"/>
      <c r="TEJ44" s="1"/>
      <c r="TEK44" s="1"/>
      <c r="TEL44" s="1"/>
      <c r="TEM44" s="1"/>
      <c r="TEN44" s="1"/>
      <c r="TEO44" s="1"/>
      <c r="TEP44" s="1"/>
      <c r="TEQ44" s="1"/>
      <c r="TER44" s="1"/>
      <c r="TES44" s="1"/>
      <c r="TET44" s="1"/>
      <c r="TEU44" s="1"/>
      <c r="TEV44" s="1"/>
      <c r="TEW44" s="1"/>
      <c r="TEX44" s="1"/>
      <c r="TEY44" s="1"/>
      <c r="TEZ44" s="1"/>
      <c r="TFA44" s="1"/>
      <c r="TFB44" s="1"/>
      <c r="TFC44" s="1"/>
      <c r="TFD44" s="1"/>
      <c r="TFE44" s="1"/>
      <c r="TFF44" s="1"/>
      <c r="TFG44" s="1"/>
      <c r="TFH44" s="1"/>
      <c r="TFI44" s="1"/>
      <c r="TFJ44" s="1"/>
      <c r="TFK44" s="1"/>
      <c r="TFL44" s="1"/>
      <c r="TFM44" s="1"/>
      <c r="TFN44" s="1"/>
      <c r="TFO44" s="1"/>
      <c r="TFP44" s="1"/>
      <c r="TFQ44" s="1"/>
      <c r="TFR44" s="1"/>
      <c r="TFS44" s="1"/>
      <c r="TFT44" s="1"/>
      <c r="TFU44" s="1"/>
      <c r="TFV44" s="1"/>
      <c r="TFW44" s="1"/>
      <c r="TFX44" s="1"/>
      <c r="TFY44" s="1"/>
      <c r="TFZ44" s="1"/>
      <c r="TGA44" s="1"/>
      <c r="TGB44" s="1"/>
      <c r="TGC44" s="1"/>
      <c r="TGD44" s="1"/>
      <c r="TGE44" s="1"/>
      <c r="TGF44" s="1"/>
      <c r="TGG44" s="1"/>
      <c r="TGH44" s="1"/>
      <c r="TGI44" s="1"/>
      <c r="TGJ44" s="1"/>
      <c r="TGK44" s="1"/>
      <c r="TGL44" s="1"/>
      <c r="TGM44" s="1"/>
      <c r="TGN44" s="1"/>
      <c r="TGO44" s="1"/>
      <c r="TGP44" s="1"/>
      <c r="TGQ44" s="1"/>
      <c r="TGR44" s="1"/>
      <c r="TGS44" s="1"/>
      <c r="TGT44" s="1"/>
      <c r="TGU44" s="1"/>
      <c r="TGV44" s="1"/>
      <c r="TGW44" s="1"/>
      <c r="TGX44" s="1"/>
      <c r="TGY44" s="1"/>
      <c r="TGZ44" s="1"/>
      <c r="THA44" s="1"/>
      <c r="THB44" s="1"/>
      <c r="THC44" s="1"/>
      <c r="THD44" s="1"/>
      <c r="THE44" s="1"/>
      <c r="THF44" s="1"/>
      <c r="THG44" s="1"/>
      <c r="THH44" s="1"/>
      <c r="THI44" s="1"/>
      <c r="THJ44" s="1"/>
      <c r="THK44" s="1"/>
      <c r="THL44" s="1"/>
      <c r="THM44" s="1"/>
      <c r="THN44" s="1"/>
      <c r="THO44" s="1"/>
      <c r="THP44" s="1"/>
      <c r="THQ44" s="1"/>
      <c r="THR44" s="1"/>
      <c r="THS44" s="1"/>
      <c r="THT44" s="1"/>
      <c r="THU44" s="1"/>
      <c r="THV44" s="1"/>
      <c r="THW44" s="1"/>
      <c r="THX44" s="1"/>
      <c r="THY44" s="1"/>
      <c r="THZ44" s="1"/>
      <c r="TIA44" s="1"/>
      <c r="TIB44" s="1"/>
      <c r="TIC44" s="1"/>
      <c r="TID44" s="1"/>
      <c r="TIE44" s="1"/>
      <c r="TIF44" s="1"/>
      <c r="TIG44" s="1"/>
      <c r="TIH44" s="1"/>
      <c r="TII44" s="1"/>
      <c r="TIJ44" s="1"/>
      <c r="TIK44" s="1"/>
      <c r="TIL44" s="1"/>
      <c r="TIM44" s="1"/>
      <c r="TIN44" s="1"/>
      <c r="TIO44" s="1"/>
      <c r="TIP44" s="1"/>
      <c r="TIQ44" s="1"/>
      <c r="TIR44" s="1"/>
      <c r="TIS44" s="1"/>
      <c r="TIT44" s="1"/>
      <c r="TIU44" s="1"/>
      <c r="TIV44" s="1"/>
      <c r="TIW44" s="1"/>
      <c r="TIX44" s="1"/>
      <c r="TIY44" s="1"/>
      <c r="TIZ44" s="1"/>
      <c r="TJA44" s="1"/>
      <c r="TJB44" s="1"/>
      <c r="TJC44" s="1"/>
      <c r="TJD44" s="1"/>
      <c r="TJE44" s="1"/>
      <c r="TJF44" s="1"/>
      <c r="TJG44" s="1"/>
      <c r="TJH44" s="1"/>
      <c r="TJI44" s="1"/>
      <c r="TJJ44" s="1"/>
      <c r="TJK44" s="1"/>
      <c r="TJL44" s="1"/>
      <c r="TJM44" s="1"/>
      <c r="TJN44" s="1"/>
      <c r="TJO44" s="1"/>
      <c r="TJP44" s="1"/>
      <c r="TJQ44" s="1"/>
      <c r="TJR44" s="1"/>
      <c r="TJS44" s="1"/>
      <c r="TJT44" s="1"/>
      <c r="TJU44" s="1"/>
      <c r="TJV44" s="1"/>
      <c r="TJW44" s="1"/>
      <c r="TJX44" s="1"/>
      <c r="TJY44" s="1"/>
      <c r="TJZ44" s="1"/>
      <c r="TKA44" s="1"/>
      <c r="TKB44" s="1"/>
      <c r="TKC44" s="1"/>
      <c r="TKD44" s="1"/>
      <c r="TKE44" s="1"/>
      <c r="TKF44" s="1"/>
      <c r="TKG44" s="1"/>
      <c r="TKH44" s="1"/>
      <c r="TKI44" s="1"/>
      <c r="TKJ44" s="1"/>
      <c r="TKK44" s="1"/>
      <c r="TKL44" s="1"/>
      <c r="TKM44" s="1"/>
      <c r="TKN44" s="1"/>
      <c r="TKO44" s="1"/>
      <c r="TKP44" s="1"/>
      <c r="TKQ44" s="1"/>
      <c r="TKR44" s="1"/>
      <c r="TKS44" s="1"/>
      <c r="TKT44" s="1"/>
      <c r="TKU44" s="1"/>
      <c r="TKV44" s="1"/>
      <c r="TKW44" s="1"/>
      <c r="TKX44" s="1"/>
      <c r="TKY44" s="1"/>
      <c r="TKZ44" s="1"/>
      <c r="TLA44" s="1"/>
      <c r="TLB44" s="1"/>
      <c r="TLC44" s="1"/>
      <c r="TLD44" s="1"/>
      <c r="TLE44" s="1"/>
      <c r="TLF44" s="1"/>
      <c r="TLG44" s="1"/>
      <c r="TLH44" s="1"/>
      <c r="TLI44" s="1"/>
      <c r="TLJ44" s="1"/>
      <c r="TLK44" s="1"/>
      <c r="TLL44" s="1"/>
      <c r="TLM44" s="1"/>
      <c r="TLN44" s="1"/>
      <c r="TLO44" s="1"/>
      <c r="TLP44" s="1"/>
      <c r="TLQ44" s="1"/>
      <c r="TLR44" s="1"/>
      <c r="TLS44" s="1"/>
      <c r="TLT44" s="1"/>
      <c r="TLU44" s="1"/>
      <c r="TLV44" s="1"/>
      <c r="TLW44" s="1"/>
      <c r="TLX44" s="1"/>
      <c r="TLY44" s="1"/>
      <c r="TLZ44" s="1"/>
      <c r="TMA44" s="1"/>
      <c r="TMB44" s="1"/>
      <c r="TMC44" s="1"/>
      <c r="TMD44" s="1"/>
      <c r="TME44" s="1"/>
      <c r="TMF44" s="1"/>
      <c r="TMG44" s="1"/>
      <c r="TMH44" s="1"/>
      <c r="TMI44" s="1"/>
      <c r="TMJ44" s="1"/>
      <c r="TMK44" s="1"/>
      <c r="TML44" s="1"/>
      <c r="TMM44" s="1"/>
      <c r="TMN44" s="1"/>
      <c r="TMO44" s="1"/>
      <c r="TMP44" s="1"/>
      <c r="TMQ44" s="1"/>
      <c r="TMR44" s="1"/>
      <c r="TMS44" s="1"/>
      <c r="TMT44" s="1"/>
      <c r="TMU44" s="1"/>
      <c r="TMV44" s="1"/>
      <c r="TMW44" s="1"/>
      <c r="TMX44" s="1"/>
      <c r="TMY44" s="1"/>
      <c r="TMZ44" s="1"/>
      <c r="TNA44" s="1"/>
      <c r="TNB44" s="1"/>
      <c r="TNC44" s="1"/>
      <c r="TND44" s="1"/>
      <c r="TNE44" s="1"/>
      <c r="TNF44" s="1"/>
      <c r="TNG44" s="1"/>
      <c r="TNH44" s="1"/>
      <c r="TNI44" s="1"/>
      <c r="TNJ44" s="1"/>
      <c r="TNK44" s="1"/>
      <c r="TNL44" s="1"/>
      <c r="TNM44" s="1"/>
      <c r="TNN44" s="1"/>
      <c r="TNO44" s="1"/>
      <c r="TNP44" s="1"/>
      <c r="TNQ44" s="1"/>
      <c r="TNR44" s="1"/>
      <c r="TNS44" s="1"/>
      <c r="TNT44" s="1"/>
      <c r="TNU44" s="1"/>
      <c r="TNV44" s="1"/>
      <c r="TNW44" s="1"/>
      <c r="TNX44" s="1"/>
      <c r="TNY44" s="1"/>
      <c r="TNZ44" s="1"/>
      <c r="TOA44" s="1"/>
      <c r="TOB44" s="1"/>
      <c r="TOC44" s="1"/>
      <c r="TOD44" s="1"/>
      <c r="TOE44" s="1"/>
      <c r="TOF44" s="1"/>
      <c r="TOG44" s="1"/>
      <c r="TOH44" s="1"/>
      <c r="TOI44" s="1"/>
      <c r="TOJ44" s="1"/>
      <c r="TOK44" s="1"/>
      <c r="TOL44" s="1"/>
      <c r="TOM44" s="1"/>
      <c r="TON44" s="1"/>
      <c r="TOO44" s="1"/>
      <c r="TOP44" s="1"/>
      <c r="TOQ44" s="1"/>
      <c r="TOR44" s="1"/>
      <c r="TOS44" s="1"/>
      <c r="TOT44" s="1"/>
      <c r="TOU44" s="1"/>
      <c r="TOV44" s="1"/>
      <c r="TOW44" s="1"/>
      <c r="TOX44" s="1"/>
      <c r="TOY44" s="1"/>
      <c r="TOZ44" s="1"/>
      <c r="TPA44" s="1"/>
      <c r="TPB44" s="1"/>
      <c r="TPC44" s="1"/>
      <c r="TPD44" s="1"/>
      <c r="TPE44" s="1"/>
      <c r="TPF44" s="1"/>
      <c r="TPG44" s="1"/>
      <c r="TPH44" s="1"/>
      <c r="TPI44" s="1"/>
      <c r="TPJ44" s="1"/>
      <c r="TPK44" s="1"/>
      <c r="TPL44" s="1"/>
      <c r="TPM44" s="1"/>
      <c r="TPN44" s="1"/>
      <c r="TPO44" s="1"/>
      <c r="TPP44" s="1"/>
      <c r="TPQ44" s="1"/>
      <c r="TPR44" s="1"/>
      <c r="TPS44" s="1"/>
      <c r="TPT44" s="1"/>
      <c r="TPU44" s="1"/>
      <c r="TPV44" s="1"/>
      <c r="TPW44" s="1"/>
      <c r="TPX44" s="1"/>
      <c r="TPY44" s="1"/>
      <c r="TPZ44" s="1"/>
      <c r="TQA44" s="1"/>
      <c r="TQB44" s="1"/>
      <c r="TQC44" s="1"/>
      <c r="TQD44" s="1"/>
      <c r="TQE44" s="1"/>
      <c r="TQF44" s="1"/>
      <c r="TQG44" s="1"/>
      <c r="TQH44" s="1"/>
      <c r="TQI44" s="1"/>
      <c r="TQJ44" s="1"/>
      <c r="TQK44" s="1"/>
      <c r="TQL44" s="1"/>
      <c r="TQM44" s="1"/>
      <c r="TQN44" s="1"/>
      <c r="TQO44" s="1"/>
      <c r="TQP44" s="1"/>
      <c r="TQQ44" s="1"/>
      <c r="TQR44" s="1"/>
      <c r="TQS44" s="1"/>
      <c r="TQT44" s="1"/>
      <c r="TQU44" s="1"/>
      <c r="TQV44" s="1"/>
      <c r="TQW44" s="1"/>
      <c r="TQX44" s="1"/>
      <c r="TQY44" s="1"/>
      <c r="TQZ44" s="1"/>
      <c r="TRA44" s="1"/>
      <c r="TRB44" s="1"/>
      <c r="TRC44" s="1"/>
      <c r="TRD44" s="1"/>
      <c r="TRE44" s="1"/>
      <c r="TRF44" s="1"/>
      <c r="TRG44" s="1"/>
      <c r="TRH44" s="1"/>
      <c r="TRI44" s="1"/>
      <c r="TRJ44" s="1"/>
      <c r="TRK44" s="1"/>
      <c r="TRL44" s="1"/>
      <c r="TRM44" s="1"/>
      <c r="TRN44" s="1"/>
      <c r="TRO44" s="1"/>
      <c r="TRP44" s="1"/>
      <c r="TRQ44" s="1"/>
      <c r="TRR44" s="1"/>
      <c r="TRS44" s="1"/>
      <c r="TRT44" s="1"/>
      <c r="TRU44" s="1"/>
      <c r="TRV44" s="1"/>
      <c r="TRW44" s="1"/>
      <c r="TRX44" s="1"/>
      <c r="TRY44" s="1"/>
      <c r="TRZ44" s="1"/>
      <c r="TSA44" s="1"/>
      <c r="TSB44" s="1"/>
      <c r="TSC44" s="1"/>
      <c r="TSD44" s="1"/>
      <c r="TSE44" s="1"/>
      <c r="TSF44" s="1"/>
      <c r="TSG44" s="1"/>
      <c r="TSH44" s="1"/>
      <c r="TSI44" s="1"/>
      <c r="TSJ44" s="1"/>
      <c r="TSK44" s="1"/>
      <c r="TSL44" s="1"/>
      <c r="TSM44" s="1"/>
      <c r="TSN44" s="1"/>
      <c r="TSO44" s="1"/>
      <c r="TSP44" s="1"/>
      <c r="TSQ44" s="1"/>
      <c r="TSR44" s="1"/>
      <c r="TSS44" s="1"/>
      <c r="TST44" s="1"/>
      <c r="TSU44" s="1"/>
      <c r="TSV44" s="1"/>
      <c r="TSW44" s="1"/>
      <c r="TSX44" s="1"/>
      <c r="TSY44" s="1"/>
      <c r="TSZ44" s="1"/>
      <c r="TTA44" s="1"/>
      <c r="TTB44" s="1"/>
      <c r="TTC44" s="1"/>
      <c r="TTD44" s="1"/>
      <c r="TTE44" s="1"/>
      <c r="TTF44" s="1"/>
      <c r="TTG44" s="1"/>
      <c r="TTH44" s="1"/>
      <c r="TTI44" s="1"/>
      <c r="TTJ44" s="1"/>
      <c r="TTK44" s="1"/>
      <c r="TTL44" s="1"/>
      <c r="TTM44" s="1"/>
      <c r="TTN44" s="1"/>
      <c r="TTO44" s="1"/>
      <c r="TTP44" s="1"/>
      <c r="TTQ44" s="1"/>
      <c r="TTR44" s="1"/>
      <c r="TTS44" s="1"/>
      <c r="TTT44" s="1"/>
      <c r="TTU44" s="1"/>
      <c r="TTV44" s="1"/>
      <c r="TTW44" s="1"/>
      <c r="TTX44" s="1"/>
      <c r="TTY44" s="1"/>
      <c r="TTZ44" s="1"/>
      <c r="TUA44" s="1"/>
      <c r="TUB44" s="1"/>
      <c r="TUC44" s="1"/>
      <c r="TUD44" s="1"/>
      <c r="TUE44" s="1"/>
      <c r="TUF44" s="1"/>
      <c r="TUG44" s="1"/>
      <c r="TUH44" s="1"/>
      <c r="TUI44" s="1"/>
      <c r="TUJ44" s="1"/>
      <c r="TUK44" s="1"/>
      <c r="TUL44" s="1"/>
      <c r="TUM44" s="1"/>
      <c r="TUN44" s="1"/>
      <c r="TUO44" s="1"/>
      <c r="TUP44" s="1"/>
      <c r="TUQ44" s="1"/>
      <c r="TUR44" s="1"/>
      <c r="TUS44" s="1"/>
      <c r="TUT44" s="1"/>
      <c r="TUU44" s="1"/>
      <c r="TUV44" s="1"/>
      <c r="TUW44" s="1"/>
      <c r="TUX44" s="1"/>
      <c r="TUY44" s="1"/>
      <c r="TUZ44" s="1"/>
      <c r="TVA44" s="1"/>
      <c r="TVB44" s="1"/>
      <c r="TVC44" s="1"/>
      <c r="TVD44" s="1"/>
      <c r="TVE44" s="1"/>
      <c r="TVF44" s="1"/>
      <c r="TVG44" s="1"/>
      <c r="TVH44" s="1"/>
      <c r="TVI44" s="1"/>
      <c r="TVJ44" s="1"/>
      <c r="TVK44" s="1"/>
      <c r="TVL44" s="1"/>
      <c r="TVM44" s="1"/>
      <c r="TVN44" s="1"/>
      <c r="TVO44" s="1"/>
      <c r="TVP44" s="1"/>
      <c r="TVQ44" s="1"/>
      <c r="TVR44" s="1"/>
      <c r="TVS44" s="1"/>
      <c r="TVT44" s="1"/>
      <c r="TVU44" s="1"/>
      <c r="TVV44" s="1"/>
      <c r="TVW44" s="1"/>
      <c r="TVX44" s="1"/>
      <c r="TVY44" s="1"/>
      <c r="TVZ44" s="1"/>
      <c r="TWA44" s="1"/>
      <c r="TWB44" s="1"/>
      <c r="TWC44" s="1"/>
      <c r="TWD44" s="1"/>
      <c r="TWE44" s="1"/>
      <c r="TWF44" s="1"/>
      <c r="TWG44" s="1"/>
      <c r="TWH44" s="1"/>
      <c r="TWI44" s="1"/>
      <c r="TWJ44" s="1"/>
      <c r="TWK44" s="1"/>
      <c r="TWL44" s="1"/>
      <c r="TWM44" s="1"/>
      <c r="TWN44" s="1"/>
      <c r="TWO44" s="1"/>
      <c r="TWP44" s="1"/>
      <c r="TWQ44" s="1"/>
      <c r="TWR44" s="1"/>
      <c r="TWS44" s="1"/>
      <c r="TWT44" s="1"/>
      <c r="TWU44" s="1"/>
      <c r="TWV44" s="1"/>
      <c r="TWW44" s="1"/>
      <c r="TWX44" s="1"/>
      <c r="TWY44" s="1"/>
      <c r="TWZ44" s="1"/>
      <c r="TXA44" s="1"/>
      <c r="TXB44" s="1"/>
      <c r="TXC44" s="1"/>
      <c r="TXD44" s="1"/>
      <c r="TXE44" s="1"/>
      <c r="TXF44" s="1"/>
      <c r="TXG44" s="1"/>
      <c r="TXH44" s="1"/>
      <c r="TXI44" s="1"/>
      <c r="TXJ44" s="1"/>
      <c r="TXK44" s="1"/>
      <c r="TXL44" s="1"/>
      <c r="TXM44" s="1"/>
      <c r="TXN44" s="1"/>
      <c r="TXO44" s="1"/>
      <c r="TXP44" s="1"/>
      <c r="TXQ44" s="1"/>
      <c r="TXR44" s="1"/>
      <c r="TXS44" s="1"/>
      <c r="TXT44" s="1"/>
      <c r="TXU44" s="1"/>
      <c r="TXV44" s="1"/>
      <c r="TXW44" s="1"/>
      <c r="TXX44" s="1"/>
      <c r="TXY44" s="1"/>
      <c r="TXZ44" s="1"/>
      <c r="TYA44" s="1"/>
      <c r="TYB44" s="1"/>
      <c r="TYC44" s="1"/>
      <c r="TYD44" s="1"/>
      <c r="TYE44" s="1"/>
      <c r="TYF44" s="1"/>
      <c r="TYG44" s="1"/>
      <c r="TYH44" s="1"/>
      <c r="TYI44" s="1"/>
      <c r="TYJ44" s="1"/>
      <c r="TYK44" s="1"/>
      <c r="TYL44" s="1"/>
      <c r="TYM44" s="1"/>
      <c r="TYN44" s="1"/>
      <c r="TYO44" s="1"/>
      <c r="TYP44" s="1"/>
      <c r="TYQ44" s="1"/>
      <c r="TYR44" s="1"/>
      <c r="TYS44" s="1"/>
      <c r="TYT44" s="1"/>
      <c r="TYU44" s="1"/>
      <c r="TYV44" s="1"/>
      <c r="TYW44" s="1"/>
      <c r="TYX44" s="1"/>
      <c r="TYY44" s="1"/>
      <c r="TYZ44" s="1"/>
      <c r="TZA44" s="1"/>
      <c r="TZB44" s="1"/>
      <c r="TZC44" s="1"/>
      <c r="TZD44" s="1"/>
      <c r="TZE44" s="1"/>
      <c r="TZF44" s="1"/>
      <c r="TZG44" s="1"/>
      <c r="TZH44" s="1"/>
      <c r="TZI44" s="1"/>
      <c r="TZJ44" s="1"/>
      <c r="TZK44" s="1"/>
      <c r="TZL44" s="1"/>
      <c r="TZM44" s="1"/>
      <c r="TZN44" s="1"/>
      <c r="TZO44" s="1"/>
      <c r="TZP44" s="1"/>
      <c r="TZQ44" s="1"/>
      <c r="TZR44" s="1"/>
      <c r="TZS44" s="1"/>
      <c r="TZT44" s="1"/>
      <c r="TZU44" s="1"/>
      <c r="TZV44" s="1"/>
      <c r="TZW44" s="1"/>
      <c r="TZX44" s="1"/>
      <c r="TZY44" s="1"/>
      <c r="TZZ44" s="1"/>
      <c r="UAA44" s="1"/>
      <c r="UAB44" s="1"/>
      <c r="UAC44" s="1"/>
      <c r="UAD44" s="1"/>
      <c r="UAE44" s="1"/>
      <c r="UAF44" s="1"/>
      <c r="UAG44" s="1"/>
      <c r="UAH44" s="1"/>
      <c r="UAI44" s="1"/>
      <c r="UAJ44" s="1"/>
      <c r="UAK44" s="1"/>
      <c r="UAL44" s="1"/>
      <c r="UAM44" s="1"/>
      <c r="UAN44" s="1"/>
      <c r="UAO44" s="1"/>
      <c r="UAP44" s="1"/>
      <c r="UAQ44" s="1"/>
      <c r="UAR44" s="1"/>
      <c r="UAS44" s="1"/>
      <c r="UAT44" s="1"/>
      <c r="UAU44" s="1"/>
      <c r="UAV44" s="1"/>
      <c r="UAW44" s="1"/>
      <c r="UAX44" s="1"/>
      <c r="UAY44" s="1"/>
      <c r="UAZ44" s="1"/>
      <c r="UBA44" s="1"/>
      <c r="UBB44" s="1"/>
      <c r="UBC44" s="1"/>
      <c r="UBD44" s="1"/>
      <c r="UBE44" s="1"/>
      <c r="UBF44" s="1"/>
      <c r="UBG44" s="1"/>
      <c r="UBH44" s="1"/>
      <c r="UBI44" s="1"/>
      <c r="UBJ44" s="1"/>
      <c r="UBK44" s="1"/>
      <c r="UBL44" s="1"/>
      <c r="UBM44" s="1"/>
      <c r="UBN44" s="1"/>
      <c r="UBO44" s="1"/>
      <c r="UBP44" s="1"/>
      <c r="UBQ44" s="1"/>
      <c r="UBR44" s="1"/>
      <c r="UBS44" s="1"/>
      <c r="UBT44" s="1"/>
      <c r="UBU44" s="1"/>
      <c r="UBV44" s="1"/>
      <c r="UBW44" s="1"/>
      <c r="UBX44" s="1"/>
      <c r="UBY44" s="1"/>
      <c r="UBZ44" s="1"/>
      <c r="UCA44" s="1"/>
      <c r="UCB44" s="1"/>
      <c r="UCC44" s="1"/>
      <c r="UCD44" s="1"/>
      <c r="UCE44" s="1"/>
      <c r="UCF44" s="1"/>
      <c r="UCG44" s="1"/>
      <c r="UCH44" s="1"/>
      <c r="UCI44" s="1"/>
      <c r="UCJ44" s="1"/>
      <c r="UCK44" s="1"/>
      <c r="UCL44" s="1"/>
      <c r="UCM44" s="1"/>
      <c r="UCN44" s="1"/>
      <c r="UCO44" s="1"/>
      <c r="UCP44" s="1"/>
      <c r="UCQ44" s="1"/>
      <c r="UCR44" s="1"/>
      <c r="UCS44" s="1"/>
      <c r="UCT44" s="1"/>
      <c r="UCU44" s="1"/>
      <c r="UCV44" s="1"/>
      <c r="UCW44" s="1"/>
      <c r="UCX44" s="1"/>
      <c r="UCY44" s="1"/>
      <c r="UCZ44" s="1"/>
      <c r="UDA44" s="1"/>
      <c r="UDB44" s="1"/>
      <c r="UDC44" s="1"/>
      <c r="UDD44" s="1"/>
      <c r="UDE44" s="1"/>
      <c r="UDF44" s="1"/>
      <c r="UDG44" s="1"/>
      <c r="UDH44" s="1"/>
      <c r="UDI44" s="1"/>
      <c r="UDJ44" s="1"/>
      <c r="UDK44" s="1"/>
      <c r="UDL44" s="1"/>
      <c r="UDM44" s="1"/>
      <c r="UDN44" s="1"/>
      <c r="UDO44" s="1"/>
      <c r="UDP44" s="1"/>
      <c r="UDQ44" s="1"/>
      <c r="UDR44" s="1"/>
      <c r="UDS44" s="1"/>
      <c r="UDT44" s="1"/>
      <c r="UDU44" s="1"/>
      <c r="UDV44" s="1"/>
      <c r="UDW44" s="1"/>
      <c r="UDX44" s="1"/>
      <c r="UDY44" s="1"/>
      <c r="UDZ44" s="1"/>
      <c r="UEA44" s="1"/>
      <c r="UEB44" s="1"/>
      <c r="UEC44" s="1"/>
      <c r="UED44" s="1"/>
      <c r="UEE44" s="1"/>
      <c r="UEF44" s="1"/>
      <c r="UEG44" s="1"/>
      <c r="UEH44" s="1"/>
      <c r="UEI44" s="1"/>
      <c r="UEJ44" s="1"/>
      <c r="UEK44" s="1"/>
      <c r="UEL44" s="1"/>
      <c r="UEM44" s="1"/>
      <c r="UEN44" s="1"/>
      <c r="UEO44" s="1"/>
      <c r="UEP44" s="1"/>
      <c r="UEQ44" s="1"/>
      <c r="UER44" s="1"/>
      <c r="UES44" s="1"/>
      <c r="UET44" s="1"/>
      <c r="UEU44" s="1"/>
      <c r="UEV44" s="1"/>
      <c r="UEW44" s="1"/>
      <c r="UEX44" s="1"/>
      <c r="UEY44" s="1"/>
      <c r="UEZ44" s="1"/>
      <c r="UFA44" s="1"/>
      <c r="UFB44" s="1"/>
      <c r="UFC44" s="1"/>
      <c r="UFD44" s="1"/>
      <c r="UFE44" s="1"/>
      <c r="UFF44" s="1"/>
      <c r="UFG44" s="1"/>
      <c r="UFH44" s="1"/>
      <c r="UFI44" s="1"/>
      <c r="UFJ44" s="1"/>
      <c r="UFK44" s="1"/>
      <c r="UFL44" s="1"/>
      <c r="UFM44" s="1"/>
      <c r="UFN44" s="1"/>
      <c r="UFO44" s="1"/>
      <c r="UFP44" s="1"/>
      <c r="UFQ44" s="1"/>
      <c r="UFR44" s="1"/>
      <c r="UFS44" s="1"/>
      <c r="UFT44" s="1"/>
      <c r="UFU44" s="1"/>
      <c r="UFV44" s="1"/>
      <c r="UFW44" s="1"/>
      <c r="UFX44" s="1"/>
      <c r="UFY44" s="1"/>
      <c r="UFZ44" s="1"/>
      <c r="UGA44" s="1"/>
      <c r="UGB44" s="1"/>
      <c r="UGC44" s="1"/>
      <c r="UGD44" s="1"/>
      <c r="UGE44" s="1"/>
      <c r="UGF44" s="1"/>
      <c r="UGG44" s="1"/>
      <c r="UGH44" s="1"/>
      <c r="UGI44" s="1"/>
      <c r="UGJ44" s="1"/>
      <c r="UGK44" s="1"/>
      <c r="UGL44" s="1"/>
      <c r="UGM44" s="1"/>
      <c r="UGN44" s="1"/>
      <c r="UGO44" s="1"/>
      <c r="UGP44" s="1"/>
      <c r="UGQ44" s="1"/>
      <c r="UGR44" s="1"/>
      <c r="UGS44" s="1"/>
      <c r="UGT44" s="1"/>
      <c r="UGU44" s="1"/>
      <c r="UGV44" s="1"/>
      <c r="UGW44" s="1"/>
      <c r="UGX44" s="1"/>
      <c r="UGY44" s="1"/>
      <c r="UGZ44" s="1"/>
      <c r="UHA44" s="1"/>
      <c r="UHB44" s="1"/>
      <c r="UHC44" s="1"/>
      <c r="UHD44" s="1"/>
      <c r="UHE44" s="1"/>
      <c r="UHF44" s="1"/>
      <c r="UHG44" s="1"/>
      <c r="UHH44" s="1"/>
      <c r="UHI44" s="1"/>
      <c r="UHJ44" s="1"/>
      <c r="UHK44" s="1"/>
      <c r="UHL44" s="1"/>
      <c r="UHM44" s="1"/>
      <c r="UHN44" s="1"/>
      <c r="UHO44" s="1"/>
      <c r="UHP44" s="1"/>
      <c r="UHQ44" s="1"/>
      <c r="UHR44" s="1"/>
      <c r="UHS44" s="1"/>
      <c r="UHT44" s="1"/>
      <c r="UHU44" s="1"/>
      <c r="UHV44" s="1"/>
      <c r="UHW44" s="1"/>
      <c r="UHX44" s="1"/>
      <c r="UHY44" s="1"/>
      <c r="UHZ44" s="1"/>
      <c r="UIA44" s="1"/>
      <c r="UIB44" s="1"/>
      <c r="UIC44" s="1"/>
      <c r="UID44" s="1"/>
      <c r="UIE44" s="1"/>
      <c r="UIF44" s="1"/>
      <c r="UIG44" s="1"/>
      <c r="UIH44" s="1"/>
      <c r="UII44" s="1"/>
      <c r="UIJ44" s="1"/>
      <c r="UIK44" s="1"/>
      <c r="UIL44" s="1"/>
      <c r="UIM44" s="1"/>
      <c r="UIN44" s="1"/>
      <c r="UIO44" s="1"/>
      <c r="UIP44" s="1"/>
      <c r="UIQ44" s="1"/>
      <c r="UIR44" s="1"/>
      <c r="UIS44" s="1"/>
      <c r="UIT44" s="1"/>
      <c r="UIU44" s="1"/>
      <c r="UIV44" s="1"/>
      <c r="UIW44" s="1"/>
      <c r="UIX44" s="1"/>
      <c r="UIY44" s="1"/>
      <c r="UIZ44" s="1"/>
      <c r="UJA44" s="1"/>
      <c r="UJB44" s="1"/>
      <c r="UJC44" s="1"/>
      <c r="UJD44" s="1"/>
      <c r="UJE44" s="1"/>
      <c r="UJF44" s="1"/>
      <c r="UJG44" s="1"/>
      <c r="UJH44" s="1"/>
      <c r="UJI44" s="1"/>
      <c r="UJJ44" s="1"/>
      <c r="UJK44" s="1"/>
      <c r="UJL44" s="1"/>
      <c r="UJM44" s="1"/>
      <c r="UJN44" s="1"/>
      <c r="UJO44" s="1"/>
      <c r="UJP44" s="1"/>
      <c r="UJQ44" s="1"/>
      <c r="UJR44" s="1"/>
      <c r="UJS44" s="1"/>
      <c r="UJT44" s="1"/>
      <c r="UJU44" s="1"/>
      <c r="UJV44" s="1"/>
      <c r="UJW44" s="1"/>
      <c r="UJX44" s="1"/>
      <c r="UJY44" s="1"/>
      <c r="UJZ44" s="1"/>
      <c r="UKA44" s="1"/>
      <c r="UKB44" s="1"/>
      <c r="UKC44" s="1"/>
      <c r="UKD44" s="1"/>
      <c r="UKE44" s="1"/>
      <c r="UKF44" s="1"/>
      <c r="UKG44" s="1"/>
      <c r="UKH44" s="1"/>
      <c r="UKI44" s="1"/>
      <c r="UKJ44" s="1"/>
      <c r="UKK44" s="1"/>
      <c r="UKL44" s="1"/>
      <c r="UKM44" s="1"/>
      <c r="UKN44" s="1"/>
      <c r="UKO44" s="1"/>
      <c r="UKP44" s="1"/>
      <c r="UKQ44" s="1"/>
      <c r="UKR44" s="1"/>
      <c r="UKS44" s="1"/>
      <c r="UKT44" s="1"/>
      <c r="UKU44" s="1"/>
      <c r="UKV44" s="1"/>
      <c r="UKW44" s="1"/>
      <c r="UKX44" s="1"/>
      <c r="UKY44" s="1"/>
      <c r="UKZ44" s="1"/>
      <c r="ULA44" s="1"/>
      <c r="ULB44" s="1"/>
      <c r="ULC44" s="1"/>
      <c r="ULD44" s="1"/>
      <c r="ULE44" s="1"/>
      <c r="ULF44" s="1"/>
      <c r="ULG44" s="1"/>
      <c r="ULH44" s="1"/>
      <c r="ULI44" s="1"/>
      <c r="ULJ44" s="1"/>
      <c r="ULK44" s="1"/>
      <c r="ULL44" s="1"/>
      <c r="ULM44" s="1"/>
      <c r="ULN44" s="1"/>
      <c r="ULO44" s="1"/>
      <c r="ULP44" s="1"/>
      <c r="ULQ44" s="1"/>
      <c r="ULR44" s="1"/>
      <c r="ULS44" s="1"/>
      <c r="ULT44" s="1"/>
      <c r="ULU44" s="1"/>
      <c r="ULV44" s="1"/>
      <c r="ULW44" s="1"/>
      <c r="ULX44" s="1"/>
      <c r="ULY44" s="1"/>
      <c r="ULZ44" s="1"/>
      <c r="UMA44" s="1"/>
      <c r="UMB44" s="1"/>
      <c r="UMC44" s="1"/>
      <c r="UMD44" s="1"/>
      <c r="UME44" s="1"/>
      <c r="UMF44" s="1"/>
      <c r="UMG44" s="1"/>
      <c r="UMH44" s="1"/>
      <c r="UMI44" s="1"/>
      <c r="UMJ44" s="1"/>
      <c r="UMK44" s="1"/>
      <c r="UML44" s="1"/>
      <c r="UMM44" s="1"/>
      <c r="UMN44" s="1"/>
      <c r="UMO44" s="1"/>
      <c r="UMP44" s="1"/>
      <c r="UMQ44" s="1"/>
      <c r="UMR44" s="1"/>
      <c r="UMS44" s="1"/>
      <c r="UMT44" s="1"/>
      <c r="UMU44" s="1"/>
      <c r="UMV44" s="1"/>
      <c r="UMW44" s="1"/>
      <c r="UMX44" s="1"/>
      <c r="UMY44" s="1"/>
      <c r="UMZ44" s="1"/>
      <c r="UNA44" s="1"/>
      <c r="UNB44" s="1"/>
      <c r="UNC44" s="1"/>
      <c r="UND44" s="1"/>
      <c r="UNE44" s="1"/>
      <c r="UNF44" s="1"/>
      <c r="UNG44" s="1"/>
      <c r="UNH44" s="1"/>
      <c r="UNI44" s="1"/>
      <c r="UNJ44" s="1"/>
      <c r="UNK44" s="1"/>
      <c r="UNL44" s="1"/>
      <c r="UNM44" s="1"/>
      <c r="UNN44" s="1"/>
      <c r="UNO44" s="1"/>
      <c r="UNP44" s="1"/>
      <c r="UNQ44" s="1"/>
      <c r="UNR44" s="1"/>
      <c r="UNS44" s="1"/>
      <c r="UNT44" s="1"/>
      <c r="UNU44" s="1"/>
      <c r="UNV44" s="1"/>
      <c r="UNW44" s="1"/>
      <c r="UNX44" s="1"/>
      <c r="UNY44" s="1"/>
      <c r="UNZ44" s="1"/>
      <c r="UOA44" s="1"/>
      <c r="UOB44" s="1"/>
      <c r="UOC44" s="1"/>
      <c r="UOD44" s="1"/>
      <c r="UOE44" s="1"/>
      <c r="UOF44" s="1"/>
      <c r="UOG44" s="1"/>
      <c r="UOH44" s="1"/>
      <c r="UOI44" s="1"/>
      <c r="UOJ44" s="1"/>
      <c r="UOK44" s="1"/>
      <c r="UOL44" s="1"/>
      <c r="UOM44" s="1"/>
      <c r="UON44" s="1"/>
      <c r="UOO44" s="1"/>
      <c r="UOP44" s="1"/>
      <c r="UOQ44" s="1"/>
      <c r="UOR44" s="1"/>
      <c r="UOS44" s="1"/>
      <c r="UOT44" s="1"/>
      <c r="UOU44" s="1"/>
      <c r="UOV44" s="1"/>
      <c r="UOW44" s="1"/>
      <c r="UOX44" s="1"/>
      <c r="UOY44" s="1"/>
      <c r="UOZ44" s="1"/>
      <c r="UPA44" s="1"/>
      <c r="UPB44" s="1"/>
      <c r="UPC44" s="1"/>
      <c r="UPD44" s="1"/>
      <c r="UPE44" s="1"/>
      <c r="UPF44" s="1"/>
      <c r="UPG44" s="1"/>
      <c r="UPH44" s="1"/>
      <c r="UPI44" s="1"/>
      <c r="UPJ44" s="1"/>
      <c r="UPK44" s="1"/>
      <c r="UPL44" s="1"/>
      <c r="UPM44" s="1"/>
      <c r="UPN44" s="1"/>
      <c r="UPO44" s="1"/>
      <c r="UPP44" s="1"/>
      <c r="UPQ44" s="1"/>
      <c r="UPR44" s="1"/>
      <c r="UPS44" s="1"/>
      <c r="UPT44" s="1"/>
      <c r="UPU44" s="1"/>
      <c r="UPV44" s="1"/>
      <c r="UPW44" s="1"/>
      <c r="UPX44" s="1"/>
      <c r="UPY44" s="1"/>
      <c r="UPZ44" s="1"/>
      <c r="UQA44" s="1"/>
      <c r="UQB44" s="1"/>
      <c r="UQC44" s="1"/>
      <c r="UQD44" s="1"/>
      <c r="UQE44" s="1"/>
      <c r="UQF44" s="1"/>
      <c r="UQG44" s="1"/>
      <c r="UQH44" s="1"/>
      <c r="UQI44" s="1"/>
      <c r="UQJ44" s="1"/>
      <c r="UQK44" s="1"/>
      <c r="UQL44" s="1"/>
      <c r="UQM44" s="1"/>
      <c r="UQN44" s="1"/>
      <c r="UQO44" s="1"/>
      <c r="UQP44" s="1"/>
      <c r="UQQ44" s="1"/>
      <c r="UQR44" s="1"/>
      <c r="UQS44" s="1"/>
      <c r="UQT44" s="1"/>
      <c r="UQU44" s="1"/>
      <c r="UQV44" s="1"/>
      <c r="UQW44" s="1"/>
      <c r="UQX44" s="1"/>
      <c r="UQY44" s="1"/>
      <c r="UQZ44" s="1"/>
      <c r="URA44" s="1"/>
      <c r="URB44" s="1"/>
      <c r="URC44" s="1"/>
      <c r="URD44" s="1"/>
      <c r="URE44" s="1"/>
      <c r="URF44" s="1"/>
      <c r="URG44" s="1"/>
      <c r="URH44" s="1"/>
      <c r="URI44" s="1"/>
      <c r="URJ44" s="1"/>
      <c r="URK44" s="1"/>
      <c r="URL44" s="1"/>
      <c r="URM44" s="1"/>
      <c r="URN44" s="1"/>
      <c r="URO44" s="1"/>
      <c r="URP44" s="1"/>
      <c r="URQ44" s="1"/>
      <c r="URR44" s="1"/>
      <c r="URS44" s="1"/>
      <c r="URT44" s="1"/>
      <c r="URU44" s="1"/>
      <c r="URV44" s="1"/>
      <c r="URW44" s="1"/>
      <c r="URX44" s="1"/>
      <c r="URY44" s="1"/>
      <c r="URZ44" s="1"/>
      <c r="USA44" s="1"/>
      <c r="USB44" s="1"/>
      <c r="USC44" s="1"/>
      <c r="USD44" s="1"/>
      <c r="USE44" s="1"/>
      <c r="USF44" s="1"/>
      <c r="USG44" s="1"/>
      <c r="USH44" s="1"/>
      <c r="USI44" s="1"/>
      <c r="USJ44" s="1"/>
      <c r="USK44" s="1"/>
      <c r="USL44" s="1"/>
      <c r="USM44" s="1"/>
      <c r="USN44" s="1"/>
      <c r="USO44" s="1"/>
      <c r="USP44" s="1"/>
      <c r="USQ44" s="1"/>
      <c r="USR44" s="1"/>
      <c r="USS44" s="1"/>
      <c r="UST44" s="1"/>
      <c r="USU44" s="1"/>
      <c r="USV44" s="1"/>
      <c r="USW44" s="1"/>
      <c r="USX44" s="1"/>
      <c r="USY44" s="1"/>
      <c r="USZ44" s="1"/>
      <c r="UTA44" s="1"/>
      <c r="UTB44" s="1"/>
      <c r="UTC44" s="1"/>
      <c r="UTD44" s="1"/>
      <c r="UTE44" s="1"/>
      <c r="UTF44" s="1"/>
      <c r="UTG44" s="1"/>
      <c r="UTH44" s="1"/>
      <c r="UTI44" s="1"/>
      <c r="UTJ44" s="1"/>
      <c r="UTK44" s="1"/>
      <c r="UTL44" s="1"/>
      <c r="UTM44" s="1"/>
      <c r="UTN44" s="1"/>
      <c r="UTO44" s="1"/>
      <c r="UTP44" s="1"/>
      <c r="UTQ44" s="1"/>
      <c r="UTR44" s="1"/>
      <c r="UTS44" s="1"/>
      <c r="UTT44" s="1"/>
      <c r="UTU44" s="1"/>
      <c r="UTV44" s="1"/>
      <c r="UTW44" s="1"/>
      <c r="UTX44" s="1"/>
      <c r="UTY44" s="1"/>
      <c r="UTZ44" s="1"/>
      <c r="UUA44" s="1"/>
      <c r="UUB44" s="1"/>
      <c r="UUC44" s="1"/>
      <c r="UUD44" s="1"/>
      <c r="UUE44" s="1"/>
      <c r="UUF44" s="1"/>
      <c r="UUG44" s="1"/>
      <c r="UUH44" s="1"/>
      <c r="UUI44" s="1"/>
      <c r="UUJ44" s="1"/>
      <c r="UUK44" s="1"/>
      <c r="UUL44" s="1"/>
      <c r="UUM44" s="1"/>
      <c r="UUN44" s="1"/>
      <c r="UUO44" s="1"/>
      <c r="UUP44" s="1"/>
      <c r="UUQ44" s="1"/>
      <c r="UUR44" s="1"/>
      <c r="UUS44" s="1"/>
      <c r="UUT44" s="1"/>
      <c r="UUU44" s="1"/>
      <c r="UUV44" s="1"/>
      <c r="UUW44" s="1"/>
      <c r="UUX44" s="1"/>
      <c r="UUY44" s="1"/>
      <c r="UUZ44" s="1"/>
      <c r="UVA44" s="1"/>
      <c r="UVB44" s="1"/>
      <c r="UVC44" s="1"/>
      <c r="UVD44" s="1"/>
      <c r="UVE44" s="1"/>
      <c r="UVF44" s="1"/>
      <c r="UVG44" s="1"/>
      <c r="UVH44" s="1"/>
      <c r="UVI44" s="1"/>
      <c r="UVJ44" s="1"/>
      <c r="UVK44" s="1"/>
      <c r="UVL44" s="1"/>
      <c r="UVM44" s="1"/>
      <c r="UVN44" s="1"/>
      <c r="UVO44" s="1"/>
      <c r="UVP44" s="1"/>
      <c r="UVQ44" s="1"/>
      <c r="UVR44" s="1"/>
      <c r="UVS44" s="1"/>
      <c r="UVT44" s="1"/>
      <c r="UVU44" s="1"/>
      <c r="UVV44" s="1"/>
      <c r="UVW44" s="1"/>
      <c r="UVX44" s="1"/>
      <c r="UVY44" s="1"/>
      <c r="UVZ44" s="1"/>
      <c r="UWA44" s="1"/>
      <c r="UWB44" s="1"/>
      <c r="UWC44" s="1"/>
      <c r="UWD44" s="1"/>
      <c r="UWE44" s="1"/>
      <c r="UWF44" s="1"/>
      <c r="UWG44" s="1"/>
      <c r="UWH44" s="1"/>
      <c r="UWI44" s="1"/>
      <c r="UWJ44" s="1"/>
      <c r="UWK44" s="1"/>
      <c r="UWL44" s="1"/>
      <c r="UWM44" s="1"/>
      <c r="UWN44" s="1"/>
      <c r="UWO44" s="1"/>
      <c r="UWP44" s="1"/>
      <c r="UWQ44" s="1"/>
      <c r="UWR44" s="1"/>
      <c r="UWS44" s="1"/>
      <c r="UWT44" s="1"/>
      <c r="UWU44" s="1"/>
      <c r="UWV44" s="1"/>
      <c r="UWW44" s="1"/>
      <c r="UWX44" s="1"/>
      <c r="UWY44" s="1"/>
      <c r="UWZ44" s="1"/>
      <c r="UXA44" s="1"/>
      <c r="UXB44" s="1"/>
      <c r="UXC44" s="1"/>
      <c r="UXD44" s="1"/>
      <c r="UXE44" s="1"/>
      <c r="UXF44" s="1"/>
      <c r="UXG44" s="1"/>
      <c r="UXH44" s="1"/>
      <c r="UXI44" s="1"/>
      <c r="UXJ44" s="1"/>
      <c r="UXK44" s="1"/>
      <c r="UXL44" s="1"/>
      <c r="UXM44" s="1"/>
      <c r="UXN44" s="1"/>
      <c r="UXO44" s="1"/>
      <c r="UXP44" s="1"/>
      <c r="UXQ44" s="1"/>
      <c r="UXR44" s="1"/>
      <c r="UXS44" s="1"/>
      <c r="UXT44" s="1"/>
      <c r="UXU44" s="1"/>
      <c r="UXV44" s="1"/>
      <c r="UXW44" s="1"/>
      <c r="UXX44" s="1"/>
      <c r="UXY44" s="1"/>
      <c r="UXZ44" s="1"/>
      <c r="UYA44" s="1"/>
      <c r="UYB44" s="1"/>
      <c r="UYC44" s="1"/>
      <c r="UYD44" s="1"/>
      <c r="UYE44" s="1"/>
      <c r="UYF44" s="1"/>
      <c r="UYG44" s="1"/>
      <c r="UYH44" s="1"/>
      <c r="UYI44" s="1"/>
      <c r="UYJ44" s="1"/>
      <c r="UYK44" s="1"/>
      <c r="UYL44" s="1"/>
      <c r="UYM44" s="1"/>
      <c r="UYN44" s="1"/>
      <c r="UYO44" s="1"/>
      <c r="UYP44" s="1"/>
      <c r="UYQ44" s="1"/>
      <c r="UYR44" s="1"/>
      <c r="UYS44" s="1"/>
      <c r="UYT44" s="1"/>
      <c r="UYU44" s="1"/>
      <c r="UYV44" s="1"/>
      <c r="UYW44" s="1"/>
      <c r="UYX44" s="1"/>
      <c r="UYY44" s="1"/>
      <c r="UYZ44" s="1"/>
      <c r="UZA44" s="1"/>
      <c r="UZB44" s="1"/>
      <c r="UZC44" s="1"/>
      <c r="UZD44" s="1"/>
      <c r="UZE44" s="1"/>
      <c r="UZF44" s="1"/>
      <c r="UZG44" s="1"/>
      <c r="UZH44" s="1"/>
      <c r="UZI44" s="1"/>
      <c r="UZJ44" s="1"/>
      <c r="UZK44" s="1"/>
      <c r="UZL44" s="1"/>
      <c r="UZM44" s="1"/>
      <c r="UZN44" s="1"/>
      <c r="UZO44" s="1"/>
      <c r="UZP44" s="1"/>
      <c r="UZQ44" s="1"/>
      <c r="UZR44" s="1"/>
      <c r="UZS44" s="1"/>
      <c r="UZT44" s="1"/>
      <c r="UZU44" s="1"/>
      <c r="UZV44" s="1"/>
      <c r="UZW44" s="1"/>
      <c r="UZX44" s="1"/>
      <c r="UZY44" s="1"/>
      <c r="UZZ44" s="1"/>
      <c r="VAA44" s="1"/>
      <c r="VAB44" s="1"/>
      <c r="VAC44" s="1"/>
      <c r="VAD44" s="1"/>
      <c r="VAE44" s="1"/>
      <c r="VAF44" s="1"/>
      <c r="VAG44" s="1"/>
      <c r="VAH44" s="1"/>
      <c r="VAI44" s="1"/>
      <c r="VAJ44" s="1"/>
      <c r="VAK44" s="1"/>
      <c r="VAL44" s="1"/>
      <c r="VAM44" s="1"/>
      <c r="VAN44" s="1"/>
      <c r="VAO44" s="1"/>
      <c r="VAP44" s="1"/>
      <c r="VAQ44" s="1"/>
      <c r="VAR44" s="1"/>
      <c r="VAS44" s="1"/>
      <c r="VAT44" s="1"/>
      <c r="VAU44" s="1"/>
      <c r="VAV44" s="1"/>
      <c r="VAW44" s="1"/>
      <c r="VAX44" s="1"/>
      <c r="VAY44" s="1"/>
      <c r="VAZ44" s="1"/>
      <c r="VBA44" s="1"/>
      <c r="VBB44" s="1"/>
      <c r="VBC44" s="1"/>
      <c r="VBD44" s="1"/>
      <c r="VBE44" s="1"/>
      <c r="VBF44" s="1"/>
      <c r="VBG44" s="1"/>
      <c r="VBH44" s="1"/>
      <c r="VBI44" s="1"/>
      <c r="VBJ44" s="1"/>
      <c r="VBK44" s="1"/>
      <c r="VBL44" s="1"/>
      <c r="VBM44" s="1"/>
      <c r="VBN44" s="1"/>
      <c r="VBO44" s="1"/>
      <c r="VBP44" s="1"/>
      <c r="VBQ44" s="1"/>
      <c r="VBR44" s="1"/>
      <c r="VBS44" s="1"/>
      <c r="VBT44" s="1"/>
      <c r="VBU44" s="1"/>
      <c r="VBV44" s="1"/>
      <c r="VBW44" s="1"/>
      <c r="VBX44" s="1"/>
      <c r="VBY44" s="1"/>
      <c r="VBZ44" s="1"/>
      <c r="VCA44" s="1"/>
      <c r="VCB44" s="1"/>
      <c r="VCC44" s="1"/>
      <c r="VCD44" s="1"/>
      <c r="VCE44" s="1"/>
      <c r="VCF44" s="1"/>
      <c r="VCG44" s="1"/>
      <c r="VCH44" s="1"/>
      <c r="VCI44" s="1"/>
      <c r="VCJ44" s="1"/>
      <c r="VCK44" s="1"/>
      <c r="VCL44" s="1"/>
      <c r="VCM44" s="1"/>
      <c r="VCN44" s="1"/>
      <c r="VCO44" s="1"/>
      <c r="VCP44" s="1"/>
      <c r="VCQ44" s="1"/>
      <c r="VCR44" s="1"/>
      <c r="VCS44" s="1"/>
      <c r="VCT44" s="1"/>
      <c r="VCU44" s="1"/>
      <c r="VCV44" s="1"/>
      <c r="VCW44" s="1"/>
      <c r="VCX44" s="1"/>
      <c r="VCY44" s="1"/>
      <c r="VCZ44" s="1"/>
      <c r="VDA44" s="1"/>
      <c r="VDB44" s="1"/>
      <c r="VDC44" s="1"/>
      <c r="VDD44" s="1"/>
      <c r="VDE44" s="1"/>
      <c r="VDF44" s="1"/>
      <c r="VDG44" s="1"/>
      <c r="VDH44" s="1"/>
      <c r="VDI44" s="1"/>
      <c r="VDJ44" s="1"/>
      <c r="VDK44" s="1"/>
      <c r="VDL44" s="1"/>
      <c r="VDM44" s="1"/>
      <c r="VDN44" s="1"/>
      <c r="VDO44" s="1"/>
      <c r="VDP44" s="1"/>
      <c r="VDQ44" s="1"/>
      <c r="VDR44" s="1"/>
      <c r="VDS44" s="1"/>
      <c r="VDT44" s="1"/>
      <c r="VDU44" s="1"/>
      <c r="VDV44" s="1"/>
      <c r="VDW44" s="1"/>
      <c r="VDX44" s="1"/>
      <c r="VDY44" s="1"/>
      <c r="VDZ44" s="1"/>
      <c r="VEA44" s="1"/>
      <c r="VEB44" s="1"/>
      <c r="VEC44" s="1"/>
      <c r="VED44" s="1"/>
      <c r="VEE44" s="1"/>
      <c r="VEF44" s="1"/>
      <c r="VEG44" s="1"/>
      <c r="VEH44" s="1"/>
      <c r="VEI44" s="1"/>
      <c r="VEJ44" s="1"/>
      <c r="VEK44" s="1"/>
      <c r="VEL44" s="1"/>
      <c r="VEM44" s="1"/>
      <c r="VEN44" s="1"/>
      <c r="VEO44" s="1"/>
      <c r="VEP44" s="1"/>
      <c r="VEQ44" s="1"/>
      <c r="VER44" s="1"/>
      <c r="VES44" s="1"/>
      <c r="VET44" s="1"/>
      <c r="VEU44" s="1"/>
      <c r="VEV44" s="1"/>
      <c r="VEW44" s="1"/>
      <c r="VEX44" s="1"/>
      <c r="VEY44" s="1"/>
      <c r="VEZ44" s="1"/>
      <c r="VFA44" s="1"/>
      <c r="VFB44" s="1"/>
      <c r="VFC44" s="1"/>
      <c r="VFD44" s="1"/>
      <c r="VFE44" s="1"/>
      <c r="VFF44" s="1"/>
      <c r="VFG44" s="1"/>
      <c r="VFH44" s="1"/>
      <c r="VFI44" s="1"/>
      <c r="VFJ44" s="1"/>
      <c r="VFK44" s="1"/>
      <c r="VFL44" s="1"/>
      <c r="VFM44" s="1"/>
      <c r="VFN44" s="1"/>
      <c r="VFO44" s="1"/>
      <c r="VFP44" s="1"/>
      <c r="VFQ44" s="1"/>
      <c r="VFR44" s="1"/>
      <c r="VFS44" s="1"/>
      <c r="VFT44" s="1"/>
      <c r="VFU44" s="1"/>
      <c r="VFV44" s="1"/>
      <c r="VFW44" s="1"/>
      <c r="VFX44" s="1"/>
      <c r="VFY44" s="1"/>
      <c r="VFZ44" s="1"/>
      <c r="VGA44" s="1"/>
      <c r="VGB44" s="1"/>
      <c r="VGC44" s="1"/>
      <c r="VGD44" s="1"/>
      <c r="VGE44" s="1"/>
      <c r="VGF44" s="1"/>
      <c r="VGG44" s="1"/>
      <c r="VGH44" s="1"/>
      <c r="VGI44" s="1"/>
      <c r="VGJ44" s="1"/>
      <c r="VGK44" s="1"/>
      <c r="VGL44" s="1"/>
      <c r="VGM44" s="1"/>
      <c r="VGN44" s="1"/>
      <c r="VGO44" s="1"/>
      <c r="VGP44" s="1"/>
      <c r="VGQ44" s="1"/>
      <c r="VGR44" s="1"/>
      <c r="VGS44" s="1"/>
      <c r="VGT44" s="1"/>
      <c r="VGU44" s="1"/>
      <c r="VGV44" s="1"/>
      <c r="VGW44" s="1"/>
      <c r="VGX44" s="1"/>
      <c r="VGY44" s="1"/>
      <c r="VGZ44" s="1"/>
      <c r="VHA44" s="1"/>
      <c r="VHB44" s="1"/>
      <c r="VHC44" s="1"/>
      <c r="VHD44" s="1"/>
      <c r="VHE44" s="1"/>
      <c r="VHF44" s="1"/>
      <c r="VHG44" s="1"/>
      <c r="VHH44" s="1"/>
      <c r="VHI44" s="1"/>
      <c r="VHJ44" s="1"/>
      <c r="VHK44" s="1"/>
      <c r="VHL44" s="1"/>
      <c r="VHM44" s="1"/>
      <c r="VHN44" s="1"/>
      <c r="VHO44" s="1"/>
      <c r="VHP44" s="1"/>
      <c r="VHQ44" s="1"/>
      <c r="VHR44" s="1"/>
      <c r="VHS44" s="1"/>
      <c r="VHT44" s="1"/>
      <c r="VHU44" s="1"/>
      <c r="VHV44" s="1"/>
      <c r="VHW44" s="1"/>
      <c r="VHX44" s="1"/>
      <c r="VHY44" s="1"/>
      <c r="VHZ44" s="1"/>
      <c r="VIA44" s="1"/>
      <c r="VIB44" s="1"/>
      <c r="VIC44" s="1"/>
      <c r="VID44" s="1"/>
      <c r="VIE44" s="1"/>
      <c r="VIF44" s="1"/>
      <c r="VIG44" s="1"/>
      <c r="VIH44" s="1"/>
      <c r="VII44" s="1"/>
      <c r="VIJ44" s="1"/>
      <c r="VIK44" s="1"/>
      <c r="VIL44" s="1"/>
      <c r="VIM44" s="1"/>
      <c r="VIN44" s="1"/>
      <c r="VIO44" s="1"/>
      <c r="VIP44" s="1"/>
      <c r="VIQ44" s="1"/>
      <c r="VIR44" s="1"/>
      <c r="VIS44" s="1"/>
      <c r="VIT44" s="1"/>
      <c r="VIU44" s="1"/>
      <c r="VIV44" s="1"/>
      <c r="VIW44" s="1"/>
      <c r="VIX44" s="1"/>
      <c r="VIY44" s="1"/>
      <c r="VIZ44" s="1"/>
      <c r="VJA44" s="1"/>
      <c r="VJB44" s="1"/>
      <c r="VJC44" s="1"/>
      <c r="VJD44" s="1"/>
      <c r="VJE44" s="1"/>
      <c r="VJF44" s="1"/>
      <c r="VJG44" s="1"/>
      <c r="VJH44" s="1"/>
      <c r="VJI44" s="1"/>
      <c r="VJJ44" s="1"/>
      <c r="VJK44" s="1"/>
      <c r="VJL44" s="1"/>
      <c r="VJM44" s="1"/>
      <c r="VJN44" s="1"/>
      <c r="VJO44" s="1"/>
      <c r="VJP44" s="1"/>
      <c r="VJQ44" s="1"/>
      <c r="VJR44" s="1"/>
      <c r="VJS44" s="1"/>
      <c r="VJT44" s="1"/>
      <c r="VJU44" s="1"/>
      <c r="VJV44" s="1"/>
      <c r="VJW44" s="1"/>
      <c r="VJX44" s="1"/>
      <c r="VJY44" s="1"/>
      <c r="VJZ44" s="1"/>
      <c r="VKA44" s="1"/>
      <c r="VKB44" s="1"/>
      <c r="VKC44" s="1"/>
      <c r="VKD44" s="1"/>
      <c r="VKE44" s="1"/>
      <c r="VKF44" s="1"/>
      <c r="VKG44" s="1"/>
      <c r="VKH44" s="1"/>
      <c r="VKI44" s="1"/>
      <c r="VKJ44" s="1"/>
      <c r="VKK44" s="1"/>
      <c r="VKL44" s="1"/>
      <c r="VKM44" s="1"/>
      <c r="VKN44" s="1"/>
      <c r="VKO44" s="1"/>
      <c r="VKP44" s="1"/>
      <c r="VKQ44" s="1"/>
      <c r="VKR44" s="1"/>
      <c r="VKS44" s="1"/>
      <c r="VKT44" s="1"/>
      <c r="VKU44" s="1"/>
      <c r="VKV44" s="1"/>
      <c r="VKW44" s="1"/>
      <c r="VKX44" s="1"/>
      <c r="VKY44" s="1"/>
      <c r="VKZ44" s="1"/>
      <c r="VLA44" s="1"/>
      <c r="VLB44" s="1"/>
      <c r="VLC44" s="1"/>
      <c r="VLD44" s="1"/>
      <c r="VLE44" s="1"/>
      <c r="VLF44" s="1"/>
      <c r="VLG44" s="1"/>
      <c r="VLH44" s="1"/>
      <c r="VLI44" s="1"/>
      <c r="VLJ44" s="1"/>
      <c r="VLK44" s="1"/>
      <c r="VLL44" s="1"/>
      <c r="VLM44" s="1"/>
      <c r="VLN44" s="1"/>
      <c r="VLO44" s="1"/>
      <c r="VLP44" s="1"/>
      <c r="VLQ44" s="1"/>
      <c r="VLR44" s="1"/>
      <c r="VLS44" s="1"/>
      <c r="VLT44" s="1"/>
      <c r="VLU44" s="1"/>
      <c r="VLV44" s="1"/>
      <c r="VLW44" s="1"/>
      <c r="VLX44" s="1"/>
      <c r="VLY44" s="1"/>
      <c r="VLZ44" s="1"/>
      <c r="VMA44" s="1"/>
      <c r="VMB44" s="1"/>
      <c r="VMC44" s="1"/>
      <c r="VMD44" s="1"/>
      <c r="VME44" s="1"/>
      <c r="VMF44" s="1"/>
      <c r="VMG44" s="1"/>
      <c r="VMH44" s="1"/>
      <c r="VMI44" s="1"/>
      <c r="VMJ44" s="1"/>
      <c r="VMK44" s="1"/>
      <c r="VML44" s="1"/>
      <c r="VMM44" s="1"/>
      <c r="VMN44" s="1"/>
      <c r="VMO44" s="1"/>
      <c r="VMP44" s="1"/>
      <c r="VMQ44" s="1"/>
      <c r="VMR44" s="1"/>
      <c r="VMS44" s="1"/>
      <c r="VMT44" s="1"/>
      <c r="VMU44" s="1"/>
      <c r="VMV44" s="1"/>
      <c r="VMW44" s="1"/>
      <c r="VMX44" s="1"/>
      <c r="VMY44" s="1"/>
      <c r="VMZ44" s="1"/>
      <c r="VNA44" s="1"/>
      <c r="VNB44" s="1"/>
      <c r="VNC44" s="1"/>
      <c r="VND44" s="1"/>
      <c r="VNE44" s="1"/>
      <c r="VNF44" s="1"/>
      <c r="VNG44" s="1"/>
      <c r="VNH44" s="1"/>
      <c r="VNI44" s="1"/>
      <c r="VNJ44" s="1"/>
      <c r="VNK44" s="1"/>
      <c r="VNL44" s="1"/>
      <c r="VNM44" s="1"/>
      <c r="VNN44" s="1"/>
      <c r="VNO44" s="1"/>
      <c r="VNP44" s="1"/>
      <c r="VNQ44" s="1"/>
      <c r="VNR44" s="1"/>
      <c r="VNS44" s="1"/>
      <c r="VNT44" s="1"/>
      <c r="VNU44" s="1"/>
      <c r="VNV44" s="1"/>
      <c r="VNW44" s="1"/>
      <c r="VNX44" s="1"/>
      <c r="VNY44" s="1"/>
      <c r="VNZ44" s="1"/>
      <c r="VOA44" s="1"/>
      <c r="VOB44" s="1"/>
      <c r="VOC44" s="1"/>
      <c r="VOD44" s="1"/>
      <c r="VOE44" s="1"/>
      <c r="VOF44" s="1"/>
      <c r="VOG44" s="1"/>
      <c r="VOH44" s="1"/>
      <c r="VOI44" s="1"/>
      <c r="VOJ44" s="1"/>
      <c r="VOK44" s="1"/>
      <c r="VOL44" s="1"/>
      <c r="VOM44" s="1"/>
      <c r="VON44" s="1"/>
      <c r="VOO44" s="1"/>
      <c r="VOP44" s="1"/>
      <c r="VOQ44" s="1"/>
      <c r="VOR44" s="1"/>
      <c r="VOS44" s="1"/>
      <c r="VOT44" s="1"/>
      <c r="VOU44" s="1"/>
      <c r="VOV44" s="1"/>
      <c r="VOW44" s="1"/>
      <c r="VOX44" s="1"/>
      <c r="VOY44" s="1"/>
      <c r="VOZ44" s="1"/>
      <c r="VPA44" s="1"/>
      <c r="VPB44" s="1"/>
      <c r="VPC44" s="1"/>
      <c r="VPD44" s="1"/>
      <c r="VPE44" s="1"/>
      <c r="VPF44" s="1"/>
      <c r="VPG44" s="1"/>
      <c r="VPH44" s="1"/>
      <c r="VPI44" s="1"/>
      <c r="VPJ44" s="1"/>
      <c r="VPK44" s="1"/>
      <c r="VPL44" s="1"/>
      <c r="VPM44" s="1"/>
      <c r="VPN44" s="1"/>
      <c r="VPO44" s="1"/>
      <c r="VPP44" s="1"/>
      <c r="VPQ44" s="1"/>
      <c r="VPR44" s="1"/>
      <c r="VPS44" s="1"/>
      <c r="VPT44" s="1"/>
      <c r="VPU44" s="1"/>
      <c r="VPV44" s="1"/>
      <c r="VPW44" s="1"/>
      <c r="VPX44" s="1"/>
      <c r="VPY44" s="1"/>
      <c r="VPZ44" s="1"/>
      <c r="VQA44" s="1"/>
      <c r="VQB44" s="1"/>
      <c r="VQC44" s="1"/>
      <c r="VQD44" s="1"/>
      <c r="VQE44" s="1"/>
      <c r="VQF44" s="1"/>
      <c r="VQG44" s="1"/>
      <c r="VQH44" s="1"/>
      <c r="VQI44" s="1"/>
      <c r="VQJ44" s="1"/>
      <c r="VQK44" s="1"/>
      <c r="VQL44" s="1"/>
      <c r="VQM44" s="1"/>
      <c r="VQN44" s="1"/>
      <c r="VQO44" s="1"/>
      <c r="VQP44" s="1"/>
      <c r="VQQ44" s="1"/>
      <c r="VQR44" s="1"/>
      <c r="VQS44" s="1"/>
      <c r="VQT44" s="1"/>
      <c r="VQU44" s="1"/>
      <c r="VQV44" s="1"/>
      <c r="VQW44" s="1"/>
      <c r="VQX44" s="1"/>
      <c r="VQY44" s="1"/>
      <c r="VQZ44" s="1"/>
      <c r="VRA44" s="1"/>
      <c r="VRB44" s="1"/>
      <c r="VRC44" s="1"/>
      <c r="VRD44" s="1"/>
      <c r="VRE44" s="1"/>
      <c r="VRF44" s="1"/>
      <c r="VRG44" s="1"/>
      <c r="VRH44" s="1"/>
      <c r="VRI44" s="1"/>
      <c r="VRJ44" s="1"/>
      <c r="VRK44" s="1"/>
      <c r="VRL44" s="1"/>
      <c r="VRM44" s="1"/>
      <c r="VRN44" s="1"/>
      <c r="VRO44" s="1"/>
      <c r="VRP44" s="1"/>
      <c r="VRQ44" s="1"/>
      <c r="VRR44" s="1"/>
      <c r="VRS44" s="1"/>
      <c r="VRT44" s="1"/>
      <c r="VRU44" s="1"/>
      <c r="VRV44" s="1"/>
      <c r="VRW44" s="1"/>
      <c r="VRX44" s="1"/>
      <c r="VRY44" s="1"/>
      <c r="VRZ44" s="1"/>
      <c r="VSA44" s="1"/>
      <c r="VSB44" s="1"/>
      <c r="VSC44" s="1"/>
      <c r="VSD44" s="1"/>
      <c r="VSE44" s="1"/>
      <c r="VSF44" s="1"/>
      <c r="VSG44" s="1"/>
      <c r="VSH44" s="1"/>
      <c r="VSI44" s="1"/>
      <c r="VSJ44" s="1"/>
      <c r="VSK44" s="1"/>
      <c r="VSL44" s="1"/>
      <c r="VSM44" s="1"/>
      <c r="VSN44" s="1"/>
      <c r="VSO44" s="1"/>
      <c r="VSP44" s="1"/>
      <c r="VSQ44" s="1"/>
      <c r="VSR44" s="1"/>
      <c r="VSS44" s="1"/>
      <c r="VST44" s="1"/>
      <c r="VSU44" s="1"/>
      <c r="VSV44" s="1"/>
      <c r="VSW44" s="1"/>
      <c r="VSX44" s="1"/>
      <c r="VSY44" s="1"/>
      <c r="VSZ44" s="1"/>
      <c r="VTA44" s="1"/>
      <c r="VTB44" s="1"/>
      <c r="VTC44" s="1"/>
      <c r="VTD44" s="1"/>
      <c r="VTE44" s="1"/>
      <c r="VTF44" s="1"/>
      <c r="VTG44" s="1"/>
      <c r="VTH44" s="1"/>
      <c r="VTI44" s="1"/>
      <c r="VTJ44" s="1"/>
      <c r="VTK44" s="1"/>
      <c r="VTL44" s="1"/>
      <c r="VTM44" s="1"/>
      <c r="VTN44" s="1"/>
      <c r="VTO44" s="1"/>
      <c r="VTP44" s="1"/>
      <c r="VTQ44" s="1"/>
      <c r="VTR44" s="1"/>
      <c r="VTS44" s="1"/>
      <c r="VTT44" s="1"/>
      <c r="VTU44" s="1"/>
      <c r="VTV44" s="1"/>
      <c r="VTW44" s="1"/>
      <c r="VTX44" s="1"/>
      <c r="VTY44" s="1"/>
      <c r="VTZ44" s="1"/>
      <c r="VUA44" s="1"/>
      <c r="VUB44" s="1"/>
      <c r="VUC44" s="1"/>
      <c r="VUD44" s="1"/>
      <c r="VUE44" s="1"/>
      <c r="VUF44" s="1"/>
      <c r="VUG44" s="1"/>
      <c r="VUH44" s="1"/>
      <c r="VUI44" s="1"/>
      <c r="VUJ44" s="1"/>
      <c r="VUK44" s="1"/>
      <c r="VUL44" s="1"/>
      <c r="VUM44" s="1"/>
      <c r="VUN44" s="1"/>
      <c r="VUO44" s="1"/>
      <c r="VUP44" s="1"/>
      <c r="VUQ44" s="1"/>
      <c r="VUR44" s="1"/>
      <c r="VUS44" s="1"/>
      <c r="VUT44" s="1"/>
      <c r="VUU44" s="1"/>
      <c r="VUV44" s="1"/>
      <c r="VUW44" s="1"/>
      <c r="VUX44" s="1"/>
      <c r="VUY44" s="1"/>
      <c r="VUZ44" s="1"/>
      <c r="VVA44" s="1"/>
      <c r="VVB44" s="1"/>
      <c r="VVC44" s="1"/>
      <c r="VVD44" s="1"/>
      <c r="VVE44" s="1"/>
      <c r="VVF44" s="1"/>
      <c r="VVG44" s="1"/>
      <c r="VVH44" s="1"/>
      <c r="VVI44" s="1"/>
      <c r="VVJ44" s="1"/>
      <c r="VVK44" s="1"/>
      <c r="VVL44" s="1"/>
      <c r="VVM44" s="1"/>
      <c r="VVN44" s="1"/>
      <c r="VVO44" s="1"/>
      <c r="VVP44" s="1"/>
      <c r="VVQ44" s="1"/>
      <c r="VVR44" s="1"/>
      <c r="VVS44" s="1"/>
      <c r="VVT44" s="1"/>
      <c r="VVU44" s="1"/>
      <c r="VVV44" s="1"/>
      <c r="VVW44" s="1"/>
      <c r="VVX44" s="1"/>
      <c r="VVY44" s="1"/>
      <c r="VVZ44" s="1"/>
      <c r="VWA44" s="1"/>
      <c r="VWB44" s="1"/>
      <c r="VWC44" s="1"/>
      <c r="VWD44" s="1"/>
      <c r="VWE44" s="1"/>
      <c r="VWF44" s="1"/>
      <c r="VWG44" s="1"/>
      <c r="VWH44" s="1"/>
      <c r="VWI44" s="1"/>
      <c r="VWJ44" s="1"/>
      <c r="VWK44" s="1"/>
      <c r="VWL44" s="1"/>
      <c r="VWM44" s="1"/>
      <c r="VWN44" s="1"/>
      <c r="VWO44" s="1"/>
      <c r="VWP44" s="1"/>
      <c r="VWQ44" s="1"/>
      <c r="VWR44" s="1"/>
      <c r="VWS44" s="1"/>
      <c r="VWT44" s="1"/>
      <c r="VWU44" s="1"/>
      <c r="VWV44" s="1"/>
      <c r="VWW44" s="1"/>
      <c r="VWX44" s="1"/>
      <c r="VWY44" s="1"/>
      <c r="VWZ44" s="1"/>
      <c r="VXA44" s="1"/>
      <c r="VXB44" s="1"/>
      <c r="VXC44" s="1"/>
      <c r="VXD44" s="1"/>
      <c r="VXE44" s="1"/>
      <c r="VXF44" s="1"/>
      <c r="VXG44" s="1"/>
      <c r="VXH44" s="1"/>
      <c r="VXI44" s="1"/>
      <c r="VXJ44" s="1"/>
      <c r="VXK44" s="1"/>
      <c r="VXL44" s="1"/>
      <c r="VXM44" s="1"/>
      <c r="VXN44" s="1"/>
      <c r="VXO44" s="1"/>
      <c r="VXP44" s="1"/>
      <c r="VXQ44" s="1"/>
      <c r="VXR44" s="1"/>
      <c r="VXS44" s="1"/>
      <c r="VXT44" s="1"/>
      <c r="VXU44" s="1"/>
      <c r="VXV44" s="1"/>
      <c r="VXW44" s="1"/>
      <c r="VXX44" s="1"/>
      <c r="VXY44" s="1"/>
      <c r="VXZ44" s="1"/>
      <c r="VYA44" s="1"/>
      <c r="VYB44" s="1"/>
      <c r="VYC44" s="1"/>
      <c r="VYD44" s="1"/>
      <c r="VYE44" s="1"/>
      <c r="VYF44" s="1"/>
      <c r="VYG44" s="1"/>
      <c r="VYH44" s="1"/>
      <c r="VYI44" s="1"/>
      <c r="VYJ44" s="1"/>
      <c r="VYK44" s="1"/>
      <c r="VYL44" s="1"/>
      <c r="VYM44" s="1"/>
      <c r="VYN44" s="1"/>
      <c r="VYO44" s="1"/>
      <c r="VYP44" s="1"/>
      <c r="VYQ44" s="1"/>
      <c r="VYR44" s="1"/>
      <c r="VYS44" s="1"/>
      <c r="VYT44" s="1"/>
      <c r="VYU44" s="1"/>
      <c r="VYV44" s="1"/>
      <c r="VYW44" s="1"/>
      <c r="VYX44" s="1"/>
      <c r="VYY44" s="1"/>
      <c r="VYZ44" s="1"/>
      <c r="VZA44" s="1"/>
      <c r="VZB44" s="1"/>
      <c r="VZC44" s="1"/>
      <c r="VZD44" s="1"/>
      <c r="VZE44" s="1"/>
      <c r="VZF44" s="1"/>
      <c r="VZG44" s="1"/>
      <c r="VZH44" s="1"/>
      <c r="VZI44" s="1"/>
      <c r="VZJ44" s="1"/>
      <c r="VZK44" s="1"/>
      <c r="VZL44" s="1"/>
      <c r="VZM44" s="1"/>
      <c r="VZN44" s="1"/>
      <c r="VZO44" s="1"/>
      <c r="VZP44" s="1"/>
      <c r="VZQ44" s="1"/>
      <c r="VZR44" s="1"/>
      <c r="VZS44" s="1"/>
      <c r="VZT44" s="1"/>
      <c r="VZU44" s="1"/>
      <c r="VZV44" s="1"/>
      <c r="VZW44" s="1"/>
      <c r="VZX44" s="1"/>
      <c r="VZY44" s="1"/>
      <c r="VZZ44" s="1"/>
      <c r="WAA44" s="1"/>
      <c r="WAB44" s="1"/>
      <c r="WAC44" s="1"/>
      <c r="WAD44" s="1"/>
      <c r="WAE44" s="1"/>
      <c r="WAF44" s="1"/>
      <c r="WAG44" s="1"/>
      <c r="WAH44" s="1"/>
      <c r="WAI44" s="1"/>
      <c r="WAJ44" s="1"/>
      <c r="WAK44" s="1"/>
      <c r="WAL44" s="1"/>
      <c r="WAM44" s="1"/>
      <c r="WAN44" s="1"/>
      <c r="WAO44" s="1"/>
      <c r="WAP44" s="1"/>
      <c r="WAQ44" s="1"/>
      <c r="WAR44" s="1"/>
      <c r="WAS44" s="1"/>
      <c r="WAT44" s="1"/>
      <c r="WAU44" s="1"/>
      <c r="WAV44" s="1"/>
      <c r="WAW44" s="1"/>
      <c r="WAX44" s="1"/>
      <c r="WAY44" s="1"/>
      <c r="WAZ44" s="1"/>
      <c r="WBA44" s="1"/>
      <c r="WBB44" s="1"/>
      <c r="WBC44" s="1"/>
      <c r="WBD44" s="1"/>
      <c r="WBE44" s="1"/>
      <c r="WBF44" s="1"/>
      <c r="WBG44" s="1"/>
      <c r="WBH44" s="1"/>
      <c r="WBI44" s="1"/>
      <c r="WBJ44" s="1"/>
      <c r="WBK44" s="1"/>
      <c r="WBL44" s="1"/>
      <c r="WBM44" s="1"/>
      <c r="WBN44" s="1"/>
      <c r="WBO44" s="1"/>
      <c r="WBP44" s="1"/>
      <c r="WBQ44" s="1"/>
      <c r="WBR44" s="1"/>
      <c r="WBS44" s="1"/>
      <c r="WBT44" s="1"/>
      <c r="WBU44" s="1"/>
      <c r="WBV44" s="1"/>
      <c r="WBW44" s="1"/>
      <c r="WBX44" s="1"/>
      <c r="WBY44" s="1"/>
      <c r="WBZ44" s="1"/>
      <c r="WCA44" s="1"/>
      <c r="WCB44" s="1"/>
      <c r="WCC44" s="1"/>
      <c r="WCD44" s="1"/>
      <c r="WCE44" s="1"/>
      <c r="WCF44" s="1"/>
      <c r="WCG44" s="1"/>
      <c r="WCH44" s="1"/>
      <c r="WCI44" s="1"/>
      <c r="WCJ44" s="1"/>
      <c r="WCK44" s="1"/>
      <c r="WCL44" s="1"/>
      <c r="WCM44" s="1"/>
      <c r="WCN44" s="1"/>
      <c r="WCO44" s="1"/>
      <c r="WCP44" s="1"/>
      <c r="WCQ44" s="1"/>
      <c r="WCR44" s="1"/>
      <c r="WCS44" s="1"/>
      <c r="WCT44" s="1"/>
      <c r="WCU44" s="1"/>
      <c r="WCV44" s="1"/>
      <c r="WCW44" s="1"/>
      <c r="WCX44" s="1"/>
      <c r="WCY44" s="1"/>
      <c r="WCZ44" s="1"/>
      <c r="WDA44" s="1"/>
      <c r="WDB44" s="1"/>
      <c r="WDC44" s="1"/>
      <c r="WDD44" s="1"/>
      <c r="WDE44" s="1"/>
      <c r="WDF44" s="1"/>
      <c r="WDG44" s="1"/>
      <c r="WDH44" s="1"/>
      <c r="WDI44" s="1"/>
      <c r="WDJ44" s="1"/>
      <c r="WDK44" s="1"/>
      <c r="WDL44" s="1"/>
      <c r="WDM44" s="1"/>
      <c r="WDN44" s="1"/>
      <c r="WDO44" s="1"/>
      <c r="WDP44" s="1"/>
      <c r="WDQ44" s="1"/>
      <c r="WDR44" s="1"/>
      <c r="WDS44" s="1"/>
      <c r="WDT44" s="1"/>
      <c r="WDU44" s="1"/>
      <c r="WDV44" s="1"/>
      <c r="WDW44" s="1"/>
      <c r="WDX44" s="1"/>
      <c r="WDY44" s="1"/>
      <c r="WDZ44" s="1"/>
      <c r="WEA44" s="1"/>
      <c r="WEB44" s="1"/>
      <c r="WEC44" s="1"/>
      <c r="WED44" s="1"/>
      <c r="WEE44" s="1"/>
      <c r="WEF44" s="1"/>
      <c r="WEG44" s="1"/>
      <c r="WEH44" s="1"/>
      <c r="WEI44" s="1"/>
      <c r="WEJ44" s="1"/>
      <c r="WEK44" s="1"/>
      <c r="WEL44" s="1"/>
      <c r="WEM44" s="1"/>
      <c r="WEN44" s="1"/>
      <c r="WEO44" s="1"/>
      <c r="WEP44" s="1"/>
      <c r="WEQ44" s="1"/>
      <c r="WER44" s="1"/>
      <c r="WES44" s="1"/>
      <c r="WET44" s="1"/>
      <c r="WEU44" s="1"/>
      <c r="WEV44" s="1"/>
      <c r="WEW44" s="1"/>
      <c r="WEX44" s="1"/>
      <c r="WEY44" s="1"/>
      <c r="WEZ44" s="1"/>
      <c r="WFA44" s="1"/>
      <c r="WFB44" s="1"/>
      <c r="WFC44" s="1"/>
      <c r="WFD44" s="1"/>
      <c r="WFE44" s="1"/>
      <c r="WFF44" s="1"/>
      <c r="WFG44" s="1"/>
      <c r="WFH44" s="1"/>
      <c r="WFI44" s="1"/>
      <c r="WFJ44" s="1"/>
      <c r="WFK44" s="1"/>
      <c r="WFL44" s="1"/>
      <c r="WFM44" s="1"/>
      <c r="WFN44" s="1"/>
      <c r="WFO44" s="1"/>
      <c r="WFP44" s="1"/>
      <c r="WFQ44" s="1"/>
      <c r="WFR44" s="1"/>
      <c r="WFS44" s="1"/>
      <c r="WFT44" s="1"/>
      <c r="WFU44" s="1"/>
      <c r="WFV44" s="1"/>
      <c r="WFW44" s="1"/>
      <c r="WFX44" s="1"/>
      <c r="WFY44" s="1"/>
      <c r="WFZ44" s="1"/>
      <c r="WGA44" s="1"/>
      <c r="WGB44" s="1"/>
      <c r="WGC44" s="1"/>
      <c r="WGD44" s="1"/>
      <c r="WGE44" s="1"/>
      <c r="WGF44" s="1"/>
      <c r="WGG44" s="1"/>
      <c r="WGH44" s="1"/>
      <c r="WGI44" s="1"/>
      <c r="WGJ44" s="1"/>
      <c r="WGK44" s="1"/>
      <c r="WGL44" s="1"/>
      <c r="WGM44" s="1"/>
      <c r="WGN44" s="1"/>
      <c r="WGO44" s="1"/>
      <c r="WGP44" s="1"/>
      <c r="WGQ44" s="1"/>
      <c r="WGR44" s="1"/>
      <c r="WGS44" s="1"/>
      <c r="WGT44" s="1"/>
      <c r="WGU44" s="1"/>
      <c r="WGV44" s="1"/>
      <c r="WGW44" s="1"/>
      <c r="WGX44" s="1"/>
      <c r="WGY44" s="1"/>
      <c r="WGZ44" s="1"/>
      <c r="WHA44" s="1"/>
      <c r="WHB44" s="1"/>
      <c r="WHC44" s="1"/>
      <c r="WHD44" s="1"/>
      <c r="WHE44" s="1"/>
      <c r="WHF44" s="1"/>
      <c r="WHG44" s="1"/>
      <c r="WHH44" s="1"/>
      <c r="WHI44" s="1"/>
      <c r="WHJ44" s="1"/>
      <c r="WHK44" s="1"/>
      <c r="WHL44" s="1"/>
      <c r="WHM44" s="1"/>
      <c r="WHN44" s="1"/>
      <c r="WHO44" s="1"/>
      <c r="WHP44" s="1"/>
      <c r="WHQ44" s="1"/>
      <c r="WHR44" s="1"/>
      <c r="WHS44" s="1"/>
      <c r="WHT44" s="1"/>
      <c r="WHU44" s="1"/>
      <c r="WHV44" s="1"/>
      <c r="WHW44" s="1"/>
      <c r="WHX44" s="1"/>
      <c r="WHY44" s="1"/>
      <c r="WHZ44" s="1"/>
      <c r="WIA44" s="1"/>
      <c r="WIB44" s="1"/>
      <c r="WIC44" s="1"/>
      <c r="WID44" s="1"/>
      <c r="WIE44" s="1"/>
      <c r="WIF44" s="1"/>
      <c r="WIG44" s="1"/>
      <c r="WIH44" s="1"/>
      <c r="WII44" s="1"/>
      <c r="WIJ44" s="1"/>
      <c r="WIK44" s="1"/>
      <c r="WIL44" s="1"/>
      <c r="WIM44" s="1"/>
      <c r="WIN44" s="1"/>
      <c r="WIO44" s="1"/>
      <c r="WIP44" s="1"/>
      <c r="WIQ44" s="1"/>
      <c r="WIR44" s="1"/>
      <c r="WIS44" s="1"/>
      <c r="WIT44" s="1"/>
      <c r="WIU44" s="1"/>
      <c r="WIV44" s="1"/>
      <c r="WIW44" s="1"/>
      <c r="WIX44" s="1"/>
      <c r="WIY44" s="1"/>
      <c r="WIZ44" s="1"/>
      <c r="WJA44" s="1"/>
      <c r="WJB44" s="1"/>
      <c r="WJC44" s="1"/>
      <c r="WJD44" s="1"/>
      <c r="WJE44" s="1"/>
      <c r="WJF44" s="1"/>
      <c r="WJG44" s="1"/>
      <c r="WJH44" s="1"/>
      <c r="WJI44" s="1"/>
      <c r="WJJ44" s="1"/>
      <c r="WJK44" s="1"/>
      <c r="WJL44" s="1"/>
      <c r="WJM44" s="1"/>
      <c r="WJN44" s="1"/>
      <c r="WJO44" s="1"/>
      <c r="WJP44" s="1"/>
      <c r="WJQ44" s="1"/>
      <c r="WJR44" s="1"/>
      <c r="WJS44" s="1"/>
      <c r="WJT44" s="1"/>
      <c r="WJU44" s="1"/>
      <c r="WJV44" s="1"/>
      <c r="WJW44" s="1"/>
      <c r="WJX44" s="1"/>
      <c r="WJY44" s="1"/>
      <c r="WJZ44" s="1"/>
      <c r="WKA44" s="1"/>
      <c r="WKB44" s="1"/>
      <c r="WKC44" s="1"/>
      <c r="WKD44" s="1"/>
      <c r="WKE44" s="1"/>
      <c r="WKF44" s="1"/>
      <c r="WKG44" s="1"/>
      <c r="WKH44" s="1"/>
      <c r="WKI44" s="1"/>
      <c r="WKJ44" s="1"/>
      <c r="WKK44" s="1"/>
      <c r="WKL44" s="1"/>
      <c r="WKM44" s="1"/>
      <c r="WKN44" s="1"/>
      <c r="WKO44" s="1"/>
      <c r="WKP44" s="1"/>
      <c r="WKQ44" s="1"/>
      <c r="WKR44" s="1"/>
      <c r="WKS44" s="1"/>
      <c r="WKT44" s="1"/>
      <c r="WKU44" s="1"/>
      <c r="WKV44" s="1"/>
      <c r="WKW44" s="1"/>
      <c r="WKX44" s="1"/>
      <c r="WKY44" s="1"/>
      <c r="WKZ44" s="1"/>
      <c r="WLA44" s="1"/>
      <c r="WLB44" s="1"/>
      <c r="WLC44" s="1"/>
      <c r="WLD44" s="1"/>
      <c r="WLE44" s="1"/>
      <c r="WLF44" s="1"/>
      <c r="WLG44" s="1"/>
      <c r="WLH44" s="1"/>
      <c r="WLI44" s="1"/>
      <c r="WLJ44" s="1"/>
      <c r="WLK44" s="1"/>
      <c r="WLL44" s="1"/>
      <c r="WLM44" s="1"/>
      <c r="WLN44" s="1"/>
      <c r="WLO44" s="1"/>
      <c r="WLP44" s="1"/>
      <c r="WLQ44" s="1"/>
      <c r="WLR44" s="1"/>
      <c r="WLS44" s="1"/>
      <c r="WLT44" s="1"/>
      <c r="WLU44" s="1"/>
      <c r="WLV44" s="1"/>
      <c r="WLW44" s="1"/>
      <c r="WLX44" s="1"/>
      <c r="WLY44" s="1"/>
      <c r="WLZ44" s="1"/>
      <c r="WMA44" s="1"/>
      <c r="WMB44" s="1"/>
      <c r="WMC44" s="1"/>
      <c r="WMD44" s="1"/>
      <c r="WME44" s="1"/>
      <c r="WMF44" s="1"/>
      <c r="WMG44" s="1"/>
      <c r="WMH44" s="1"/>
      <c r="WMI44" s="1"/>
      <c r="WMJ44" s="1"/>
      <c r="WMK44" s="1"/>
      <c r="WML44" s="1"/>
      <c r="WMM44" s="1"/>
      <c r="WMN44" s="1"/>
      <c r="WMO44" s="1"/>
      <c r="WMP44" s="1"/>
      <c r="WMQ44" s="1"/>
      <c r="WMR44" s="1"/>
      <c r="WMS44" s="1"/>
      <c r="WMT44" s="1"/>
      <c r="WMU44" s="1"/>
      <c r="WMV44" s="1"/>
      <c r="WMW44" s="1"/>
      <c r="WMX44" s="1"/>
      <c r="WMY44" s="1"/>
      <c r="WMZ44" s="1"/>
      <c r="WNA44" s="1"/>
      <c r="WNB44" s="1"/>
      <c r="WNC44" s="1"/>
      <c r="WND44" s="1"/>
      <c r="WNE44" s="1"/>
      <c r="WNF44" s="1"/>
      <c r="WNG44" s="1"/>
      <c r="WNH44" s="1"/>
      <c r="WNI44" s="1"/>
      <c r="WNJ44" s="1"/>
      <c r="WNK44" s="1"/>
      <c r="WNL44" s="1"/>
      <c r="WNM44" s="1"/>
      <c r="WNN44" s="1"/>
      <c r="WNO44" s="1"/>
      <c r="WNP44" s="1"/>
      <c r="WNQ44" s="1"/>
      <c r="WNR44" s="1"/>
      <c r="WNS44" s="1"/>
      <c r="WNT44" s="1"/>
      <c r="WNU44" s="1"/>
      <c r="WNV44" s="1"/>
      <c r="WNW44" s="1"/>
      <c r="WNX44" s="1"/>
      <c r="WNY44" s="1"/>
      <c r="WNZ44" s="1"/>
      <c r="WOA44" s="1"/>
      <c r="WOB44" s="1"/>
      <c r="WOC44" s="1"/>
      <c r="WOD44" s="1"/>
      <c r="WOE44" s="1"/>
      <c r="WOF44" s="1"/>
      <c r="WOG44" s="1"/>
      <c r="WOH44" s="1"/>
      <c r="WOI44" s="1"/>
      <c r="WOJ44" s="1"/>
      <c r="WOK44" s="1"/>
      <c r="WOL44" s="1"/>
      <c r="WOM44" s="1"/>
      <c r="WON44" s="1"/>
      <c r="WOO44" s="1"/>
      <c r="WOP44" s="1"/>
      <c r="WOQ44" s="1"/>
      <c r="WOR44" s="1"/>
      <c r="WOS44" s="1"/>
      <c r="WOT44" s="1"/>
      <c r="WOU44" s="1"/>
      <c r="WOV44" s="1"/>
      <c r="WOW44" s="1"/>
      <c r="WOX44" s="1"/>
      <c r="WOY44" s="1"/>
      <c r="WOZ44" s="1"/>
      <c r="WPA44" s="1"/>
      <c r="WPB44" s="1"/>
      <c r="WPC44" s="1"/>
      <c r="WPD44" s="1"/>
      <c r="WPE44" s="1"/>
      <c r="WPF44" s="1"/>
      <c r="WPG44" s="1"/>
      <c r="WPH44" s="1"/>
      <c r="WPI44" s="1"/>
      <c r="WPJ44" s="1"/>
      <c r="WPK44" s="1"/>
      <c r="WPL44" s="1"/>
      <c r="WPM44" s="1"/>
      <c r="WPN44" s="1"/>
      <c r="WPO44" s="1"/>
      <c r="WPP44" s="1"/>
      <c r="WPQ44" s="1"/>
      <c r="WPR44" s="1"/>
      <c r="WPS44" s="1"/>
      <c r="WPT44" s="1"/>
      <c r="WPU44" s="1"/>
      <c r="WPV44" s="1"/>
      <c r="WPW44" s="1"/>
      <c r="WPX44" s="1"/>
      <c r="WPY44" s="1"/>
      <c r="WPZ44" s="1"/>
      <c r="WQA44" s="1"/>
      <c r="WQB44" s="1"/>
      <c r="WQC44" s="1"/>
      <c r="WQD44" s="1"/>
      <c r="WQE44" s="1"/>
      <c r="WQF44" s="1"/>
      <c r="WQG44" s="1"/>
      <c r="WQH44" s="1"/>
      <c r="WQI44" s="1"/>
      <c r="WQJ44" s="1"/>
      <c r="WQK44" s="1"/>
      <c r="WQL44" s="1"/>
      <c r="WQM44" s="1"/>
      <c r="WQN44" s="1"/>
      <c r="WQO44" s="1"/>
      <c r="WQP44" s="1"/>
      <c r="WQQ44" s="1"/>
      <c r="WQR44" s="1"/>
      <c r="WQS44" s="1"/>
      <c r="WQT44" s="1"/>
      <c r="WQU44" s="1"/>
      <c r="WQV44" s="1"/>
      <c r="WQW44" s="1"/>
      <c r="WQX44" s="1"/>
      <c r="WQY44" s="1"/>
      <c r="WQZ44" s="1"/>
      <c r="WRA44" s="1"/>
      <c r="WRB44" s="1"/>
      <c r="WRC44" s="1"/>
      <c r="WRD44" s="1"/>
      <c r="WRE44" s="1"/>
      <c r="WRF44" s="1"/>
      <c r="WRG44" s="1"/>
      <c r="WRH44" s="1"/>
      <c r="WRI44" s="1"/>
      <c r="WRJ44" s="1"/>
      <c r="WRK44" s="1"/>
      <c r="WRL44" s="1"/>
      <c r="WRM44" s="1"/>
      <c r="WRN44" s="1"/>
      <c r="WRO44" s="1"/>
      <c r="WRP44" s="1"/>
      <c r="WRQ44" s="1"/>
      <c r="WRR44" s="1"/>
      <c r="WRS44" s="1"/>
      <c r="WRT44" s="1"/>
      <c r="WRU44" s="1"/>
      <c r="WRV44" s="1"/>
      <c r="WRW44" s="1"/>
      <c r="WRX44" s="1"/>
      <c r="WRY44" s="1"/>
      <c r="WRZ44" s="1"/>
      <c r="WSA44" s="1"/>
      <c r="WSB44" s="1"/>
      <c r="WSC44" s="1"/>
      <c r="WSD44" s="1"/>
      <c r="WSE44" s="1"/>
      <c r="WSF44" s="1"/>
      <c r="WSG44" s="1"/>
      <c r="WSH44" s="1"/>
      <c r="WSI44" s="1"/>
      <c r="WSJ44" s="1"/>
      <c r="WSK44" s="1"/>
      <c r="WSL44" s="1"/>
      <c r="WSM44" s="1"/>
      <c r="WSN44" s="1"/>
      <c r="WSO44" s="1"/>
      <c r="WSP44" s="1"/>
      <c r="WSQ44" s="1"/>
      <c r="WSR44" s="1"/>
      <c r="WSS44" s="1"/>
      <c r="WST44" s="1"/>
      <c r="WSU44" s="1"/>
      <c r="WSV44" s="1"/>
      <c r="WSW44" s="1"/>
      <c r="WSX44" s="1"/>
      <c r="WSY44" s="1"/>
      <c r="WSZ44" s="1"/>
      <c r="WTA44" s="1"/>
      <c r="WTB44" s="1"/>
      <c r="WTC44" s="1"/>
      <c r="WTD44" s="1"/>
      <c r="WTE44" s="1"/>
      <c r="WTF44" s="1"/>
      <c r="WTG44" s="1"/>
      <c r="WTH44" s="1"/>
      <c r="WTI44" s="1"/>
      <c r="WTJ44" s="1"/>
      <c r="WTK44" s="1"/>
      <c r="WTL44" s="1"/>
      <c r="WTM44" s="1"/>
      <c r="WTN44" s="1"/>
      <c r="WTO44" s="1"/>
      <c r="WTP44" s="1"/>
      <c r="WTQ44" s="1"/>
      <c r="WTR44" s="1"/>
      <c r="WTS44" s="1"/>
      <c r="WTT44" s="1"/>
      <c r="WTU44" s="1"/>
      <c r="WTV44" s="1"/>
      <c r="WTW44" s="1"/>
      <c r="WTX44" s="1"/>
      <c r="WTY44" s="1"/>
      <c r="WTZ44" s="1"/>
      <c r="WUA44" s="1"/>
      <c r="WUB44" s="1"/>
      <c r="WUC44" s="1"/>
      <c r="WUD44" s="1"/>
      <c r="WUE44" s="1"/>
      <c r="WUF44" s="1"/>
      <c r="WUG44" s="1"/>
      <c r="WUH44" s="1"/>
      <c r="WUI44" s="1"/>
      <c r="WUJ44" s="1"/>
      <c r="WUK44" s="1"/>
      <c r="WUL44" s="1"/>
      <c r="WUM44" s="1"/>
      <c r="WUN44" s="1"/>
      <c r="WUO44" s="1"/>
      <c r="WUP44" s="1"/>
      <c r="WUQ44" s="1"/>
      <c r="WUR44" s="1"/>
      <c r="WUS44" s="1"/>
      <c r="WUT44" s="1"/>
    </row>
    <row r="45" spans="1:16114" s="63" customFormat="1" ht="17.25" customHeight="1">
      <c r="A45" s="64"/>
      <c r="B45" s="19" t="s">
        <v>36</v>
      </c>
      <c r="C45" s="19"/>
      <c r="D45" s="1"/>
      <c r="E45" s="1"/>
      <c r="F45" s="82"/>
      <c r="G45" s="82"/>
      <c r="H45" s="82"/>
      <c r="I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c r="JI45" s="1"/>
      <c r="JJ45" s="1"/>
      <c r="JK45" s="1"/>
      <c r="JL45" s="1"/>
      <c r="JM45" s="1"/>
      <c r="JN45" s="1"/>
      <c r="JO45" s="1"/>
      <c r="JP45" s="1"/>
      <c r="JQ45" s="1"/>
      <c r="JR45" s="1"/>
      <c r="JS45" s="1"/>
      <c r="JT45" s="1"/>
      <c r="JU45" s="1"/>
      <c r="JV45" s="1"/>
      <c r="JW45" s="1"/>
      <c r="JX45" s="1"/>
      <c r="JY45" s="1"/>
      <c r="JZ45" s="1"/>
      <c r="KA45" s="1"/>
      <c r="KB45" s="1"/>
      <c r="KC45" s="1"/>
      <c r="KD45" s="1"/>
      <c r="KE45" s="1"/>
      <c r="KF45" s="1"/>
      <c r="KG45" s="1"/>
      <c r="KH45" s="1"/>
      <c r="KI45" s="1"/>
      <c r="KJ45" s="1"/>
      <c r="KK45" s="1"/>
      <c r="KL45" s="1"/>
      <c r="KM45" s="1"/>
      <c r="KN45" s="1"/>
      <c r="KO45" s="1"/>
      <c r="KP45" s="1"/>
      <c r="KQ45" s="1"/>
      <c r="KR45" s="1"/>
      <c r="KS45" s="1"/>
      <c r="KT45" s="1"/>
      <c r="KU45" s="1"/>
      <c r="KV45" s="1"/>
      <c r="KW45" s="1"/>
      <c r="KX45" s="1"/>
      <c r="KY45" s="1"/>
      <c r="KZ45" s="1"/>
      <c r="LA45" s="1"/>
      <c r="LB45" s="1"/>
      <c r="LC45" s="1"/>
      <c r="LD45" s="1"/>
      <c r="LE45" s="1"/>
      <c r="LF45" s="1"/>
      <c r="LG45" s="1"/>
      <c r="LH45" s="1"/>
      <c r="LI45" s="1"/>
      <c r="LJ45" s="1"/>
      <c r="LK45" s="1"/>
      <c r="LL45" s="1"/>
      <c r="LM45" s="1"/>
      <c r="LN45" s="1"/>
      <c r="LO45" s="1"/>
      <c r="LP45" s="1"/>
      <c r="LQ45" s="1"/>
      <c r="LR45" s="1"/>
      <c r="LS45" s="1"/>
      <c r="LT45" s="1"/>
      <c r="LU45" s="1"/>
      <c r="LV45" s="1"/>
      <c r="LW45" s="1"/>
      <c r="LX45" s="1"/>
      <c r="LY45" s="1"/>
      <c r="LZ45" s="1"/>
      <c r="MA45" s="1"/>
      <c r="MB45" s="1"/>
      <c r="MC45" s="1"/>
      <c r="MD45" s="1"/>
      <c r="ME45" s="1"/>
      <c r="MF45" s="1"/>
      <c r="MG45" s="1"/>
      <c r="MH45" s="1"/>
      <c r="MI45" s="1"/>
      <c r="MJ45" s="1"/>
      <c r="MK45" s="1"/>
      <c r="ML45" s="1"/>
      <c r="MM45" s="1"/>
      <c r="MN45" s="1"/>
      <c r="MO45" s="1"/>
      <c r="MP45" s="1"/>
      <c r="MQ45" s="1"/>
      <c r="MR45" s="1"/>
      <c r="MS45" s="1"/>
      <c r="MT45" s="1"/>
      <c r="MU45" s="1"/>
      <c r="MV45" s="1"/>
      <c r="MW45" s="1"/>
      <c r="MX45" s="1"/>
      <c r="MY45" s="1"/>
      <c r="MZ45" s="1"/>
      <c r="NA45" s="1"/>
      <c r="NB45" s="1"/>
      <c r="NC45" s="1"/>
      <c r="ND45" s="1"/>
      <c r="NE45" s="1"/>
      <c r="NF45" s="1"/>
      <c r="NG45" s="1"/>
      <c r="NH45" s="1"/>
      <c r="NI45" s="1"/>
      <c r="NJ45" s="1"/>
      <c r="NK45" s="1"/>
      <c r="NL45" s="1"/>
      <c r="NM45" s="1"/>
      <c r="NN45" s="1"/>
      <c r="NO45" s="1"/>
      <c r="NP45" s="1"/>
      <c r="NQ45" s="1"/>
      <c r="NR45" s="1"/>
      <c r="NS45" s="1"/>
      <c r="NT45" s="1"/>
      <c r="NU45" s="1"/>
      <c r="NV45" s="1"/>
      <c r="NW45" s="1"/>
      <c r="NX45" s="1"/>
      <c r="NY45" s="1"/>
      <c r="NZ45" s="1"/>
      <c r="OA45" s="1"/>
      <c r="OB45" s="1"/>
      <c r="OC45" s="1"/>
      <c r="OD45" s="1"/>
      <c r="OE45" s="1"/>
      <c r="OF45" s="1"/>
      <c r="OG45" s="1"/>
      <c r="OH45" s="1"/>
      <c r="OI45" s="1"/>
      <c r="OJ45" s="1"/>
      <c r="OK45" s="1"/>
      <c r="OL45" s="1"/>
      <c r="OM45" s="1"/>
      <c r="ON45" s="1"/>
      <c r="OO45" s="1"/>
      <c r="OP45" s="1"/>
      <c r="OQ45" s="1"/>
      <c r="OR45" s="1"/>
      <c r="OS45" s="1"/>
      <c r="OT45" s="1"/>
      <c r="OU45" s="1"/>
      <c r="OV45" s="1"/>
      <c r="OW45" s="1"/>
      <c r="OX45" s="1"/>
      <c r="OY45" s="1"/>
      <c r="OZ45" s="1"/>
      <c r="PA45" s="1"/>
      <c r="PB45" s="1"/>
      <c r="PC45" s="1"/>
      <c r="PD45" s="1"/>
      <c r="PE45" s="1"/>
      <c r="PF45" s="1"/>
      <c r="PG45" s="1"/>
      <c r="PH45" s="1"/>
      <c r="PI45" s="1"/>
      <c r="PJ45" s="1"/>
      <c r="PK45" s="1"/>
      <c r="PL45" s="1"/>
      <c r="PM45" s="1"/>
      <c r="PN45" s="1"/>
      <c r="PO45" s="1"/>
      <c r="PP45" s="1"/>
      <c r="PQ45" s="1"/>
      <c r="PR45" s="1"/>
      <c r="PS45" s="1"/>
      <c r="PT45" s="1"/>
      <c r="PU45" s="1"/>
      <c r="PV45" s="1"/>
      <c r="PW45" s="1"/>
      <c r="PX45" s="1"/>
      <c r="PY45" s="1"/>
      <c r="PZ45" s="1"/>
      <c r="QA45" s="1"/>
      <c r="QB45" s="1"/>
      <c r="QC45" s="1"/>
      <c r="QD45" s="1"/>
      <c r="QE45" s="1"/>
      <c r="QF45" s="1"/>
      <c r="QG45" s="1"/>
      <c r="QH45" s="1"/>
      <c r="QI45" s="1"/>
      <c r="QJ45" s="1"/>
      <c r="QK45" s="1"/>
      <c r="QL45" s="1"/>
      <c r="QM45" s="1"/>
      <c r="QN45" s="1"/>
      <c r="QO45" s="1"/>
      <c r="QP45" s="1"/>
      <c r="QQ45" s="1"/>
      <c r="QR45" s="1"/>
      <c r="QS45" s="1"/>
      <c r="QT45" s="1"/>
      <c r="QU45" s="1"/>
      <c r="QV45" s="1"/>
      <c r="QW45" s="1"/>
      <c r="QX45" s="1"/>
      <c r="QY45" s="1"/>
      <c r="QZ45" s="1"/>
      <c r="RA45" s="1"/>
      <c r="RB45" s="1"/>
      <c r="RC45" s="1"/>
      <c r="RD45" s="1"/>
      <c r="RE45" s="1"/>
      <c r="RF45" s="1"/>
      <c r="RG45" s="1"/>
      <c r="RH45" s="1"/>
      <c r="RI45" s="1"/>
      <c r="RJ45" s="1"/>
      <c r="RK45" s="1"/>
      <c r="RL45" s="1"/>
      <c r="RM45" s="1"/>
      <c r="RN45" s="1"/>
      <c r="RO45" s="1"/>
      <c r="RP45" s="1"/>
      <c r="RQ45" s="1"/>
      <c r="RR45" s="1"/>
      <c r="RS45" s="1"/>
      <c r="RT45" s="1"/>
      <c r="RU45" s="1"/>
      <c r="RV45" s="1"/>
      <c r="RW45" s="1"/>
      <c r="RX45" s="1"/>
      <c r="RY45" s="1"/>
      <c r="RZ45" s="1"/>
      <c r="SA45" s="1"/>
      <c r="SB45" s="1"/>
      <c r="SC45" s="1"/>
      <c r="SD45" s="1"/>
      <c r="SE45" s="1"/>
      <c r="SF45" s="1"/>
      <c r="SG45" s="1"/>
      <c r="SH45" s="1"/>
      <c r="SI45" s="1"/>
      <c r="SJ45" s="1"/>
      <c r="SK45" s="1"/>
      <c r="SL45" s="1"/>
      <c r="SM45" s="1"/>
      <c r="SN45" s="1"/>
      <c r="SO45" s="1"/>
      <c r="SP45" s="1"/>
      <c r="SQ45" s="1"/>
      <c r="SR45" s="1"/>
      <c r="SS45" s="1"/>
      <c r="ST45" s="1"/>
      <c r="SU45" s="1"/>
      <c r="SV45" s="1"/>
      <c r="SW45" s="1"/>
      <c r="SX45" s="1"/>
      <c r="SY45" s="1"/>
      <c r="SZ45" s="1"/>
      <c r="TA45" s="1"/>
      <c r="TB45" s="1"/>
      <c r="TC45" s="1"/>
      <c r="TD45" s="1"/>
      <c r="TE45" s="1"/>
      <c r="TF45" s="1"/>
      <c r="TG45" s="1"/>
      <c r="TH45" s="1"/>
      <c r="TI45" s="1"/>
      <c r="TJ45" s="1"/>
      <c r="TK45" s="1"/>
      <c r="TL45" s="1"/>
      <c r="TM45" s="1"/>
      <c r="TN45" s="1"/>
      <c r="TO45" s="1"/>
      <c r="TP45" s="1"/>
      <c r="TQ45" s="1"/>
      <c r="TR45" s="1"/>
      <c r="TS45" s="1"/>
      <c r="TT45" s="1"/>
      <c r="TU45" s="1"/>
      <c r="TV45" s="1"/>
      <c r="TW45" s="1"/>
      <c r="TX45" s="1"/>
      <c r="TY45" s="1"/>
      <c r="TZ45" s="1"/>
      <c r="UA45" s="1"/>
      <c r="UB45" s="1"/>
      <c r="UC45" s="1"/>
      <c r="UD45" s="1"/>
      <c r="UE45" s="1"/>
      <c r="UF45" s="1"/>
      <c r="UG45" s="1"/>
      <c r="UH45" s="1"/>
      <c r="UI45" s="1"/>
      <c r="UJ45" s="1"/>
      <c r="UK45" s="1"/>
      <c r="UL45" s="1"/>
      <c r="UM45" s="1"/>
      <c r="UN45" s="1"/>
      <c r="UO45" s="1"/>
      <c r="UP45" s="1"/>
      <c r="UQ45" s="1"/>
      <c r="UR45" s="1"/>
      <c r="US45" s="1"/>
      <c r="UT45" s="1"/>
      <c r="UU45" s="1"/>
      <c r="UV45" s="1"/>
      <c r="UW45" s="1"/>
      <c r="UX45" s="1"/>
      <c r="UY45" s="1"/>
      <c r="UZ45" s="1"/>
      <c r="VA45" s="1"/>
      <c r="VB45" s="1"/>
      <c r="VC45" s="1"/>
      <c r="VD45" s="1"/>
      <c r="VE45" s="1"/>
      <c r="VF45" s="1"/>
      <c r="VG45" s="1"/>
      <c r="VH45" s="1"/>
      <c r="VI45" s="1"/>
      <c r="VJ45" s="1"/>
      <c r="VK45" s="1"/>
      <c r="VL45" s="1"/>
      <c r="VM45" s="1"/>
      <c r="VN45" s="1"/>
      <c r="VO45" s="1"/>
      <c r="VP45" s="1"/>
      <c r="VQ45" s="1"/>
      <c r="VR45" s="1"/>
      <c r="VS45" s="1"/>
      <c r="VT45" s="1"/>
      <c r="VU45" s="1"/>
      <c r="VV45" s="1"/>
      <c r="VW45" s="1"/>
      <c r="VX45" s="1"/>
      <c r="VY45" s="1"/>
      <c r="VZ45" s="1"/>
      <c r="WA45" s="1"/>
      <c r="WB45" s="1"/>
      <c r="WC45" s="1"/>
      <c r="WD45" s="1"/>
      <c r="WE45" s="1"/>
      <c r="WF45" s="1"/>
      <c r="WG45" s="1"/>
      <c r="WH45" s="1"/>
      <c r="WI45" s="1"/>
      <c r="WJ45" s="1"/>
      <c r="WK45" s="1"/>
      <c r="WL45" s="1"/>
      <c r="WM45" s="1"/>
      <c r="WN45" s="1"/>
      <c r="WO45" s="1"/>
      <c r="WP45" s="1"/>
      <c r="WQ45" s="1"/>
      <c r="WR45" s="1"/>
      <c r="WS45" s="1"/>
      <c r="WT45" s="1"/>
      <c r="WU45" s="1"/>
      <c r="WV45" s="1"/>
      <c r="WW45" s="1"/>
      <c r="WX45" s="1"/>
      <c r="WY45" s="1"/>
      <c r="WZ45" s="1"/>
      <c r="XA45" s="1"/>
      <c r="XB45" s="1"/>
      <c r="XC45" s="1"/>
      <c r="XD45" s="1"/>
      <c r="XE45" s="1"/>
      <c r="XF45" s="1"/>
      <c r="XG45" s="1"/>
      <c r="XH45" s="1"/>
      <c r="XI45" s="1"/>
      <c r="XJ45" s="1"/>
      <c r="XK45" s="1"/>
      <c r="XL45" s="1"/>
      <c r="XM45" s="1"/>
      <c r="XN45" s="1"/>
      <c r="XO45" s="1"/>
      <c r="XP45" s="1"/>
      <c r="XQ45" s="1"/>
      <c r="XR45" s="1"/>
      <c r="XS45" s="1"/>
      <c r="XT45" s="1"/>
      <c r="XU45" s="1"/>
      <c r="XV45" s="1"/>
      <c r="XW45" s="1"/>
      <c r="XX45" s="1"/>
      <c r="XY45" s="1"/>
      <c r="XZ45" s="1"/>
      <c r="YA45" s="1"/>
      <c r="YB45" s="1"/>
      <c r="YC45" s="1"/>
      <c r="YD45" s="1"/>
      <c r="YE45" s="1"/>
      <c r="YF45" s="1"/>
      <c r="YG45" s="1"/>
      <c r="YH45" s="1"/>
      <c r="YI45" s="1"/>
      <c r="YJ45" s="1"/>
      <c r="YK45" s="1"/>
      <c r="YL45" s="1"/>
      <c r="YM45" s="1"/>
      <c r="YN45" s="1"/>
      <c r="YO45" s="1"/>
      <c r="YP45" s="1"/>
      <c r="YQ45" s="1"/>
      <c r="YR45" s="1"/>
      <c r="YS45" s="1"/>
      <c r="YT45" s="1"/>
      <c r="YU45" s="1"/>
      <c r="YV45" s="1"/>
      <c r="YW45" s="1"/>
      <c r="YX45" s="1"/>
      <c r="YY45" s="1"/>
      <c r="YZ45" s="1"/>
      <c r="ZA45" s="1"/>
      <c r="ZB45" s="1"/>
      <c r="ZC45" s="1"/>
      <c r="ZD45" s="1"/>
      <c r="ZE45" s="1"/>
      <c r="ZF45" s="1"/>
      <c r="ZG45" s="1"/>
      <c r="ZH45" s="1"/>
      <c r="ZI45" s="1"/>
      <c r="ZJ45" s="1"/>
      <c r="ZK45" s="1"/>
      <c r="ZL45" s="1"/>
      <c r="ZM45" s="1"/>
      <c r="ZN45" s="1"/>
      <c r="ZO45" s="1"/>
      <c r="ZP45" s="1"/>
      <c r="ZQ45" s="1"/>
      <c r="ZR45" s="1"/>
      <c r="ZS45" s="1"/>
      <c r="ZT45" s="1"/>
      <c r="ZU45" s="1"/>
      <c r="ZV45" s="1"/>
      <c r="ZW45" s="1"/>
      <c r="ZX45" s="1"/>
      <c r="ZY45" s="1"/>
      <c r="ZZ45" s="1"/>
      <c r="AAA45" s="1"/>
      <c r="AAB45" s="1"/>
      <c r="AAC45" s="1"/>
      <c r="AAD45" s="1"/>
      <c r="AAE45" s="1"/>
      <c r="AAF45" s="1"/>
      <c r="AAG45" s="1"/>
      <c r="AAH45" s="1"/>
      <c r="AAI45" s="1"/>
      <c r="AAJ45" s="1"/>
      <c r="AAK45" s="1"/>
      <c r="AAL45" s="1"/>
      <c r="AAM45" s="1"/>
      <c r="AAN45" s="1"/>
      <c r="AAO45" s="1"/>
      <c r="AAP45" s="1"/>
      <c r="AAQ45" s="1"/>
      <c r="AAR45" s="1"/>
      <c r="AAS45" s="1"/>
      <c r="AAT45" s="1"/>
      <c r="AAU45" s="1"/>
      <c r="AAV45" s="1"/>
      <c r="AAW45" s="1"/>
      <c r="AAX45" s="1"/>
      <c r="AAY45" s="1"/>
      <c r="AAZ45" s="1"/>
      <c r="ABA45" s="1"/>
      <c r="ABB45" s="1"/>
      <c r="ABC45" s="1"/>
      <c r="ABD45" s="1"/>
      <c r="ABE45" s="1"/>
      <c r="ABF45" s="1"/>
      <c r="ABG45" s="1"/>
      <c r="ABH45" s="1"/>
      <c r="ABI45" s="1"/>
      <c r="ABJ45" s="1"/>
      <c r="ABK45" s="1"/>
      <c r="ABL45" s="1"/>
      <c r="ABM45" s="1"/>
      <c r="ABN45" s="1"/>
      <c r="ABO45" s="1"/>
      <c r="ABP45" s="1"/>
      <c r="ABQ45" s="1"/>
      <c r="ABR45" s="1"/>
      <c r="ABS45" s="1"/>
      <c r="ABT45" s="1"/>
      <c r="ABU45" s="1"/>
      <c r="ABV45" s="1"/>
      <c r="ABW45" s="1"/>
      <c r="ABX45" s="1"/>
      <c r="ABY45" s="1"/>
      <c r="ABZ45" s="1"/>
      <c r="ACA45" s="1"/>
      <c r="ACB45" s="1"/>
      <c r="ACC45" s="1"/>
      <c r="ACD45" s="1"/>
      <c r="ACE45" s="1"/>
      <c r="ACF45" s="1"/>
      <c r="ACG45" s="1"/>
      <c r="ACH45" s="1"/>
      <c r="ACI45" s="1"/>
      <c r="ACJ45" s="1"/>
      <c r="ACK45" s="1"/>
      <c r="ACL45" s="1"/>
      <c r="ACM45" s="1"/>
      <c r="ACN45" s="1"/>
      <c r="ACO45" s="1"/>
      <c r="ACP45" s="1"/>
      <c r="ACQ45" s="1"/>
      <c r="ACR45" s="1"/>
      <c r="ACS45" s="1"/>
      <c r="ACT45" s="1"/>
      <c r="ACU45" s="1"/>
      <c r="ACV45" s="1"/>
      <c r="ACW45" s="1"/>
      <c r="ACX45" s="1"/>
      <c r="ACY45" s="1"/>
      <c r="ACZ45" s="1"/>
      <c r="ADA45" s="1"/>
      <c r="ADB45" s="1"/>
      <c r="ADC45" s="1"/>
      <c r="ADD45" s="1"/>
      <c r="ADE45" s="1"/>
      <c r="ADF45" s="1"/>
      <c r="ADG45" s="1"/>
      <c r="ADH45" s="1"/>
      <c r="ADI45" s="1"/>
      <c r="ADJ45" s="1"/>
      <c r="ADK45" s="1"/>
      <c r="ADL45" s="1"/>
      <c r="ADM45" s="1"/>
      <c r="ADN45" s="1"/>
      <c r="ADO45" s="1"/>
      <c r="ADP45" s="1"/>
      <c r="ADQ45" s="1"/>
      <c r="ADR45" s="1"/>
      <c r="ADS45" s="1"/>
      <c r="ADT45" s="1"/>
      <c r="ADU45" s="1"/>
      <c r="ADV45" s="1"/>
      <c r="ADW45" s="1"/>
      <c r="ADX45" s="1"/>
      <c r="ADY45" s="1"/>
      <c r="ADZ45" s="1"/>
      <c r="AEA45" s="1"/>
      <c r="AEB45" s="1"/>
      <c r="AEC45" s="1"/>
      <c r="AED45" s="1"/>
      <c r="AEE45" s="1"/>
      <c r="AEF45" s="1"/>
      <c r="AEG45" s="1"/>
      <c r="AEH45" s="1"/>
      <c r="AEI45" s="1"/>
      <c r="AEJ45" s="1"/>
      <c r="AEK45" s="1"/>
      <c r="AEL45" s="1"/>
      <c r="AEM45" s="1"/>
      <c r="AEN45" s="1"/>
      <c r="AEO45" s="1"/>
      <c r="AEP45" s="1"/>
      <c r="AEQ45" s="1"/>
      <c r="AER45" s="1"/>
      <c r="AES45" s="1"/>
      <c r="AET45" s="1"/>
      <c r="AEU45" s="1"/>
      <c r="AEV45" s="1"/>
      <c r="AEW45" s="1"/>
      <c r="AEX45" s="1"/>
      <c r="AEY45" s="1"/>
      <c r="AEZ45" s="1"/>
      <c r="AFA45" s="1"/>
      <c r="AFB45" s="1"/>
      <c r="AFC45" s="1"/>
      <c r="AFD45" s="1"/>
      <c r="AFE45" s="1"/>
      <c r="AFF45" s="1"/>
      <c r="AFG45" s="1"/>
      <c r="AFH45" s="1"/>
      <c r="AFI45" s="1"/>
      <c r="AFJ45" s="1"/>
      <c r="AFK45" s="1"/>
      <c r="AFL45" s="1"/>
      <c r="AFM45" s="1"/>
      <c r="AFN45" s="1"/>
      <c r="AFO45" s="1"/>
      <c r="AFP45" s="1"/>
      <c r="AFQ45" s="1"/>
      <c r="AFR45" s="1"/>
      <c r="AFS45" s="1"/>
      <c r="AFT45" s="1"/>
      <c r="AFU45" s="1"/>
      <c r="AFV45" s="1"/>
      <c r="AFW45" s="1"/>
      <c r="AFX45" s="1"/>
      <c r="AFY45" s="1"/>
      <c r="AFZ45" s="1"/>
      <c r="AGA45" s="1"/>
      <c r="AGB45" s="1"/>
      <c r="AGC45" s="1"/>
      <c r="AGD45" s="1"/>
      <c r="AGE45" s="1"/>
      <c r="AGF45" s="1"/>
      <c r="AGG45" s="1"/>
      <c r="AGH45" s="1"/>
      <c r="AGI45" s="1"/>
      <c r="AGJ45" s="1"/>
      <c r="AGK45" s="1"/>
      <c r="AGL45" s="1"/>
      <c r="AGM45" s="1"/>
      <c r="AGN45" s="1"/>
      <c r="AGO45" s="1"/>
      <c r="AGP45" s="1"/>
      <c r="AGQ45" s="1"/>
      <c r="AGR45" s="1"/>
      <c r="AGS45" s="1"/>
      <c r="AGT45" s="1"/>
      <c r="AGU45" s="1"/>
      <c r="AGV45" s="1"/>
      <c r="AGW45" s="1"/>
      <c r="AGX45" s="1"/>
      <c r="AGY45" s="1"/>
      <c r="AGZ45" s="1"/>
      <c r="AHA45" s="1"/>
      <c r="AHB45" s="1"/>
      <c r="AHC45" s="1"/>
      <c r="AHD45" s="1"/>
      <c r="AHE45" s="1"/>
      <c r="AHF45" s="1"/>
      <c r="AHG45" s="1"/>
      <c r="AHH45" s="1"/>
      <c r="AHI45" s="1"/>
      <c r="AHJ45" s="1"/>
      <c r="AHK45" s="1"/>
      <c r="AHL45" s="1"/>
      <c r="AHM45" s="1"/>
      <c r="AHN45" s="1"/>
      <c r="AHO45" s="1"/>
      <c r="AHP45" s="1"/>
      <c r="AHQ45" s="1"/>
      <c r="AHR45" s="1"/>
      <c r="AHS45" s="1"/>
      <c r="AHT45" s="1"/>
      <c r="AHU45" s="1"/>
      <c r="AHV45" s="1"/>
      <c r="AHW45" s="1"/>
      <c r="AHX45" s="1"/>
      <c r="AHY45" s="1"/>
      <c r="AHZ45" s="1"/>
      <c r="AIA45" s="1"/>
      <c r="AIB45" s="1"/>
      <c r="AIC45" s="1"/>
      <c r="AID45" s="1"/>
      <c r="AIE45" s="1"/>
      <c r="AIF45" s="1"/>
      <c r="AIG45" s="1"/>
      <c r="AIH45" s="1"/>
      <c r="AII45" s="1"/>
      <c r="AIJ45" s="1"/>
      <c r="AIK45" s="1"/>
      <c r="AIL45" s="1"/>
      <c r="AIM45" s="1"/>
      <c r="AIN45" s="1"/>
      <c r="AIO45" s="1"/>
      <c r="AIP45" s="1"/>
      <c r="AIQ45" s="1"/>
      <c r="AIR45" s="1"/>
      <c r="AIS45" s="1"/>
      <c r="AIT45" s="1"/>
      <c r="AIU45" s="1"/>
      <c r="AIV45" s="1"/>
      <c r="AIW45" s="1"/>
      <c r="AIX45" s="1"/>
      <c r="AIY45" s="1"/>
      <c r="AIZ45" s="1"/>
      <c r="AJA45" s="1"/>
      <c r="AJB45" s="1"/>
      <c r="AJC45" s="1"/>
      <c r="AJD45" s="1"/>
      <c r="AJE45" s="1"/>
      <c r="AJF45" s="1"/>
      <c r="AJG45" s="1"/>
      <c r="AJH45" s="1"/>
      <c r="AJI45" s="1"/>
      <c r="AJJ45" s="1"/>
      <c r="AJK45" s="1"/>
      <c r="AJL45" s="1"/>
      <c r="AJM45" s="1"/>
      <c r="AJN45" s="1"/>
      <c r="AJO45" s="1"/>
      <c r="AJP45" s="1"/>
      <c r="AJQ45" s="1"/>
      <c r="AJR45" s="1"/>
      <c r="AJS45" s="1"/>
      <c r="AJT45" s="1"/>
      <c r="AJU45" s="1"/>
      <c r="AJV45" s="1"/>
      <c r="AJW45" s="1"/>
      <c r="AJX45" s="1"/>
      <c r="AJY45" s="1"/>
      <c r="AJZ45" s="1"/>
      <c r="AKA45" s="1"/>
      <c r="AKB45" s="1"/>
      <c r="AKC45" s="1"/>
      <c r="AKD45" s="1"/>
      <c r="AKE45" s="1"/>
      <c r="AKF45" s="1"/>
      <c r="AKG45" s="1"/>
      <c r="AKH45" s="1"/>
      <c r="AKI45" s="1"/>
      <c r="AKJ45" s="1"/>
      <c r="AKK45" s="1"/>
      <c r="AKL45" s="1"/>
      <c r="AKM45" s="1"/>
      <c r="AKN45" s="1"/>
      <c r="AKO45" s="1"/>
      <c r="AKP45" s="1"/>
      <c r="AKQ45" s="1"/>
      <c r="AKR45" s="1"/>
      <c r="AKS45" s="1"/>
      <c r="AKT45" s="1"/>
      <c r="AKU45" s="1"/>
      <c r="AKV45" s="1"/>
      <c r="AKW45" s="1"/>
      <c r="AKX45" s="1"/>
      <c r="AKY45" s="1"/>
      <c r="AKZ45" s="1"/>
      <c r="ALA45" s="1"/>
      <c r="ALB45" s="1"/>
      <c r="ALC45" s="1"/>
      <c r="ALD45" s="1"/>
      <c r="ALE45" s="1"/>
      <c r="ALF45" s="1"/>
      <c r="ALG45" s="1"/>
      <c r="ALH45" s="1"/>
      <c r="ALI45" s="1"/>
      <c r="ALJ45" s="1"/>
      <c r="ALK45" s="1"/>
      <c r="ALL45" s="1"/>
      <c r="ALM45" s="1"/>
      <c r="ALN45" s="1"/>
      <c r="ALO45" s="1"/>
      <c r="ALP45" s="1"/>
      <c r="ALQ45" s="1"/>
      <c r="ALR45" s="1"/>
      <c r="ALS45" s="1"/>
      <c r="ALT45" s="1"/>
      <c r="ALU45" s="1"/>
      <c r="ALV45" s="1"/>
      <c r="ALW45" s="1"/>
      <c r="ALX45" s="1"/>
      <c r="ALY45" s="1"/>
      <c r="ALZ45" s="1"/>
      <c r="AMA45" s="1"/>
      <c r="AMB45" s="1"/>
      <c r="AMC45" s="1"/>
      <c r="AMD45" s="1"/>
      <c r="AME45" s="1"/>
      <c r="AMF45" s="1"/>
      <c r="AMG45" s="1"/>
      <c r="AMH45" s="1"/>
      <c r="AMI45" s="1"/>
      <c r="AMJ45" s="1"/>
      <c r="AMK45" s="1"/>
      <c r="AML45" s="1"/>
      <c r="AMM45" s="1"/>
      <c r="AMN45" s="1"/>
      <c r="AMO45" s="1"/>
      <c r="AMP45" s="1"/>
      <c r="AMQ45" s="1"/>
      <c r="AMR45" s="1"/>
      <c r="AMS45" s="1"/>
      <c r="AMT45" s="1"/>
      <c r="AMU45" s="1"/>
      <c r="AMV45" s="1"/>
      <c r="AMW45" s="1"/>
      <c r="AMX45" s="1"/>
      <c r="AMY45" s="1"/>
      <c r="AMZ45" s="1"/>
      <c r="ANA45" s="1"/>
      <c r="ANB45" s="1"/>
      <c r="ANC45" s="1"/>
      <c r="AND45" s="1"/>
      <c r="ANE45" s="1"/>
      <c r="ANF45" s="1"/>
      <c r="ANG45" s="1"/>
      <c r="ANH45" s="1"/>
      <c r="ANI45" s="1"/>
      <c r="ANJ45" s="1"/>
      <c r="ANK45" s="1"/>
      <c r="ANL45" s="1"/>
      <c r="ANM45" s="1"/>
      <c r="ANN45" s="1"/>
      <c r="ANO45" s="1"/>
      <c r="ANP45" s="1"/>
      <c r="ANQ45" s="1"/>
      <c r="ANR45" s="1"/>
      <c r="ANS45" s="1"/>
      <c r="ANT45" s="1"/>
      <c r="ANU45" s="1"/>
      <c r="ANV45" s="1"/>
      <c r="ANW45" s="1"/>
      <c r="ANX45" s="1"/>
      <c r="ANY45" s="1"/>
      <c r="ANZ45" s="1"/>
      <c r="AOA45" s="1"/>
      <c r="AOB45" s="1"/>
      <c r="AOC45" s="1"/>
      <c r="AOD45" s="1"/>
      <c r="AOE45" s="1"/>
      <c r="AOF45" s="1"/>
      <c r="AOG45" s="1"/>
      <c r="AOH45" s="1"/>
      <c r="AOI45" s="1"/>
      <c r="AOJ45" s="1"/>
      <c r="AOK45" s="1"/>
      <c r="AOL45" s="1"/>
      <c r="AOM45" s="1"/>
      <c r="AON45" s="1"/>
      <c r="AOO45" s="1"/>
      <c r="AOP45" s="1"/>
      <c r="AOQ45" s="1"/>
      <c r="AOR45" s="1"/>
      <c r="AOS45" s="1"/>
      <c r="AOT45" s="1"/>
      <c r="AOU45" s="1"/>
      <c r="AOV45" s="1"/>
      <c r="AOW45" s="1"/>
      <c r="AOX45" s="1"/>
      <c r="AOY45" s="1"/>
      <c r="AOZ45" s="1"/>
      <c r="APA45" s="1"/>
      <c r="APB45" s="1"/>
      <c r="APC45" s="1"/>
      <c r="APD45" s="1"/>
      <c r="APE45" s="1"/>
      <c r="APF45" s="1"/>
      <c r="APG45" s="1"/>
      <c r="APH45" s="1"/>
      <c r="API45" s="1"/>
      <c r="APJ45" s="1"/>
      <c r="APK45" s="1"/>
      <c r="APL45" s="1"/>
      <c r="APM45" s="1"/>
      <c r="APN45" s="1"/>
      <c r="APO45" s="1"/>
      <c r="APP45" s="1"/>
      <c r="APQ45" s="1"/>
      <c r="APR45" s="1"/>
      <c r="APS45" s="1"/>
      <c r="APT45" s="1"/>
      <c r="APU45" s="1"/>
      <c r="APV45" s="1"/>
      <c r="APW45" s="1"/>
      <c r="APX45" s="1"/>
      <c r="APY45" s="1"/>
      <c r="APZ45" s="1"/>
      <c r="AQA45" s="1"/>
      <c r="AQB45" s="1"/>
      <c r="AQC45" s="1"/>
      <c r="AQD45" s="1"/>
      <c r="AQE45" s="1"/>
      <c r="AQF45" s="1"/>
      <c r="AQG45" s="1"/>
      <c r="AQH45" s="1"/>
      <c r="AQI45" s="1"/>
      <c r="AQJ45" s="1"/>
      <c r="AQK45" s="1"/>
      <c r="AQL45" s="1"/>
      <c r="AQM45" s="1"/>
      <c r="AQN45" s="1"/>
      <c r="AQO45" s="1"/>
      <c r="AQP45" s="1"/>
      <c r="AQQ45" s="1"/>
      <c r="AQR45" s="1"/>
      <c r="AQS45" s="1"/>
      <c r="AQT45" s="1"/>
      <c r="AQU45" s="1"/>
      <c r="AQV45" s="1"/>
      <c r="AQW45" s="1"/>
      <c r="AQX45" s="1"/>
      <c r="AQY45" s="1"/>
      <c r="AQZ45" s="1"/>
      <c r="ARA45" s="1"/>
      <c r="ARB45" s="1"/>
      <c r="ARC45" s="1"/>
      <c r="ARD45" s="1"/>
      <c r="ARE45" s="1"/>
      <c r="ARF45" s="1"/>
      <c r="ARG45" s="1"/>
      <c r="ARH45" s="1"/>
      <c r="ARI45" s="1"/>
      <c r="ARJ45" s="1"/>
      <c r="ARK45" s="1"/>
      <c r="ARL45" s="1"/>
      <c r="ARM45" s="1"/>
      <c r="ARN45" s="1"/>
      <c r="ARO45" s="1"/>
      <c r="ARP45" s="1"/>
      <c r="ARQ45" s="1"/>
      <c r="ARR45" s="1"/>
      <c r="ARS45" s="1"/>
      <c r="ART45" s="1"/>
      <c r="ARU45" s="1"/>
      <c r="ARV45" s="1"/>
      <c r="ARW45" s="1"/>
      <c r="ARX45" s="1"/>
      <c r="ARY45" s="1"/>
      <c r="ARZ45" s="1"/>
      <c r="ASA45" s="1"/>
      <c r="ASB45" s="1"/>
      <c r="ASC45" s="1"/>
      <c r="ASD45" s="1"/>
      <c r="ASE45" s="1"/>
      <c r="ASF45" s="1"/>
      <c r="ASG45" s="1"/>
      <c r="ASH45" s="1"/>
      <c r="ASI45" s="1"/>
      <c r="ASJ45" s="1"/>
      <c r="ASK45" s="1"/>
      <c r="ASL45" s="1"/>
      <c r="ASM45" s="1"/>
      <c r="ASN45" s="1"/>
      <c r="ASO45" s="1"/>
      <c r="ASP45" s="1"/>
      <c r="ASQ45" s="1"/>
      <c r="ASR45" s="1"/>
      <c r="ASS45" s="1"/>
      <c r="AST45" s="1"/>
      <c r="ASU45" s="1"/>
      <c r="ASV45" s="1"/>
      <c r="ASW45" s="1"/>
      <c r="ASX45" s="1"/>
      <c r="ASY45" s="1"/>
      <c r="ASZ45" s="1"/>
      <c r="ATA45" s="1"/>
      <c r="ATB45" s="1"/>
      <c r="ATC45" s="1"/>
      <c r="ATD45" s="1"/>
      <c r="ATE45" s="1"/>
      <c r="ATF45" s="1"/>
      <c r="ATG45" s="1"/>
      <c r="ATH45" s="1"/>
      <c r="ATI45" s="1"/>
      <c r="ATJ45" s="1"/>
      <c r="ATK45" s="1"/>
      <c r="ATL45" s="1"/>
      <c r="ATM45" s="1"/>
      <c r="ATN45" s="1"/>
      <c r="ATO45" s="1"/>
      <c r="ATP45" s="1"/>
      <c r="ATQ45" s="1"/>
      <c r="ATR45" s="1"/>
      <c r="ATS45" s="1"/>
      <c r="ATT45" s="1"/>
      <c r="ATU45" s="1"/>
      <c r="ATV45" s="1"/>
      <c r="ATW45" s="1"/>
      <c r="ATX45" s="1"/>
      <c r="ATY45" s="1"/>
      <c r="ATZ45" s="1"/>
      <c r="AUA45" s="1"/>
      <c r="AUB45" s="1"/>
      <c r="AUC45" s="1"/>
      <c r="AUD45" s="1"/>
      <c r="AUE45" s="1"/>
      <c r="AUF45" s="1"/>
      <c r="AUG45" s="1"/>
      <c r="AUH45" s="1"/>
      <c r="AUI45" s="1"/>
      <c r="AUJ45" s="1"/>
      <c r="AUK45" s="1"/>
      <c r="AUL45" s="1"/>
      <c r="AUM45" s="1"/>
      <c r="AUN45" s="1"/>
      <c r="AUO45" s="1"/>
      <c r="AUP45" s="1"/>
      <c r="AUQ45" s="1"/>
      <c r="AUR45" s="1"/>
      <c r="AUS45" s="1"/>
      <c r="AUT45" s="1"/>
      <c r="AUU45" s="1"/>
      <c r="AUV45" s="1"/>
      <c r="AUW45" s="1"/>
      <c r="AUX45" s="1"/>
      <c r="AUY45" s="1"/>
      <c r="AUZ45" s="1"/>
      <c r="AVA45" s="1"/>
      <c r="AVB45" s="1"/>
      <c r="AVC45" s="1"/>
      <c r="AVD45" s="1"/>
      <c r="AVE45" s="1"/>
      <c r="AVF45" s="1"/>
      <c r="AVG45" s="1"/>
      <c r="AVH45" s="1"/>
      <c r="AVI45" s="1"/>
      <c r="AVJ45" s="1"/>
      <c r="AVK45" s="1"/>
      <c r="AVL45" s="1"/>
      <c r="AVM45" s="1"/>
      <c r="AVN45" s="1"/>
      <c r="AVO45" s="1"/>
      <c r="AVP45" s="1"/>
      <c r="AVQ45" s="1"/>
      <c r="AVR45" s="1"/>
      <c r="AVS45" s="1"/>
      <c r="AVT45" s="1"/>
      <c r="AVU45" s="1"/>
      <c r="AVV45" s="1"/>
      <c r="AVW45" s="1"/>
      <c r="AVX45" s="1"/>
      <c r="AVY45" s="1"/>
      <c r="AVZ45" s="1"/>
      <c r="AWA45" s="1"/>
      <c r="AWB45" s="1"/>
      <c r="AWC45" s="1"/>
      <c r="AWD45" s="1"/>
      <c r="AWE45" s="1"/>
      <c r="AWF45" s="1"/>
      <c r="AWG45" s="1"/>
      <c r="AWH45" s="1"/>
      <c r="AWI45" s="1"/>
      <c r="AWJ45" s="1"/>
      <c r="AWK45" s="1"/>
      <c r="AWL45" s="1"/>
      <c r="AWM45" s="1"/>
      <c r="AWN45" s="1"/>
      <c r="AWO45" s="1"/>
      <c r="AWP45" s="1"/>
      <c r="AWQ45" s="1"/>
      <c r="AWR45" s="1"/>
      <c r="AWS45" s="1"/>
      <c r="AWT45" s="1"/>
      <c r="AWU45" s="1"/>
      <c r="AWV45" s="1"/>
      <c r="AWW45" s="1"/>
      <c r="AWX45" s="1"/>
      <c r="AWY45" s="1"/>
      <c r="AWZ45" s="1"/>
      <c r="AXA45" s="1"/>
      <c r="AXB45" s="1"/>
      <c r="AXC45" s="1"/>
      <c r="AXD45" s="1"/>
      <c r="AXE45" s="1"/>
      <c r="AXF45" s="1"/>
      <c r="AXG45" s="1"/>
      <c r="AXH45" s="1"/>
      <c r="AXI45" s="1"/>
      <c r="AXJ45" s="1"/>
      <c r="AXK45" s="1"/>
      <c r="AXL45" s="1"/>
      <c r="AXM45" s="1"/>
      <c r="AXN45" s="1"/>
      <c r="AXO45" s="1"/>
      <c r="AXP45" s="1"/>
      <c r="AXQ45" s="1"/>
      <c r="AXR45" s="1"/>
      <c r="AXS45" s="1"/>
      <c r="AXT45" s="1"/>
      <c r="AXU45" s="1"/>
      <c r="AXV45" s="1"/>
      <c r="AXW45" s="1"/>
      <c r="AXX45" s="1"/>
      <c r="AXY45" s="1"/>
      <c r="AXZ45" s="1"/>
      <c r="AYA45" s="1"/>
      <c r="AYB45" s="1"/>
      <c r="AYC45" s="1"/>
      <c r="AYD45" s="1"/>
      <c r="AYE45" s="1"/>
      <c r="AYF45" s="1"/>
      <c r="AYG45" s="1"/>
      <c r="AYH45" s="1"/>
      <c r="AYI45" s="1"/>
      <c r="AYJ45" s="1"/>
      <c r="AYK45" s="1"/>
      <c r="AYL45" s="1"/>
      <c r="AYM45" s="1"/>
      <c r="AYN45" s="1"/>
      <c r="AYO45" s="1"/>
      <c r="AYP45" s="1"/>
      <c r="AYQ45" s="1"/>
      <c r="AYR45" s="1"/>
      <c r="AYS45" s="1"/>
      <c r="AYT45" s="1"/>
      <c r="AYU45" s="1"/>
      <c r="AYV45" s="1"/>
      <c r="AYW45" s="1"/>
      <c r="AYX45" s="1"/>
      <c r="AYY45" s="1"/>
      <c r="AYZ45" s="1"/>
      <c r="AZA45" s="1"/>
      <c r="AZB45" s="1"/>
      <c r="AZC45" s="1"/>
      <c r="AZD45" s="1"/>
      <c r="AZE45" s="1"/>
      <c r="AZF45" s="1"/>
      <c r="AZG45" s="1"/>
      <c r="AZH45" s="1"/>
      <c r="AZI45" s="1"/>
      <c r="AZJ45" s="1"/>
      <c r="AZK45" s="1"/>
      <c r="AZL45" s="1"/>
      <c r="AZM45" s="1"/>
      <c r="AZN45" s="1"/>
      <c r="AZO45" s="1"/>
      <c r="AZP45" s="1"/>
      <c r="AZQ45" s="1"/>
      <c r="AZR45" s="1"/>
      <c r="AZS45" s="1"/>
      <c r="AZT45" s="1"/>
      <c r="AZU45" s="1"/>
      <c r="AZV45" s="1"/>
      <c r="AZW45" s="1"/>
      <c r="AZX45" s="1"/>
      <c r="AZY45" s="1"/>
      <c r="AZZ45" s="1"/>
      <c r="BAA45" s="1"/>
      <c r="BAB45" s="1"/>
      <c r="BAC45" s="1"/>
      <c r="BAD45" s="1"/>
      <c r="BAE45" s="1"/>
      <c r="BAF45" s="1"/>
      <c r="BAG45" s="1"/>
      <c r="BAH45" s="1"/>
      <c r="BAI45" s="1"/>
      <c r="BAJ45" s="1"/>
      <c r="BAK45" s="1"/>
      <c r="BAL45" s="1"/>
      <c r="BAM45" s="1"/>
      <c r="BAN45" s="1"/>
      <c r="BAO45" s="1"/>
      <c r="BAP45" s="1"/>
      <c r="BAQ45" s="1"/>
      <c r="BAR45" s="1"/>
      <c r="BAS45" s="1"/>
      <c r="BAT45" s="1"/>
      <c r="BAU45" s="1"/>
      <c r="BAV45" s="1"/>
      <c r="BAW45" s="1"/>
      <c r="BAX45" s="1"/>
      <c r="BAY45" s="1"/>
      <c r="BAZ45" s="1"/>
      <c r="BBA45" s="1"/>
      <c r="BBB45" s="1"/>
      <c r="BBC45" s="1"/>
      <c r="BBD45" s="1"/>
      <c r="BBE45" s="1"/>
      <c r="BBF45" s="1"/>
      <c r="BBG45" s="1"/>
      <c r="BBH45" s="1"/>
      <c r="BBI45" s="1"/>
      <c r="BBJ45" s="1"/>
      <c r="BBK45" s="1"/>
      <c r="BBL45" s="1"/>
      <c r="BBM45" s="1"/>
      <c r="BBN45" s="1"/>
      <c r="BBO45" s="1"/>
      <c r="BBP45" s="1"/>
      <c r="BBQ45" s="1"/>
      <c r="BBR45" s="1"/>
      <c r="BBS45" s="1"/>
      <c r="BBT45" s="1"/>
      <c r="BBU45" s="1"/>
      <c r="BBV45" s="1"/>
      <c r="BBW45" s="1"/>
      <c r="BBX45" s="1"/>
      <c r="BBY45" s="1"/>
      <c r="BBZ45" s="1"/>
      <c r="BCA45" s="1"/>
      <c r="BCB45" s="1"/>
      <c r="BCC45" s="1"/>
      <c r="BCD45" s="1"/>
      <c r="BCE45" s="1"/>
      <c r="BCF45" s="1"/>
      <c r="BCG45" s="1"/>
      <c r="BCH45" s="1"/>
      <c r="BCI45" s="1"/>
      <c r="BCJ45" s="1"/>
      <c r="BCK45" s="1"/>
      <c r="BCL45" s="1"/>
      <c r="BCM45" s="1"/>
      <c r="BCN45" s="1"/>
      <c r="BCO45" s="1"/>
      <c r="BCP45" s="1"/>
      <c r="BCQ45" s="1"/>
      <c r="BCR45" s="1"/>
      <c r="BCS45" s="1"/>
      <c r="BCT45" s="1"/>
      <c r="BCU45" s="1"/>
      <c r="BCV45" s="1"/>
      <c r="BCW45" s="1"/>
      <c r="BCX45" s="1"/>
      <c r="BCY45" s="1"/>
      <c r="BCZ45" s="1"/>
      <c r="BDA45" s="1"/>
      <c r="BDB45" s="1"/>
      <c r="BDC45" s="1"/>
      <c r="BDD45" s="1"/>
      <c r="BDE45" s="1"/>
      <c r="BDF45" s="1"/>
      <c r="BDG45" s="1"/>
      <c r="BDH45" s="1"/>
      <c r="BDI45" s="1"/>
      <c r="BDJ45" s="1"/>
      <c r="BDK45" s="1"/>
      <c r="BDL45" s="1"/>
      <c r="BDM45" s="1"/>
      <c r="BDN45" s="1"/>
      <c r="BDO45" s="1"/>
      <c r="BDP45" s="1"/>
      <c r="BDQ45" s="1"/>
      <c r="BDR45" s="1"/>
      <c r="BDS45" s="1"/>
      <c r="BDT45" s="1"/>
      <c r="BDU45" s="1"/>
      <c r="BDV45" s="1"/>
      <c r="BDW45" s="1"/>
      <c r="BDX45" s="1"/>
      <c r="BDY45" s="1"/>
      <c r="BDZ45" s="1"/>
      <c r="BEA45" s="1"/>
      <c r="BEB45" s="1"/>
      <c r="BEC45" s="1"/>
      <c r="BED45" s="1"/>
      <c r="BEE45" s="1"/>
      <c r="BEF45" s="1"/>
      <c r="BEG45" s="1"/>
      <c r="BEH45" s="1"/>
      <c r="BEI45" s="1"/>
      <c r="BEJ45" s="1"/>
      <c r="BEK45" s="1"/>
      <c r="BEL45" s="1"/>
      <c r="BEM45" s="1"/>
      <c r="BEN45" s="1"/>
      <c r="BEO45" s="1"/>
      <c r="BEP45" s="1"/>
      <c r="BEQ45" s="1"/>
      <c r="BER45" s="1"/>
      <c r="BES45" s="1"/>
      <c r="BET45" s="1"/>
      <c r="BEU45" s="1"/>
      <c r="BEV45" s="1"/>
      <c r="BEW45" s="1"/>
      <c r="BEX45" s="1"/>
      <c r="BEY45" s="1"/>
      <c r="BEZ45" s="1"/>
      <c r="BFA45" s="1"/>
      <c r="BFB45" s="1"/>
      <c r="BFC45" s="1"/>
      <c r="BFD45" s="1"/>
      <c r="BFE45" s="1"/>
      <c r="BFF45" s="1"/>
      <c r="BFG45" s="1"/>
      <c r="BFH45" s="1"/>
      <c r="BFI45" s="1"/>
      <c r="BFJ45" s="1"/>
      <c r="BFK45" s="1"/>
      <c r="BFL45" s="1"/>
      <c r="BFM45" s="1"/>
      <c r="BFN45" s="1"/>
      <c r="BFO45" s="1"/>
      <c r="BFP45" s="1"/>
      <c r="BFQ45" s="1"/>
      <c r="BFR45" s="1"/>
      <c r="BFS45" s="1"/>
      <c r="BFT45" s="1"/>
      <c r="BFU45" s="1"/>
      <c r="BFV45" s="1"/>
      <c r="BFW45" s="1"/>
      <c r="BFX45" s="1"/>
      <c r="BFY45" s="1"/>
      <c r="BFZ45" s="1"/>
      <c r="BGA45" s="1"/>
      <c r="BGB45" s="1"/>
      <c r="BGC45" s="1"/>
      <c r="BGD45" s="1"/>
      <c r="BGE45" s="1"/>
      <c r="BGF45" s="1"/>
      <c r="BGG45" s="1"/>
      <c r="BGH45" s="1"/>
      <c r="BGI45" s="1"/>
      <c r="BGJ45" s="1"/>
      <c r="BGK45" s="1"/>
      <c r="BGL45" s="1"/>
      <c r="BGM45" s="1"/>
      <c r="BGN45" s="1"/>
      <c r="BGO45" s="1"/>
      <c r="BGP45" s="1"/>
      <c r="BGQ45" s="1"/>
      <c r="BGR45" s="1"/>
      <c r="BGS45" s="1"/>
      <c r="BGT45" s="1"/>
      <c r="BGU45" s="1"/>
      <c r="BGV45" s="1"/>
      <c r="BGW45" s="1"/>
      <c r="BGX45" s="1"/>
      <c r="BGY45" s="1"/>
      <c r="BGZ45" s="1"/>
      <c r="BHA45" s="1"/>
      <c r="BHB45" s="1"/>
      <c r="BHC45" s="1"/>
      <c r="BHD45" s="1"/>
      <c r="BHE45" s="1"/>
      <c r="BHF45" s="1"/>
      <c r="BHG45" s="1"/>
      <c r="BHH45" s="1"/>
      <c r="BHI45" s="1"/>
      <c r="BHJ45" s="1"/>
      <c r="BHK45" s="1"/>
      <c r="BHL45" s="1"/>
      <c r="BHM45" s="1"/>
      <c r="BHN45" s="1"/>
      <c r="BHO45" s="1"/>
      <c r="BHP45" s="1"/>
      <c r="BHQ45" s="1"/>
      <c r="BHR45" s="1"/>
      <c r="BHS45" s="1"/>
      <c r="BHT45" s="1"/>
      <c r="BHU45" s="1"/>
      <c r="BHV45" s="1"/>
      <c r="BHW45" s="1"/>
      <c r="BHX45" s="1"/>
      <c r="BHY45" s="1"/>
      <c r="BHZ45" s="1"/>
      <c r="BIA45" s="1"/>
      <c r="BIB45" s="1"/>
      <c r="BIC45" s="1"/>
      <c r="BID45" s="1"/>
      <c r="BIE45" s="1"/>
      <c r="BIF45" s="1"/>
      <c r="BIG45" s="1"/>
      <c r="BIH45" s="1"/>
      <c r="BII45" s="1"/>
      <c r="BIJ45" s="1"/>
      <c r="BIK45" s="1"/>
      <c r="BIL45" s="1"/>
      <c r="BIM45" s="1"/>
      <c r="BIN45" s="1"/>
      <c r="BIO45" s="1"/>
      <c r="BIP45" s="1"/>
      <c r="BIQ45" s="1"/>
      <c r="BIR45" s="1"/>
      <c r="BIS45" s="1"/>
      <c r="BIT45" s="1"/>
      <c r="BIU45" s="1"/>
      <c r="BIV45" s="1"/>
      <c r="BIW45" s="1"/>
      <c r="BIX45" s="1"/>
      <c r="BIY45" s="1"/>
      <c r="BIZ45" s="1"/>
      <c r="BJA45" s="1"/>
      <c r="BJB45" s="1"/>
      <c r="BJC45" s="1"/>
      <c r="BJD45" s="1"/>
      <c r="BJE45" s="1"/>
      <c r="BJF45" s="1"/>
      <c r="BJG45" s="1"/>
      <c r="BJH45" s="1"/>
      <c r="BJI45" s="1"/>
      <c r="BJJ45" s="1"/>
      <c r="BJK45" s="1"/>
      <c r="BJL45" s="1"/>
      <c r="BJM45" s="1"/>
      <c r="BJN45" s="1"/>
      <c r="BJO45" s="1"/>
      <c r="BJP45" s="1"/>
      <c r="BJQ45" s="1"/>
      <c r="BJR45" s="1"/>
      <c r="BJS45" s="1"/>
      <c r="BJT45" s="1"/>
      <c r="BJU45" s="1"/>
      <c r="BJV45" s="1"/>
      <c r="BJW45" s="1"/>
      <c r="BJX45" s="1"/>
      <c r="BJY45" s="1"/>
      <c r="BJZ45" s="1"/>
      <c r="BKA45" s="1"/>
      <c r="BKB45" s="1"/>
      <c r="BKC45" s="1"/>
      <c r="BKD45" s="1"/>
      <c r="BKE45" s="1"/>
      <c r="BKF45" s="1"/>
      <c r="BKG45" s="1"/>
      <c r="BKH45" s="1"/>
      <c r="BKI45" s="1"/>
      <c r="BKJ45" s="1"/>
      <c r="BKK45" s="1"/>
      <c r="BKL45" s="1"/>
      <c r="BKM45" s="1"/>
      <c r="BKN45" s="1"/>
      <c r="BKO45" s="1"/>
      <c r="BKP45" s="1"/>
      <c r="BKQ45" s="1"/>
      <c r="BKR45" s="1"/>
      <c r="BKS45" s="1"/>
      <c r="BKT45" s="1"/>
      <c r="BKU45" s="1"/>
      <c r="BKV45" s="1"/>
      <c r="BKW45" s="1"/>
      <c r="BKX45" s="1"/>
      <c r="BKY45" s="1"/>
      <c r="BKZ45" s="1"/>
      <c r="BLA45" s="1"/>
      <c r="BLB45" s="1"/>
      <c r="BLC45" s="1"/>
      <c r="BLD45" s="1"/>
      <c r="BLE45" s="1"/>
      <c r="BLF45" s="1"/>
      <c r="BLG45" s="1"/>
      <c r="BLH45" s="1"/>
      <c r="BLI45" s="1"/>
      <c r="BLJ45" s="1"/>
      <c r="BLK45" s="1"/>
      <c r="BLL45" s="1"/>
      <c r="BLM45" s="1"/>
      <c r="BLN45" s="1"/>
      <c r="BLO45" s="1"/>
      <c r="BLP45" s="1"/>
      <c r="BLQ45" s="1"/>
      <c r="BLR45" s="1"/>
      <c r="BLS45" s="1"/>
      <c r="BLT45" s="1"/>
      <c r="BLU45" s="1"/>
      <c r="BLV45" s="1"/>
      <c r="BLW45" s="1"/>
      <c r="BLX45" s="1"/>
      <c r="BLY45" s="1"/>
      <c r="BLZ45" s="1"/>
      <c r="BMA45" s="1"/>
      <c r="BMB45" s="1"/>
      <c r="BMC45" s="1"/>
      <c r="BMD45" s="1"/>
      <c r="BME45" s="1"/>
      <c r="BMF45" s="1"/>
      <c r="BMG45" s="1"/>
      <c r="BMH45" s="1"/>
      <c r="BMI45" s="1"/>
      <c r="BMJ45" s="1"/>
      <c r="BMK45" s="1"/>
      <c r="BML45" s="1"/>
      <c r="BMM45" s="1"/>
      <c r="BMN45" s="1"/>
      <c r="BMO45" s="1"/>
      <c r="BMP45" s="1"/>
      <c r="BMQ45" s="1"/>
      <c r="BMR45" s="1"/>
      <c r="BMS45" s="1"/>
      <c r="BMT45" s="1"/>
      <c r="BMU45" s="1"/>
      <c r="BMV45" s="1"/>
      <c r="BMW45" s="1"/>
      <c r="BMX45" s="1"/>
      <c r="BMY45" s="1"/>
      <c r="BMZ45" s="1"/>
      <c r="BNA45" s="1"/>
      <c r="BNB45" s="1"/>
      <c r="BNC45" s="1"/>
      <c r="BND45" s="1"/>
      <c r="BNE45" s="1"/>
      <c r="BNF45" s="1"/>
      <c r="BNG45" s="1"/>
      <c r="BNH45" s="1"/>
      <c r="BNI45" s="1"/>
      <c r="BNJ45" s="1"/>
      <c r="BNK45" s="1"/>
      <c r="BNL45" s="1"/>
      <c r="BNM45" s="1"/>
      <c r="BNN45" s="1"/>
      <c r="BNO45" s="1"/>
      <c r="BNP45" s="1"/>
      <c r="BNQ45" s="1"/>
      <c r="BNR45" s="1"/>
      <c r="BNS45" s="1"/>
      <c r="BNT45" s="1"/>
      <c r="BNU45" s="1"/>
      <c r="BNV45" s="1"/>
      <c r="BNW45" s="1"/>
      <c r="BNX45" s="1"/>
      <c r="BNY45" s="1"/>
      <c r="BNZ45" s="1"/>
      <c r="BOA45" s="1"/>
      <c r="BOB45" s="1"/>
      <c r="BOC45" s="1"/>
      <c r="BOD45" s="1"/>
      <c r="BOE45" s="1"/>
      <c r="BOF45" s="1"/>
      <c r="BOG45" s="1"/>
      <c r="BOH45" s="1"/>
      <c r="BOI45" s="1"/>
      <c r="BOJ45" s="1"/>
      <c r="BOK45" s="1"/>
      <c r="BOL45" s="1"/>
      <c r="BOM45" s="1"/>
      <c r="BON45" s="1"/>
      <c r="BOO45" s="1"/>
      <c r="BOP45" s="1"/>
      <c r="BOQ45" s="1"/>
      <c r="BOR45" s="1"/>
      <c r="BOS45" s="1"/>
      <c r="BOT45" s="1"/>
      <c r="BOU45" s="1"/>
      <c r="BOV45" s="1"/>
      <c r="BOW45" s="1"/>
      <c r="BOX45" s="1"/>
      <c r="BOY45" s="1"/>
      <c r="BOZ45" s="1"/>
      <c r="BPA45" s="1"/>
      <c r="BPB45" s="1"/>
      <c r="BPC45" s="1"/>
      <c r="BPD45" s="1"/>
      <c r="BPE45" s="1"/>
      <c r="BPF45" s="1"/>
      <c r="BPG45" s="1"/>
      <c r="BPH45" s="1"/>
      <c r="BPI45" s="1"/>
      <c r="BPJ45" s="1"/>
      <c r="BPK45" s="1"/>
      <c r="BPL45" s="1"/>
      <c r="BPM45" s="1"/>
      <c r="BPN45" s="1"/>
      <c r="BPO45" s="1"/>
      <c r="BPP45" s="1"/>
      <c r="BPQ45" s="1"/>
      <c r="BPR45" s="1"/>
      <c r="BPS45" s="1"/>
      <c r="BPT45" s="1"/>
      <c r="BPU45" s="1"/>
      <c r="BPV45" s="1"/>
      <c r="BPW45" s="1"/>
      <c r="BPX45" s="1"/>
      <c r="BPY45" s="1"/>
      <c r="BPZ45" s="1"/>
      <c r="BQA45" s="1"/>
      <c r="BQB45" s="1"/>
      <c r="BQC45" s="1"/>
      <c r="BQD45" s="1"/>
      <c r="BQE45" s="1"/>
      <c r="BQF45" s="1"/>
      <c r="BQG45" s="1"/>
      <c r="BQH45" s="1"/>
      <c r="BQI45" s="1"/>
      <c r="BQJ45" s="1"/>
      <c r="BQK45" s="1"/>
      <c r="BQL45" s="1"/>
      <c r="BQM45" s="1"/>
      <c r="BQN45" s="1"/>
      <c r="BQO45" s="1"/>
      <c r="BQP45" s="1"/>
      <c r="BQQ45" s="1"/>
      <c r="BQR45" s="1"/>
      <c r="BQS45" s="1"/>
      <c r="BQT45" s="1"/>
      <c r="BQU45" s="1"/>
      <c r="BQV45" s="1"/>
      <c r="BQW45" s="1"/>
      <c r="BQX45" s="1"/>
      <c r="BQY45" s="1"/>
      <c r="BQZ45" s="1"/>
      <c r="BRA45" s="1"/>
      <c r="BRB45" s="1"/>
      <c r="BRC45" s="1"/>
      <c r="BRD45" s="1"/>
      <c r="BRE45" s="1"/>
      <c r="BRF45" s="1"/>
      <c r="BRG45" s="1"/>
      <c r="BRH45" s="1"/>
      <c r="BRI45" s="1"/>
      <c r="BRJ45" s="1"/>
      <c r="BRK45" s="1"/>
      <c r="BRL45" s="1"/>
      <c r="BRM45" s="1"/>
      <c r="BRN45" s="1"/>
      <c r="BRO45" s="1"/>
      <c r="BRP45" s="1"/>
      <c r="BRQ45" s="1"/>
      <c r="BRR45" s="1"/>
      <c r="BRS45" s="1"/>
      <c r="BRT45" s="1"/>
      <c r="BRU45" s="1"/>
      <c r="BRV45" s="1"/>
      <c r="BRW45" s="1"/>
      <c r="BRX45" s="1"/>
      <c r="BRY45" s="1"/>
      <c r="BRZ45" s="1"/>
      <c r="BSA45" s="1"/>
      <c r="BSB45" s="1"/>
      <c r="BSC45" s="1"/>
      <c r="BSD45" s="1"/>
      <c r="BSE45" s="1"/>
      <c r="BSF45" s="1"/>
      <c r="BSG45" s="1"/>
      <c r="BSH45" s="1"/>
      <c r="BSI45" s="1"/>
      <c r="BSJ45" s="1"/>
      <c r="BSK45" s="1"/>
      <c r="BSL45" s="1"/>
      <c r="BSM45" s="1"/>
      <c r="BSN45" s="1"/>
      <c r="BSO45" s="1"/>
      <c r="BSP45" s="1"/>
      <c r="BSQ45" s="1"/>
      <c r="BSR45" s="1"/>
      <c r="BSS45" s="1"/>
      <c r="BST45" s="1"/>
      <c r="BSU45" s="1"/>
      <c r="BSV45" s="1"/>
      <c r="BSW45" s="1"/>
      <c r="BSX45" s="1"/>
      <c r="BSY45" s="1"/>
      <c r="BSZ45" s="1"/>
      <c r="BTA45" s="1"/>
      <c r="BTB45" s="1"/>
      <c r="BTC45" s="1"/>
      <c r="BTD45" s="1"/>
      <c r="BTE45" s="1"/>
      <c r="BTF45" s="1"/>
      <c r="BTG45" s="1"/>
      <c r="BTH45" s="1"/>
      <c r="BTI45" s="1"/>
      <c r="BTJ45" s="1"/>
      <c r="BTK45" s="1"/>
      <c r="BTL45" s="1"/>
      <c r="BTM45" s="1"/>
      <c r="BTN45" s="1"/>
      <c r="BTO45" s="1"/>
      <c r="BTP45" s="1"/>
      <c r="BTQ45" s="1"/>
      <c r="BTR45" s="1"/>
      <c r="BTS45" s="1"/>
      <c r="BTT45" s="1"/>
      <c r="BTU45" s="1"/>
      <c r="BTV45" s="1"/>
      <c r="BTW45" s="1"/>
      <c r="BTX45" s="1"/>
      <c r="BTY45" s="1"/>
      <c r="BTZ45" s="1"/>
      <c r="BUA45" s="1"/>
      <c r="BUB45" s="1"/>
      <c r="BUC45" s="1"/>
      <c r="BUD45" s="1"/>
      <c r="BUE45" s="1"/>
      <c r="BUF45" s="1"/>
      <c r="BUG45" s="1"/>
      <c r="BUH45" s="1"/>
      <c r="BUI45" s="1"/>
      <c r="BUJ45" s="1"/>
      <c r="BUK45" s="1"/>
      <c r="BUL45" s="1"/>
      <c r="BUM45" s="1"/>
      <c r="BUN45" s="1"/>
      <c r="BUO45" s="1"/>
      <c r="BUP45" s="1"/>
      <c r="BUQ45" s="1"/>
      <c r="BUR45" s="1"/>
      <c r="BUS45" s="1"/>
      <c r="BUT45" s="1"/>
      <c r="BUU45" s="1"/>
      <c r="BUV45" s="1"/>
      <c r="BUW45" s="1"/>
      <c r="BUX45" s="1"/>
      <c r="BUY45" s="1"/>
      <c r="BUZ45" s="1"/>
      <c r="BVA45" s="1"/>
      <c r="BVB45" s="1"/>
      <c r="BVC45" s="1"/>
      <c r="BVD45" s="1"/>
      <c r="BVE45" s="1"/>
      <c r="BVF45" s="1"/>
      <c r="BVG45" s="1"/>
      <c r="BVH45" s="1"/>
      <c r="BVI45" s="1"/>
      <c r="BVJ45" s="1"/>
      <c r="BVK45" s="1"/>
      <c r="BVL45" s="1"/>
      <c r="BVM45" s="1"/>
      <c r="BVN45" s="1"/>
      <c r="BVO45" s="1"/>
      <c r="BVP45" s="1"/>
      <c r="BVQ45" s="1"/>
      <c r="BVR45" s="1"/>
      <c r="BVS45" s="1"/>
      <c r="BVT45" s="1"/>
      <c r="BVU45" s="1"/>
      <c r="BVV45" s="1"/>
      <c r="BVW45" s="1"/>
      <c r="BVX45" s="1"/>
      <c r="BVY45" s="1"/>
      <c r="BVZ45" s="1"/>
      <c r="BWA45" s="1"/>
      <c r="BWB45" s="1"/>
      <c r="BWC45" s="1"/>
      <c r="BWD45" s="1"/>
      <c r="BWE45" s="1"/>
      <c r="BWF45" s="1"/>
      <c r="BWG45" s="1"/>
      <c r="BWH45" s="1"/>
      <c r="BWI45" s="1"/>
      <c r="BWJ45" s="1"/>
      <c r="BWK45" s="1"/>
      <c r="BWL45" s="1"/>
      <c r="BWM45" s="1"/>
      <c r="BWN45" s="1"/>
      <c r="BWO45" s="1"/>
      <c r="BWP45" s="1"/>
      <c r="BWQ45" s="1"/>
      <c r="BWR45" s="1"/>
      <c r="BWS45" s="1"/>
      <c r="BWT45" s="1"/>
      <c r="BWU45" s="1"/>
      <c r="BWV45" s="1"/>
      <c r="BWW45" s="1"/>
      <c r="BWX45" s="1"/>
      <c r="BWY45" s="1"/>
      <c r="BWZ45" s="1"/>
      <c r="BXA45" s="1"/>
      <c r="BXB45" s="1"/>
      <c r="BXC45" s="1"/>
      <c r="BXD45" s="1"/>
      <c r="BXE45" s="1"/>
      <c r="BXF45" s="1"/>
      <c r="BXG45" s="1"/>
      <c r="BXH45" s="1"/>
      <c r="BXI45" s="1"/>
      <c r="BXJ45" s="1"/>
      <c r="BXK45" s="1"/>
      <c r="BXL45" s="1"/>
      <c r="BXM45" s="1"/>
      <c r="BXN45" s="1"/>
      <c r="BXO45" s="1"/>
      <c r="BXP45" s="1"/>
      <c r="BXQ45" s="1"/>
      <c r="BXR45" s="1"/>
      <c r="BXS45" s="1"/>
      <c r="BXT45" s="1"/>
      <c r="BXU45" s="1"/>
      <c r="BXV45" s="1"/>
      <c r="BXW45" s="1"/>
      <c r="BXX45" s="1"/>
      <c r="BXY45" s="1"/>
      <c r="BXZ45" s="1"/>
      <c r="BYA45" s="1"/>
      <c r="BYB45" s="1"/>
      <c r="BYC45" s="1"/>
      <c r="BYD45" s="1"/>
      <c r="BYE45" s="1"/>
      <c r="BYF45" s="1"/>
      <c r="BYG45" s="1"/>
      <c r="BYH45" s="1"/>
      <c r="BYI45" s="1"/>
      <c r="BYJ45" s="1"/>
      <c r="BYK45" s="1"/>
      <c r="BYL45" s="1"/>
      <c r="BYM45" s="1"/>
      <c r="BYN45" s="1"/>
      <c r="BYO45" s="1"/>
      <c r="BYP45" s="1"/>
      <c r="BYQ45" s="1"/>
      <c r="BYR45" s="1"/>
      <c r="BYS45" s="1"/>
      <c r="BYT45" s="1"/>
      <c r="BYU45" s="1"/>
      <c r="BYV45" s="1"/>
      <c r="BYW45" s="1"/>
      <c r="BYX45" s="1"/>
      <c r="BYY45" s="1"/>
      <c r="BYZ45" s="1"/>
      <c r="BZA45" s="1"/>
      <c r="BZB45" s="1"/>
      <c r="BZC45" s="1"/>
      <c r="BZD45" s="1"/>
      <c r="BZE45" s="1"/>
      <c r="BZF45" s="1"/>
      <c r="BZG45" s="1"/>
      <c r="BZH45" s="1"/>
      <c r="BZI45" s="1"/>
      <c r="BZJ45" s="1"/>
      <c r="BZK45" s="1"/>
      <c r="BZL45" s="1"/>
      <c r="BZM45" s="1"/>
      <c r="BZN45" s="1"/>
      <c r="BZO45" s="1"/>
      <c r="BZP45" s="1"/>
      <c r="BZQ45" s="1"/>
      <c r="BZR45" s="1"/>
      <c r="BZS45" s="1"/>
      <c r="BZT45" s="1"/>
      <c r="BZU45" s="1"/>
      <c r="BZV45" s="1"/>
      <c r="BZW45" s="1"/>
      <c r="BZX45" s="1"/>
      <c r="BZY45" s="1"/>
      <c r="BZZ45" s="1"/>
      <c r="CAA45" s="1"/>
      <c r="CAB45" s="1"/>
      <c r="CAC45" s="1"/>
      <c r="CAD45" s="1"/>
      <c r="CAE45" s="1"/>
      <c r="CAF45" s="1"/>
      <c r="CAG45" s="1"/>
      <c r="CAH45" s="1"/>
      <c r="CAI45" s="1"/>
      <c r="CAJ45" s="1"/>
      <c r="CAK45" s="1"/>
      <c r="CAL45" s="1"/>
      <c r="CAM45" s="1"/>
      <c r="CAN45" s="1"/>
      <c r="CAO45" s="1"/>
      <c r="CAP45" s="1"/>
      <c r="CAQ45" s="1"/>
      <c r="CAR45" s="1"/>
      <c r="CAS45" s="1"/>
      <c r="CAT45" s="1"/>
      <c r="CAU45" s="1"/>
      <c r="CAV45" s="1"/>
      <c r="CAW45" s="1"/>
      <c r="CAX45" s="1"/>
      <c r="CAY45" s="1"/>
      <c r="CAZ45" s="1"/>
      <c r="CBA45" s="1"/>
      <c r="CBB45" s="1"/>
      <c r="CBC45" s="1"/>
      <c r="CBD45" s="1"/>
      <c r="CBE45" s="1"/>
      <c r="CBF45" s="1"/>
      <c r="CBG45" s="1"/>
      <c r="CBH45" s="1"/>
      <c r="CBI45" s="1"/>
      <c r="CBJ45" s="1"/>
      <c r="CBK45" s="1"/>
      <c r="CBL45" s="1"/>
      <c r="CBM45" s="1"/>
      <c r="CBN45" s="1"/>
      <c r="CBO45" s="1"/>
      <c r="CBP45" s="1"/>
      <c r="CBQ45" s="1"/>
      <c r="CBR45" s="1"/>
      <c r="CBS45" s="1"/>
      <c r="CBT45" s="1"/>
      <c r="CBU45" s="1"/>
      <c r="CBV45" s="1"/>
      <c r="CBW45" s="1"/>
      <c r="CBX45" s="1"/>
      <c r="CBY45" s="1"/>
      <c r="CBZ45" s="1"/>
      <c r="CCA45" s="1"/>
      <c r="CCB45" s="1"/>
      <c r="CCC45" s="1"/>
      <c r="CCD45" s="1"/>
      <c r="CCE45" s="1"/>
      <c r="CCF45" s="1"/>
      <c r="CCG45" s="1"/>
      <c r="CCH45" s="1"/>
      <c r="CCI45" s="1"/>
      <c r="CCJ45" s="1"/>
      <c r="CCK45" s="1"/>
      <c r="CCL45" s="1"/>
      <c r="CCM45" s="1"/>
      <c r="CCN45" s="1"/>
      <c r="CCO45" s="1"/>
      <c r="CCP45" s="1"/>
      <c r="CCQ45" s="1"/>
      <c r="CCR45" s="1"/>
      <c r="CCS45" s="1"/>
      <c r="CCT45" s="1"/>
      <c r="CCU45" s="1"/>
      <c r="CCV45" s="1"/>
      <c r="CCW45" s="1"/>
      <c r="CCX45" s="1"/>
      <c r="CCY45" s="1"/>
      <c r="CCZ45" s="1"/>
      <c r="CDA45" s="1"/>
      <c r="CDB45" s="1"/>
      <c r="CDC45" s="1"/>
      <c r="CDD45" s="1"/>
      <c r="CDE45" s="1"/>
      <c r="CDF45" s="1"/>
      <c r="CDG45" s="1"/>
      <c r="CDH45" s="1"/>
      <c r="CDI45" s="1"/>
      <c r="CDJ45" s="1"/>
      <c r="CDK45" s="1"/>
      <c r="CDL45" s="1"/>
      <c r="CDM45" s="1"/>
      <c r="CDN45" s="1"/>
      <c r="CDO45" s="1"/>
      <c r="CDP45" s="1"/>
      <c r="CDQ45" s="1"/>
      <c r="CDR45" s="1"/>
      <c r="CDS45" s="1"/>
      <c r="CDT45" s="1"/>
      <c r="CDU45" s="1"/>
      <c r="CDV45" s="1"/>
      <c r="CDW45" s="1"/>
      <c r="CDX45" s="1"/>
      <c r="CDY45" s="1"/>
      <c r="CDZ45" s="1"/>
      <c r="CEA45" s="1"/>
      <c r="CEB45" s="1"/>
      <c r="CEC45" s="1"/>
      <c r="CED45" s="1"/>
      <c r="CEE45" s="1"/>
      <c r="CEF45" s="1"/>
      <c r="CEG45" s="1"/>
      <c r="CEH45" s="1"/>
      <c r="CEI45" s="1"/>
      <c r="CEJ45" s="1"/>
      <c r="CEK45" s="1"/>
      <c r="CEL45" s="1"/>
      <c r="CEM45" s="1"/>
      <c r="CEN45" s="1"/>
      <c r="CEO45" s="1"/>
      <c r="CEP45" s="1"/>
      <c r="CEQ45" s="1"/>
      <c r="CER45" s="1"/>
      <c r="CES45" s="1"/>
      <c r="CET45" s="1"/>
      <c r="CEU45" s="1"/>
      <c r="CEV45" s="1"/>
      <c r="CEW45" s="1"/>
      <c r="CEX45" s="1"/>
      <c r="CEY45" s="1"/>
      <c r="CEZ45" s="1"/>
      <c r="CFA45" s="1"/>
      <c r="CFB45" s="1"/>
      <c r="CFC45" s="1"/>
      <c r="CFD45" s="1"/>
      <c r="CFE45" s="1"/>
      <c r="CFF45" s="1"/>
      <c r="CFG45" s="1"/>
      <c r="CFH45" s="1"/>
      <c r="CFI45" s="1"/>
      <c r="CFJ45" s="1"/>
      <c r="CFK45" s="1"/>
      <c r="CFL45" s="1"/>
      <c r="CFM45" s="1"/>
      <c r="CFN45" s="1"/>
      <c r="CFO45" s="1"/>
      <c r="CFP45" s="1"/>
      <c r="CFQ45" s="1"/>
      <c r="CFR45" s="1"/>
      <c r="CFS45" s="1"/>
      <c r="CFT45" s="1"/>
      <c r="CFU45" s="1"/>
      <c r="CFV45" s="1"/>
      <c r="CFW45" s="1"/>
      <c r="CFX45" s="1"/>
      <c r="CFY45" s="1"/>
      <c r="CFZ45" s="1"/>
      <c r="CGA45" s="1"/>
      <c r="CGB45" s="1"/>
      <c r="CGC45" s="1"/>
      <c r="CGD45" s="1"/>
      <c r="CGE45" s="1"/>
      <c r="CGF45" s="1"/>
      <c r="CGG45" s="1"/>
      <c r="CGH45" s="1"/>
      <c r="CGI45" s="1"/>
      <c r="CGJ45" s="1"/>
      <c r="CGK45" s="1"/>
      <c r="CGL45" s="1"/>
      <c r="CGM45" s="1"/>
      <c r="CGN45" s="1"/>
      <c r="CGO45" s="1"/>
      <c r="CGP45" s="1"/>
      <c r="CGQ45" s="1"/>
      <c r="CGR45" s="1"/>
      <c r="CGS45" s="1"/>
      <c r="CGT45" s="1"/>
      <c r="CGU45" s="1"/>
      <c r="CGV45" s="1"/>
      <c r="CGW45" s="1"/>
      <c r="CGX45" s="1"/>
      <c r="CGY45" s="1"/>
      <c r="CGZ45" s="1"/>
      <c r="CHA45" s="1"/>
      <c r="CHB45" s="1"/>
      <c r="CHC45" s="1"/>
      <c r="CHD45" s="1"/>
      <c r="CHE45" s="1"/>
      <c r="CHF45" s="1"/>
      <c r="CHG45" s="1"/>
      <c r="CHH45" s="1"/>
      <c r="CHI45" s="1"/>
      <c r="CHJ45" s="1"/>
      <c r="CHK45" s="1"/>
      <c r="CHL45" s="1"/>
      <c r="CHM45" s="1"/>
      <c r="CHN45" s="1"/>
      <c r="CHO45" s="1"/>
      <c r="CHP45" s="1"/>
      <c r="CHQ45" s="1"/>
      <c r="CHR45" s="1"/>
      <c r="CHS45" s="1"/>
      <c r="CHT45" s="1"/>
      <c r="CHU45" s="1"/>
      <c r="CHV45" s="1"/>
      <c r="CHW45" s="1"/>
      <c r="CHX45" s="1"/>
      <c r="CHY45" s="1"/>
      <c r="CHZ45" s="1"/>
      <c r="CIA45" s="1"/>
      <c r="CIB45" s="1"/>
      <c r="CIC45" s="1"/>
      <c r="CID45" s="1"/>
      <c r="CIE45" s="1"/>
      <c r="CIF45" s="1"/>
      <c r="CIG45" s="1"/>
      <c r="CIH45" s="1"/>
      <c r="CII45" s="1"/>
      <c r="CIJ45" s="1"/>
      <c r="CIK45" s="1"/>
      <c r="CIL45" s="1"/>
      <c r="CIM45" s="1"/>
      <c r="CIN45" s="1"/>
      <c r="CIO45" s="1"/>
      <c r="CIP45" s="1"/>
      <c r="CIQ45" s="1"/>
      <c r="CIR45" s="1"/>
      <c r="CIS45" s="1"/>
      <c r="CIT45" s="1"/>
      <c r="CIU45" s="1"/>
      <c r="CIV45" s="1"/>
      <c r="CIW45" s="1"/>
      <c r="CIX45" s="1"/>
      <c r="CIY45" s="1"/>
      <c r="CIZ45" s="1"/>
      <c r="CJA45" s="1"/>
      <c r="CJB45" s="1"/>
      <c r="CJC45" s="1"/>
      <c r="CJD45" s="1"/>
      <c r="CJE45" s="1"/>
      <c r="CJF45" s="1"/>
      <c r="CJG45" s="1"/>
      <c r="CJH45" s="1"/>
      <c r="CJI45" s="1"/>
      <c r="CJJ45" s="1"/>
      <c r="CJK45" s="1"/>
      <c r="CJL45" s="1"/>
      <c r="CJM45" s="1"/>
      <c r="CJN45" s="1"/>
      <c r="CJO45" s="1"/>
      <c r="CJP45" s="1"/>
      <c r="CJQ45" s="1"/>
      <c r="CJR45" s="1"/>
      <c r="CJS45" s="1"/>
      <c r="CJT45" s="1"/>
      <c r="CJU45" s="1"/>
      <c r="CJV45" s="1"/>
      <c r="CJW45" s="1"/>
      <c r="CJX45" s="1"/>
      <c r="CJY45" s="1"/>
      <c r="CJZ45" s="1"/>
      <c r="CKA45" s="1"/>
      <c r="CKB45" s="1"/>
      <c r="CKC45" s="1"/>
      <c r="CKD45" s="1"/>
      <c r="CKE45" s="1"/>
      <c r="CKF45" s="1"/>
      <c r="CKG45" s="1"/>
      <c r="CKH45" s="1"/>
      <c r="CKI45" s="1"/>
      <c r="CKJ45" s="1"/>
      <c r="CKK45" s="1"/>
      <c r="CKL45" s="1"/>
      <c r="CKM45" s="1"/>
      <c r="CKN45" s="1"/>
      <c r="CKO45" s="1"/>
      <c r="CKP45" s="1"/>
      <c r="CKQ45" s="1"/>
      <c r="CKR45" s="1"/>
      <c r="CKS45" s="1"/>
      <c r="CKT45" s="1"/>
      <c r="CKU45" s="1"/>
      <c r="CKV45" s="1"/>
      <c r="CKW45" s="1"/>
      <c r="CKX45" s="1"/>
      <c r="CKY45" s="1"/>
      <c r="CKZ45" s="1"/>
      <c r="CLA45" s="1"/>
      <c r="CLB45" s="1"/>
      <c r="CLC45" s="1"/>
      <c r="CLD45" s="1"/>
      <c r="CLE45" s="1"/>
      <c r="CLF45" s="1"/>
      <c r="CLG45" s="1"/>
      <c r="CLH45" s="1"/>
      <c r="CLI45" s="1"/>
      <c r="CLJ45" s="1"/>
      <c r="CLK45" s="1"/>
      <c r="CLL45" s="1"/>
      <c r="CLM45" s="1"/>
      <c r="CLN45" s="1"/>
      <c r="CLO45" s="1"/>
      <c r="CLP45" s="1"/>
      <c r="CLQ45" s="1"/>
      <c r="CLR45" s="1"/>
      <c r="CLS45" s="1"/>
      <c r="CLT45" s="1"/>
      <c r="CLU45" s="1"/>
      <c r="CLV45" s="1"/>
      <c r="CLW45" s="1"/>
      <c r="CLX45" s="1"/>
      <c r="CLY45" s="1"/>
      <c r="CLZ45" s="1"/>
      <c r="CMA45" s="1"/>
      <c r="CMB45" s="1"/>
      <c r="CMC45" s="1"/>
      <c r="CMD45" s="1"/>
      <c r="CME45" s="1"/>
      <c r="CMF45" s="1"/>
      <c r="CMG45" s="1"/>
      <c r="CMH45" s="1"/>
      <c r="CMI45" s="1"/>
      <c r="CMJ45" s="1"/>
      <c r="CMK45" s="1"/>
      <c r="CML45" s="1"/>
      <c r="CMM45" s="1"/>
      <c r="CMN45" s="1"/>
      <c r="CMO45" s="1"/>
      <c r="CMP45" s="1"/>
      <c r="CMQ45" s="1"/>
      <c r="CMR45" s="1"/>
      <c r="CMS45" s="1"/>
      <c r="CMT45" s="1"/>
      <c r="CMU45" s="1"/>
      <c r="CMV45" s="1"/>
      <c r="CMW45" s="1"/>
      <c r="CMX45" s="1"/>
      <c r="CMY45" s="1"/>
      <c r="CMZ45" s="1"/>
      <c r="CNA45" s="1"/>
      <c r="CNB45" s="1"/>
      <c r="CNC45" s="1"/>
      <c r="CND45" s="1"/>
      <c r="CNE45" s="1"/>
      <c r="CNF45" s="1"/>
      <c r="CNG45" s="1"/>
      <c r="CNH45" s="1"/>
      <c r="CNI45" s="1"/>
      <c r="CNJ45" s="1"/>
      <c r="CNK45" s="1"/>
      <c r="CNL45" s="1"/>
      <c r="CNM45" s="1"/>
      <c r="CNN45" s="1"/>
      <c r="CNO45" s="1"/>
      <c r="CNP45" s="1"/>
      <c r="CNQ45" s="1"/>
      <c r="CNR45" s="1"/>
      <c r="CNS45" s="1"/>
      <c r="CNT45" s="1"/>
      <c r="CNU45" s="1"/>
      <c r="CNV45" s="1"/>
      <c r="CNW45" s="1"/>
      <c r="CNX45" s="1"/>
      <c r="CNY45" s="1"/>
      <c r="CNZ45" s="1"/>
      <c r="COA45" s="1"/>
      <c r="COB45" s="1"/>
      <c r="COC45" s="1"/>
      <c r="COD45" s="1"/>
      <c r="COE45" s="1"/>
      <c r="COF45" s="1"/>
      <c r="COG45" s="1"/>
      <c r="COH45" s="1"/>
      <c r="COI45" s="1"/>
      <c r="COJ45" s="1"/>
      <c r="COK45" s="1"/>
      <c r="COL45" s="1"/>
      <c r="COM45" s="1"/>
      <c r="CON45" s="1"/>
      <c r="COO45" s="1"/>
      <c r="COP45" s="1"/>
      <c r="COQ45" s="1"/>
      <c r="COR45" s="1"/>
      <c r="COS45" s="1"/>
      <c r="COT45" s="1"/>
      <c r="COU45" s="1"/>
      <c r="COV45" s="1"/>
      <c r="COW45" s="1"/>
      <c r="COX45" s="1"/>
      <c r="COY45" s="1"/>
      <c r="COZ45" s="1"/>
      <c r="CPA45" s="1"/>
      <c r="CPB45" s="1"/>
      <c r="CPC45" s="1"/>
      <c r="CPD45" s="1"/>
      <c r="CPE45" s="1"/>
      <c r="CPF45" s="1"/>
      <c r="CPG45" s="1"/>
      <c r="CPH45" s="1"/>
      <c r="CPI45" s="1"/>
      <c r="CPJ45" s="1"/>
      <c r="CPK45" s="1"/>
      <c r="CPL45" s="1"/>
      <c r="CPM45" s="1"/>
      <c r="CPN45" s="1"/>
      <c r="CPO45" s="1"/>
      <c r="CPP45" s="1"/>
      <c r="CPQ45" s="1"/>
      <c r="CPR45" s="1"/>
      <c r="CPS45" s="1"/>
      <c r="CPT45" s="1"/>
      <c r="CPU45" s="1"/>
      <c r="CPV45" s="1"/>
      <c r="CPW45" s="1"/>
      <c r="CPX45" s="1"/>
      <c r="CPY45" s="1"/>
      <c r="CPZ45" s="1"/>
      <c r="CQA45" s="1"/>
      <c r="CQB45" s="1"/>
      <c r="CQC45" s="1"/>
      <c r="CQD45" s="1"/>
      <c r="CQE45" s="1"/>
      <c r="CQF45" s="1"/>
      <c r="CQG45" s="1"/>
      <c r="CQH45" s="1"/>
      <c r="CQI45" s="1"/>
      <c r="CQJ45" s="1"/>
      <c r="CQK45" s="1"/>
      <c r="CQL45" s="1"/>
      <c r="CQM45" s="1"/>
      <c r="CQN45" s="1"/>
      <c r="CQO45" s="1"/>
      <c r="CQP45" s="1"/>
      <c r="CQQ45" s="1"/>
      <c r="CQR45" s="1"/>
      <c r="CQS45" s="1"/>
      <c r="CQT45" s="1"/>
      <c r="CQU45" s="1"/>
      <c r="CQV45" s="1"/>
      <c r="CQW45" s="1"/>
      <c r="CQX45" s="1"/>
      <c r="CQY45" s="1"/>
      <c r="CQZ45" s="1"/>
      <c r="CRA45" s="1"/>
      <c r="CRB45" s="1"/>
      <c r="CRC45" s="1"/>
      <c r="CRD45" s="1"/>
      <c r="CRE45" s="1"/>
      <c r="CRF45" s="1"/>
      <c r="CRG45" s="1"/>
      <c r="CRH45" s="1"/>
      <c r="CRI45" s="1"/>
      <c r="CRJ45" s="1"/>
      <c r="CRK45" s="1"/>
      <c r="CRL45" s="1"/>
      <c r="CRM45" s="1"/>
      <c r="CRN45" s="1"/>
      <c r="CRO45" s="1"/>
      <c r="CRP45" s="1"/>
      <c r="CRQ45" s="1"/>
      <c r="CRR45" s="1"/>
      <c r="CRS45" s="1"/>
      <c r="CRT45" s="1"/>
      <c r="CRU45" s="1"/>
      <c r="CRV45" s="1"/>
      <c r="CRW45" s="1"/>
      <c r="CRX45" s="1"/>
      <c r="CRY45" s="1"/>
      <c r="CRZ45" s="1"/>
      <c r="CSA45" s="1"/>
      <c r="CSB45" s="1"/>
      <c r="CSC45" s="1"/>
      <c r="CSD45" s="1"/>
      <c r="CSE45" s="1"/>
      <c r="CSF45" s="1"/>
      <c r="CSG45" s="1"/>
      <c r="CSH45" s="1"/>
      <c r="CSI45" s="1"/>
      <c r="CSJ45" s="1"/>
      <c r="CSK45" s="1"/>
      <c r="CSL45" s="1"/>
      <c r="CSM45" s="1"/>
      <c r="CSN45" s="1"/>
      <c r="CSO45" s="1"/>
      <c r="CSP45" s="1"/>
      <c r="CSQ45" s="1"/>
      <c r="CSR45" s="1"/>
      <c r="CSS45" s="1"/>
      <c r="CST45" s="1"/>
      <c r="CSU45" s="1"/>
      <c r="CSV45" s="1"/>
      <c r="CSW45" s="1"/>
      <c r="CSX45" s="1"/>
      <c r="CSY45" s="1"/>
      <c r="CSZ45" s="1"/>
      <c r="CTA45" s="1"/>
      <c r="CTB45" s="1"/>
      <c r="CTC45" s="1"/>
      <c r="CTD45" s="1"/>
      <c r="CTE45" s="1"/>
      <c r="CTF45" s="1"/>
      <c r="CTG45" s="1"/>
      <c r="CTH45" s="1"/>
      <c r="CTI45" s="1"/>
      <c r="CTJ45" s="1"/>
      <c r="CTK45" s="1"/>
      <c r="CTL45" s="1"/>
      <c r="CTM45" s="1"/>
      <c r="CTN45" s="1"/>
      <c r="CTO45" s="1"/>
      <c r="CTP45" s="1"/>
      <c r="CTQ45" s="1"/>
      <c r="CTR45" s="1"/>
      <c r="CTS45" s="1"/>
      <c r="CTT45" s="1"/>
      <c r="CTU45" s="1"/>
      <c r="CTV45" s="1"/>
      <c r="CTW45" s="1"/>
      <c r="CTX45" s="1"/>
      <c r="CTY45" s="1"/>
      <c r="CTZ45" s="1"/>
      <c r="CUA45" s="1"/>
      <c r="CUB45" s="1"/>
      <c r="CUC45" s="1"/>
      <c r="CUD45" s="1"/>
      <c r="CUE45" s="1"/>
      <c r="CUF45" s="1"/>
      <c r="CUG45" s="1"/>
      <c r="CUH45" s="1"/>
      <c r="CUI45" s="1"/>
      <c r="CUJ45" s="1"/>
      <c r="CUK45" s="1"/>
      <c r="CUL45" s="1"/>
      <c r="CUM45" s="1"/>
      <c r="CUN45" s="1"/>
      <c r="CUO45" s="1"/>
      <c r="CUP45" s="1"/>
      <c r="CUQ45" s="1"/>
      <c r="CUR45" s="1"/>
      <c r="CUS45" s="1"/>
      <c r="CUT45" s="1"/>
      <c r="CUU45" s="1"/>
      <c r="CUV45" s="1"/>
      <c r="CUW45" s="1"/>
      <c r="CUX45" s="1"/>
      <c r="CUY45" s="1"/>
      <c r="CUZ45" s="1"/>
      <c r="CVA45" s="1"/>
      <c r="CVB45" s="1"/>
      <c r="CVC45" s="1"/>
      <c r="CVD45" s="1"/>
      <c r="CVE45" s="1"/>
      <c r="CVF45" s="1"/>
      <c r="CVG45" s="1"/>
      <c r="CVH45" s="1"/>
      <c r="CVI45" s="1"/>
      <c r="CVJ45" s="1"/>
      <c r="CVK45" s="1"/>
      <c r="CVL45" s="1"/>
      <c r="CVM45" s="1"/>
      <c r="CVN45" s="1"/>
      <c r="CVO45" s="1"/>
      <c r="CVP45" s="1"/>
      <c r="CVQ45" s="1"/>
      <c r="CVR45" s="1"/>
      <c r="CVS45" s="1"/>
      <c r="CVT45" s="1"/>
      <c r="CVU45" s="1"/>
      <c r="CVV45" s="1"/>
      <c r="CVW45" s="1"/>
      <c r="CVX45" s="1"/>
      <c r="CVY45" s="1"/>
      <c r="CVZ45" s="1"/>
      <c r="CWA45" s="1"/>
      <c r="CWB45" s="1"/>
      <c r="CWC45" s="1"/>
      <c r="CWD45" s="1"/>
      <c r="CWE45" s="1"/>
      <c r="CWF45" s="1"/>
      <c r="CWG45" s="1"/>
      <c r="CWH45" s="1"/>
      <c r="CWI45" s="1"/>
      <c r="CWJ45" s="1"/>
      <c r="CWK45" s="1"/>
      <c r="CWL45" s="1"/>
      <c r="CWM45" s="1"/>
      <c r="CWN45" s="1"/>
      <c r="CWO45" s="1"/>
      <c r="CWP45" s="1"/>
      <c r="CWQ45" s="1"/>
      <c r="CWR45" s="1"/>
      <c r="CWS45" s="1"/>
      <c r="CWT45" s="1"/>
      <c r="CWU45" s="1"/>
      <c r="CWV45" s="1"/>
      <c r="CWW45" s="1"/>
      <c r="CWX45" s="1"/>
      <c r="CWY45" s="1"/>
      <c r="CWZ45" s="1"/>
      <c r="CXA45" s="1"/>
      <c r="CXB45" s="1"/>
      <c r="CXC45" s="1"/>
      <c r="CXD45" s="1"/>
      <c r="CXE45" s="1"/>
      <c r="CXF45" s="1"/>
      <c r="CXG45" s="1"/>
      <c r="CXH45" s="1"/>
      <c r="CXI45" s="1"/>
      <c r="CXJ45" s="1"/>
      <c r="CXK45" s="1"/>
      <c r="CXL45" s="1"/>
      <c r="CXM45" s="1"/>
      <c r="CXN45" s="1"/>
      <c r="CXO45" s="1"/>
      <c r="CXP45" s="1"/>
      <c r="CXQ45" s="1"/>
      <c r="CXR45" s="1"/>
      <c r="CXS45" s="1"/>
      <c r="CXT45" s="1"/>
      <c r="CXU45" s="1"/>
      <c r="CXV45" s="1"/>
      <c r="CXW45" s="1"/>
      <c r="CXX45" s="1"/>
      <c r="CXY45" s="1"/>
      <c r="CXZ45" s="1"/>
      <c r="CYA45" s="1"/>
      <c r="CYB45" s="1"/>
      <c r="CYC45" s="1"/>
      <c r="CYD45" s="1"/>
      <c r="CYE45" s="1"/>
      <c r="CYF45" s="1"/>
      <c r="CYG45" s="1"/>
      <c r="CYH45" s="1"/>
      <c r="CYI45" s="1"/>
      <c r="CYJ45" s="1"/>
      <c r="CYK45" s="1"/>
      <c r="CYL45" s="1"/>
      <c r="CYM45" s="1"/>
      <c r="CYN45" s="1"/>
      <c r="CYO45" s="1"/>
      <c r="CYP45" s="1"/>
      <c r="CYQ45" s="1"/>
      <c r="CYR45" s="1"/>
      <c r="CYS45" s="1"/>
      <c r="CYT45" s="1"/>
      <c r="CYU45" s="1"/>
      <c r="CYV45" s="1"/>
      <c r="CYW45" s="1"/>
      <c r="CYX45" s="1"/>
      <c r="CYY45" s="1"/>
      <c r="CYZ45" s="1"/>
      <c r="CZA45" s="1"/>
      <c r="CZB45" s="1"/>
      <c r="CZC45" s="1"/>
      <c r="CZD45" s="1"/>
      <c r="CZE45" s="1"/>
      <c r="CZF45" s="1"/>
      <c r="CZG45" s="1"/>
      <c r="CZH45" s="1"/>
      <c r="CZI45" s="1"/>
      <c r="CZJ45" s="1"/>
      <c r="CZK45" s="1"/>
      <c r="CZL45" s="1"/>
      <c r="CZM45" s="1"/>
      <c r="CZN45" s="1"/>
      <c r="CZO45" s="1"/>
      <c r="CZP45" s="1"/>
      <c r="CZQ45" s="1"/>
      <c r="CZR45" s="1"/>
      <c r="CZS45" s="1"/>
      <c r="CZT45" s="1"/>
      <c r="CZU45" s="1"/>
      <c r="CZV45" s="1"/>
      <c r="CZW45" s="1"/>
      <c r="CZX45" s="1"/>
      <c r="CZY45" s="1"/>
      <c r="CZZ45" s="1"/>
      <c r="DAA45" s="1"/>
      <c r="DAB45" s="1"/>
      <c r="DAC45" s="1"/>
      <c r="DAD45" s="1"/>
      <c r="DAE45" s="1"/>
      <c r="DAF45" s="1"/>
      <c r="DAG45" s="1"/>
      <c r="DAH45" s="1"/>
      <c r="DAI45" s="1"/>
      <c r="DAJ45" s="1"/>
      <c r="DAK45" s="1"/>
      <c r="DAL45" s="1"/>
      <c r="DAM45" s="1"/>
      <c r="DAN45" s="1"/>
      <c r="DAO45" s="1"/>
      <c r="DAP45" s="1"/>
      <c r="DAQ45" s="1"/>
      <c r="DAR45" s="1"/>
      <c r="DAS45" s="1"/>
      <c r="DAT45" s="1"/>
      <c r="DAU45" s="1"/>
      <c r="DAV45" s="1"/>
      <c r="DAW45" s="1"/>
      <c r="DAX45" s="1"/>
      <c r="DAY45" s="1"/>
      <c r="DAZ45" s="1"/>
      <c r="DBA45" s="1"/>
      <c r="DBB45" s="1"/>
      <c r="DBC45" s="1"/>
      <c r="DBD45" s="1"/>
      <c r="DBE45" s="1"/>
      <c r="DBF45" s="1"/>
      <c r="DBG45" s="1"/>
      <c r="DBH45" s="1"/>
      <c r="DBI45" s="1"/>
      <c r="DBJ45" s="1"/>
      <c r="DBK45" s="1"/>
      <c r="DBL45" s="1"/>
      <c r="DBM45" s="1"/>
      <c r="DBN45" s="1"/>
      <c r="DBO45" s="1"/>
      <c r="DBP45" s="1"/>
      <c r="DBQ45" s="1"/>
      <c r="DBR45" s="1"/>
      <c r="DBS45" s="1"/>
      <c r="DBT45" s="1"/>
      <c r="DBU45" s="1"/>
      <c r="DBV45" s="1"/>
      <c r="DBW45" s="1"/>
      <c r="DBX45" s="1"/>
      <c r="DBY45" s="1"/>
      <c r="DBZ45" s="1"/>
      <c r="DCA45" s="1"/>
      <c r="DCB45" s="1"/>
      <c r="DCC45" s="1"/>
      <c r="DCD45" s="1"/>
      <c r="DCE45" s="1"/>
      <c r="DCF45" s="1"/>
      <c r="DCG45" s="1"/>
      <c r="DCH45" s="1"/>
      <c r="DCI45" s="1"/>
      <c r="DCJ45" s="1"/>
      <c r="DCK45" s="1"/>
      <c r="DCL45" s="1"/>
      <c r="DCM45" s="1"/>
      <c r="DCN45" s="1"/>
      <c r="DCO45" s="1"/>
      <c r="DCP45" s="1"/>
      <c r="DCQ45" s="1"/>
      <c r="DCR45" s="1"/>
      <c r="DCS45" s="1"/>
      <c r="DCT45" s="1"/>
      <c r="DCU45" s="1"/>
      <c r="DCV45" s="1"/>
      <c r="DCW45" s="1"/>
      <c r="DCX45" s="1"/>
      <c r="DCY45" s="1"/>
      <c r="DCZ45" s="1"/>
      <c r="DDA45" s="1"/>
      <c r="DDB45" s="1"/>
      <c r="DDC45" s="1"/>
      <c r="DDD45" s="1"/>
      <c r="DDE45" s="1"/>
      <c r="DDF45" s="1"/>
      <c r="DDG45" s="1"/>
      <c r="DDH45" s="1"/>
      <c r="DDI45" s="1"/>
      <c r="DDJ45" s="1"/>
      <c r="DDK45" s="1"/>
      <c r="DDL45" s="1"/>
      <c r="DDM45" s="1"/>
      <c r="DDN45" s="1"/>
      <c r="DDO45" s="1"/>
      <c r="DDP45" s="1"/>
      <c r="DDQ45" s="1"/>
      <c r="DDR45" s="1"/>
      <c r="DDS45" s="1"/>
      <c r="DDT45" s="1"/>
      <c r="DDU45" s="1"/>
      <c r="DDV45" s="1"/>
      <c r="DDW45" s="1"/>
      <c r="DDX45" s="1"/>
      <c r="DDY45" s="1"/>
      <c r="DDZ45" s="1"/>
      <c r="DEA45" s="1"/>
      <c r="DEB45" s="1"/>
      <c r="DEC45" s="1"/>
      <c r="DED45" s="1"/>
      <c r="DEE45" s="1"/>
      <c r="DEF45" s="1"/>
      <c r="DEG45" s="1"/>
      <c r="DEH45" s="1"/>
      <c r="DEI45" s="1"/>
      <c r="DEJ45" s="1"/>
      <c r="DEK45" s="1"/>
      <c r="DEL45" s="1"/>
      <c r="DEM45" s="1"/>
      <c r="DEN45" s="1"/>
      <c r="DEO45" s="1"/>
      <c r="DEP45" s="1"/>
      <c r="DEQ45" s="1"/>
      <c r="DER45" s="1"/>
      <c r="DES45" s="1"/>
      <c r="DET45" s="1"/>
      <c r="DEU45" s="1"/>
      <c r="DEV45" s="1"/>
      <c r="DEW45" s="1"/>
      <c r="DEX45" s="1"/>
      <c r="DEY45" s="1"/>
      <c r="DEZ45" s="1"/>
      <c r="DFA45" s="1"/>
      <c r="DFB45" s="1"/>
      <c r="DFC45" s="1"/>
      <c r="DFD45" s="1"/>
      <c r="DFE45" s="1"/>
      <c r="DFF45" s="1"/>
      <c r="DFG45" s="1"/>
      <c r="DFH45" s="1"/>
      <c r="DFI45" s="1"/>
      <c r="DFJ45" s="1"/>
      <c r="DFK45" s="1"/>
      <c r="DFL45" s="1"/>
      <c r="DFM45" s="1"/>
      <c r="DFN45" s="1"/>
      <c r="DFO45" s="1"/>
      <c r="DFP45" s="1"/>
      <c r="DFQ45" s="1"/>
      <c r="DFR45" s="1"/>
      <c r="DFS45" s="1"/>
      <c r="DFT45" s="1"/>
      <c r="DFU45" s="1"/>
      <c r="DFV45" s="1"/>
      <c r="DFW45" s="1"/>
      <c r="DFX45" s="1"/>
      <c r="DFY45" s="1"/>
      <c r="DFZ45" s="1"/>
      <c r="DGA45" s="1"/>
      <c r="DGB45" s="1"/>
      <c r="DGC45" s="1"/>
      <c r="DGD45" s="1"/>
      <c r="DGE45" s="1"/>
      <c r="DGF45" s="1"/>
      <c r="DGG45" s="1"/>
      <c r="DGH45" s="1"/>
      <c r="DGI45" s="1"/>
      <c r="DGJ45" s="1"/>
      <c r="DGK45" s="1"/>
      <c r="DGL45" s="1"/>
      <c r="DGM45" s="1"/>
      <c r="DGN45" s="1"/>
      <c r="DGO45" s="1"/>
      <c r="DGP45" s="1"/>
      <c r="DGQ45" s="1"/>
      <c r="DGR45" s="1"/>
      <c r="DGS45" s="1"/>
      <c r="DGT45" s="1"/>
      <c r="DGU45" s="1"/>
      <c r="DGV45" s="1"/>
      <c r="DGW45" s="1"/>
      <c r="DGX45" s="1"/>
      <c r="DGY45" s="1"/>
      <c r="DGZ45" s="1"/>
      <c r="DHA45" s="1"/>
      <c r="DHB45" s="1"/>
      <c r="DHC45" s="1"/>
      <c r="DHD45" s="1"/>
      <c r="DHE45" s="1"/>
      <c r="DHF45" s="1"/>
      <c r="DHG45" s="1"/>
      <c r="DHH45" s="1"/>
      <c r="DHI45" s="1"/>
      <c r="DHJ45" s="1"/>
      <c r="DHK45" s="1"/>
      <c r="DHL45" s="1"/>
      <c r="DHM45" s="1"/>
      <c r="DHN45" s="1"/>
      <c r="DHO45" s="1"/>
      <c r="DHP45" s="1"/>
      <c r="DHQ45" s="1"/>
      <c r="DHR45" s="1"/>
      <c r="DHS45" s="1"/>
      <c r="DHT45" s="1"/>
      <c r="DHU45" s="1"/>
      <c r="DHV45" s="1"/>
      <c r="DHW45" s="1"/>
      <c r="DHX45" s="1"/>
      <c r="DHY45" s="1"/>
      <c r="DHZ45" s="1"/>
      <c r="DIA45" s="1"/>
      <c r="DIB45" s="1"/>
      <c r="DIC45" s="1"/>
      <c r="DID45" s="1"/>
      <c r="DIE45" s="1"/>
      <c r="DIF45" s="1"/>
      <c r="DIG45" s="1"/>
      <c r="DIH45" s="1"/>
      <c r="DII45" s="1"/>
      <c r="DIJ45" s="1"/>
      <c r="DIK45" s="1"/>
      <c r="DIL45" s="1"/>
      <c r="DIM45" s="1"/>
      <c r="DIN45" s="1"/>
      <c r="DIO45" s="1"/>
      <c r="DIP45" s="1"/>
      <c r="DIQ45" s="1"/>
      <c r="DIR45" s="1"/>
      <c r="DIS45" s="1"/>
      <c r="DIT45" s="1"/>
      <c r="DIU45" s="1"/>
      <c r="DIV45" s="1"/>
      <c r="DIW45" s="1"/>
      <c r="DIX45" s="1"/>
      <c r="DIY45" s="1"/>
      <c r="DIZ45" s="1"/>
      <c r="DJA45" s="1"/>
      <c r="DJB45" s="1"/>
      <c r="DJC45" s="1"/>
      <c r="DJD45" s="1"/>
      <c r="DJE45" s="1"/>
      <c r="DJF45" s="1"/>
      <c r="DJG45" s="1"/>
      <c r="DJH45" s="1"/>
      <c r="DJI45" s="1"/>
      <c r="DJJ45" s="1"/>
      <c r="DJK45" s="1"/>
      <c r="DJL45" s="1"/>
      <c r="DJM45" s="1"/>
      <c r="DJN45" s="1"/>
      <c r="DJO45" s="1"/>
      <c r="DJP45" s="1"/>
      <c r="DJQ45" s="1"/>
      <c r="DJR45" s="1"/>
      <c r="DJS45" s="1"/>
      <c r="DJT45" s="1"/>
      <c r="DJU45" s="1"/>
      <c r="DJV45" s="1"/>
      <c r="DJW45" s="1"/>
      <c r="DJX45" s="1"/>
      <c r="DJY45" s="1"/>
      <c r="DJZ45" s="1"/>
      <c r="DKA45" s="1"/>
      <c r="DKB45" s="1"/>
      <c r="DKC45" s="1"/>
      <c r="DKD45" s="1"/>
      <c r="DKE45" s="1"/>
      <c r="DKF45" s="1"/>
      <c r="DKG45" s="1"/>
      <c r="DKH45" s="1"/>
      <c r="DKI45" s="1"/>
      <c r="DKJ45" s="1"/>
      <c r="DKK45" s="1"/>
      <c r="DKL45" s="1"/>
      <c r="DKM45" s="1"/>
      <c r="DKN45" s="1"/>
      <c r="DKO45" s="1"/>
      <c r="DKP45" s="1"/>
      <c r="DKQ45" s="1"/>
      <c r="DKR45" s="1"/>
      <c r="DKS45" s="1"/>
      <c r="DKT45" s="1"/>
      <c r="DKU45" s="1"/>
      <c r="DKV45" s="1"/>
      <c r="DKW45" s="1"/>
      <c r="DKX45" s="1"/>
      <c r="DKY45" s="1"/>
      <c r="DKZ45" s="1"/>
      <c r="DLA45" s="1"/>
      <c r="DLB45" s="1"/>
      <c r="DLC45" s="1"/>
      <c r="DLD45" s="1"/>
      <c r="DLE45" s="1"/>
      <c r="DLF45" s="1"/>
      <c r="DLG45" s="1"/>
      <c r="DLH45" s="1"/>
      <c r="DLI45" s="1"/>
      <c r="DLJ45" s="1"/>
      <c r="DLK45" s="1"/>
      <c r="DLL45" s="1"/>
      <c r="DLM45" s="1"/>
      <c r="DLN45" s="1"/>
      <c r="DLO45" s="1"/>
      <c r="DLP45" s="1"/>
      <c r="DLQ45" s="1"/>
      <c r="DLR45" s="1"/>
      <c r="DLS45" s="1"/>
      <c r="DLT45" s="1"/>
      <c r="DLU45" s="1"/>
      <c r="DLV45" s="1"/>
      <c r="DLW45" s="1"/>
      <c r="DLX45" s="1"/>
      <c r="DLY45" s="1"/>
      <c r="DLZ45" s="1"/>
      <c r="DMA45" s="1"/>
      <c r="DMB45" s="1"/>
      <c r="DMC45" s="1"/>
      <c r="DMD45" s="1"/>
      <c r="DME45" s="1"/>
      <c r="DMF45" s="1"/>
      <c r="DMG45" s="1"/>
      <c r="DMH45" s="1"/>
      <c r="DMI45" s="1"/>
      <c r="DMJ45" s="1"/>
      <c r="DMK45" s="1"/>
      <c r="DML45" s="1"/>
      <c r="DMM45" s="1"/>
      <c r="DMN45" s="1"/>
      <c r="DMO45" s="1"/>
      <c r="DMP45" s="1"/>
      <c r="DMQ45" s="1"/>
      <c r="DMR45" s="1"/>
      <c r="DMS45" s="1"/>
      <c r="DMT45" s="1"/>
      <c r="DMU45" s="1"/>
      <c r="DMV45" s="1"/>
      <c r="DMW45" s="1"/>
      <c r="DMX45" s="1"/>
      <c r="DMY45" s="1"/>
      <c r="DMZ45" s="1"/>
      <c r="DNA45" s="1"/>
      <c r="DNB45" s="1"/>
      <c r="DNC45" s="1"/>
      <c r="DND45" s="1"/>
      <c r="DNE45" s="1"/>
      <c r="DNF45" s="1"/>
      <c r="DNG45" s="1"/>
      <c r="DNH45" s="1"/>
      <c r="DNI45" s="1"/>
      <c r="DNJ45" s="1"/>
      <c r="DNK45" s="1"/>
      <c r="DNL45" s="1"/>
      <c r="DNM45" s="1"/>
      <c r="DNN45" s="1"/>
      <c r="DNO45" s="1"/>
      <c r="DNP45" s="1"/>
      <c r="DNQ45" s="1"/>
      <c r="DNR45" s="1"/>
      <c r="DNS45" s="1"/>
      <c r="DNT45" s="1"/>
      <c r="DNU45" s="1"/>
      <c r="DNV45" s="1"/>
      <c r="DNW45" s="1"/>
      <c r="DNX45" s="1"/>
      <c r="DNY45" s="1"/>
      <c r="DNZ45" s="1"/>
      <c r="DOA45" s="1"/>
      <c r="DOB45" s="1"/>
      <c r="DOC45" s="1"/>
      <c r="DOD45" s="1"/>
      <c r="DOE45" s="1"/>
      <c r="DOF45" s="1"/>
      <c r="DOG45" s="1"/>
      <c r="DOH45" s="1"/>
      <c r="DOI45" s="1"/>
      <c r="DOJ45" s="1"/>
      <c r="DOK45" s="1"/>
      <c r="DOL45" s="1"/>
      <c r="DOM45" s="1"/>
      <c r="DON45" s="1"/>
      <c r="DOO45" s="1"/>
      <c r="DOP45" s="1"/>
      <c r="DOQ45" s="1"/>
      <c r="DOR45" s="1"/>
      <c r="DOS45" s="1"/>
      <c r="DOT45" s="1"/>
      <c r="DOU45" s="1"/>
      <c r="DOV45" s="1"/>
      <c r="DOW45" s="1"/>
      <c r="DOX45" s="1"/>
      <c r="DOY45" s="1"/>
      <c r="DOZ45" s="1"/>
      <c r="DPA45" s="1"/>
      <c r="DPB45" s="1"/>
      <c r="DPC45" s="1"/>
      <c r="DPD45" s="1"/>
      <c r="DPE45" s="1"/>
      <c r="DPF45" s="1"/>
      <c r="DPG45" s="1"/>
      <c r="DPH45" s="1"/>
      <c r="DPI45" s="1"/>
      <c r="DPJ45" s="1"/>
      <c r="DPK45" s="1"/>
      <c r="DPL45" s="1"/>
      <c r="DPM45" s="1"/>
      <c r="DPN45" s="1"/>
      <c r="DPO45" s="1"/>
      <c r="DPP45" s="1"/>
      <c r="DPQ45" s="1"/>
      <c r="DPR45" s="1"/>
      <c r="DPS45" s="1"/>
      <c r="DPT45" s="1"/>
      <c r="DPU45" s="1"/>
      <c r="DPV45" s="1"/>
      <c r="DPW45" s="1"/>
      <c r="DPX45" s="1"/>
      <c r="DPY45" s="1"/>
      <c r="DPZ45" s="1"/>
      <c r="DQA45" s="1"/>
      <c r="DQB45" s="1"/>
      <c r="DQC45" s="1"/>
      <c r="DQD45" s="1"/>
      <c r="DQE45" s="1"/>
      <c r="DQF45" s="1"/>
      <c r="DQG45" s="1"/>
      <c r="DQH45" s="1"/>
      <c r="DQI45" s="1"/>
      <c r="DQJ45" s="1"/>
      <c r="DQK45" s="1"/>
      <c r="DQL45" s="1"/>
      <c r="DQM45" s="1"/>
      <c r="DQN45" s="1"/>
      <c r="DQO45" s="1"/>
      <c r="DQP45" s="1"/>
      <c r="DQQ45" s="1"/>
      <c r="DQR45" s="1"/>
      <c r="DQS45" s="1"/>
      <c r="DQT45" s="1"/>
      <c r="DQU45" s="1"/>
      <c r="DQV45" s="1"/>
      <c r="DQW45" s="1"/>
      <c r="DQX45" s="1"/>
      <c r="DQY45" s="1"/>
      <c r="DQZ45" s="1"/>
      <c r="DRA45" s="1"/>
      <c r="DRB45" s="1"/>
      <c r="DRC45" s="1"/>
      <c r="DRD45" s="1"/>
      <c r="DRE45" s="1"/>
      <c r="DRF45" s="1"/>
      <c r="DRG45" s="1"/>
      <c r="DRH45" s="1"/>
      <c r="DRI45" s="1"/>
      <c r="DRJ45" s="1"/>
      <c r="DRK45" s="1"/>
      <c r="DRL45" s="1"/>
      <c r="DRM45" s="1"/>
      <c r="DRN45" s="1"/>
      <c r="DRO45" s="1"/>
      <c r="DRP45" s="1"/>
      <c r="DRQ45" s="1"/>
      <c r="DRR45" s="1"/>
      <c r="DRS45" s="1"/>
      <c r="DRT45" s="1"/>
      <c r="DRU45" s="1"/>
      <c r="DRV45" s="1"/>
      <c r="DRW45" s="1"/>
      <c r="DRX45" s="1"/>
      <c r="DRY45" s="1"/>
      <c r="DRZ45" s="1"/>
      <c r="DSA45" s="1"/>
      <c r="DSB45" s="1"/>
      <c r="DSC45" s="1"/>
      <c r="DSD45" s="1"/>
      <c r="DSE45" s="1"/>
      <c r="DSF45" s="1"/>
      <c r="DSG45" s="1"/>
      <c r="DSH45" s="1"/>
      <c r="DSI45" s="1"/>
      <c r="DSJ45" s="1"/>
      <c r="DSK45" s="1"/>
      <c r="DSL45" s="1"/>
      <c r="DSM45" s="1"/>
      <c r="DSN45" s="1"/>
      <c r="DSO45" s="1"/>
      <c r="DSP45" s="1"/>
      <c r="DSQ45" s="1"/>
      <c r="DSR45" s="1"/>
      <c r="DSS45" s="1"/>
      <c r="DST45" s="1"/>
      <c r="DSU45" s="1"/>
      <c r="DSV45" s="1"/>
      <c r="DSW45" s="1"/>
      <c r="DSX45" s="1"/>
      <c r="DSY45" s="1"/>
      <c r="DSZ45" s="1"/>
      <c r="DTA45" s="1"/>
      <c r="DTB45" s="1"/>
      <c r="DTC45" s="1"/>
      <c r="DTD45" s="1"/>
      <c r="DTE45" s="1"/>
      <c r="DTF45" s="1"/>
      <c r="DTG45" s="1"/>
      <c r="DTH45" s="1"/>
      <c r="DTI45" s="1"/>
      <c r="DTJ45" s="1"/>
      <c r="DTK45" s="1"/>
      <c r="DTL45" s="1"/>
      <c r="DTM45" s="1"/>
      <c r="DTN45" s="1"/>
      <c r="DTO45" s="1"/>
      <c r="DTP45" s="1"/>
      <c r="DTQ45" s="1"/>
      <c r="DTR45" s="1"/>
      <c r="DTS45" s="1"/>
      <c r="DTT45" s="1"/>
      <c r="DTU45" s="1"/>
      <c r="DTV45" s="1"/>
      <c r="DTW45" s="1"/>
      <c r="DTX45" s="1"/>
      <c r="DTY45" s="1"/>
      <c r="DTZ45" s="1"/>
      <c r="DUA45" s="1"/>
      <c r="DUB45" s="1"/>
      <c r="DUC45" s="1"/>
      <c r="DUD45" s="1"/>
      <c r="DUE45" s="1"/>
      <c r="DUF45" s="1"/>
      <c r="DUG45" s="1"/>
      <c r="DUH45" s="1"/>
      <c r="DUI45" s="1"/>
      <c r="DUJ45" s="1"/>
      <c r="DUK45" s="1"/>
      <c r="DUL45" s="1"/>
      <c r="DUM45" s="1"/>
      <c r="DUN45" s="1"/>
      <c r="DUO45" s="1"/>
      <c r="DUP45" s="1"/>
      <c r="DUQ45" s="1"/>
      <c r="DUR45" s="1"/>
      <c r="DUS45" s="1"/>
      <c r="DUT45" s="1"/>
      <c r="DUU45" s="1"/>
      <c r="DUV45" s="1"/>
      <c r="DUW45" s="1"/>
      <c r="DUX45" s="1"/>
      <c r="DUY45" s="1"/>
      <c r="DUZ45" s="1"/>
      <c r="DVA45" s="1"/>
      <c r="DVB45" s="1"/>
      <c r="DVC45" s="1"/>
      <c r="DVD45" s="1"/>
      <c r="DVE45" s="1"/>
      <c r="DVF45" s="1"/>
      <c r="DVG45" s="1"/>
      <c r="DVH45" s="1"/>
      <c r="DVI45" s="1"/>
      <c r="DVJ45" s="1"/>
      <c r="DVK45" s="1"/>
      <c r="DVL45" s="1"/>
      <c r="DVM45" s="1"/>
      <c r="DVN45" s="1"/>
      <c r="DVO45" s="1"/>
      <c r="DVP45" s="1"/>
      <c r="DVQ45" s="1"/>
      <c r="DVR45" s="1"/>
      <c r="DVS45" s="1"/>
      <c r="DVT45" s="1"/>
      <c r="DVU45" s="1"/>
      <c r="DVV45" s="1"/>
      <c r="DVW45" s="1"/>
      <c r="DVX45" s="1"/>
      <c r="DVY45" s="1"/>
      <c r="DVZ45" s="1"/>
      <c r="DWA45" s="1"/>
      <c r="DWB45" s="1"/>
      <c r="DWC45" s="1"/>
      <c r="DWD45" s="1"/>
      <c r="DWE45" s="1"/>
      <c r="DWF45" s="1"/>
      <c r="DWG45" s="1"/>
      <c r="DWH45" s="1"/>
      <c r="DWI45" s="1"/>
      <c r="DWJ45" s="1"/>
      <c r="DWK45" s="1"/>
      <c r="DWL45" s="1"/>
      <c r="DWM45" s="1"/>
      <c r="DWN45" s="1"/>
      <c r="DWO45" s="1"/>
      <c r="DWP45" s="1"/>
      <c r="DWQ45" s="1"/>
      <c r="DWR45" s="1"/>
      <c r="DWS45" s="1"/>
      <c r="DWT45" s="1"/>
      <c r="DWU45" s="1"/>
      <c r="DWV45" s="1"/>
      <c r="DWW45" s="1"/>
      <c r="DWX45" s="1"/>
      <c r="DWY45" s="1"/>
      <c r="DWZ45" s="1"/>
      <c r="DXA45" s="1"/>
      <c r="DXB45" s="1"/>
      <c r="DXC45" s="1"/>
      <c r="DXD45" s="1"/>
      <c r="DXE45" s="1"/>
      <c r="DXF45" s="1"/>
      <c r="DXG45" s="1"/>
      <c r="DXH45" s="1"/>
      <c r="DXI45" s="1"/>
      <c r="DXJ45" s="1"/>
      <c r="DXK45" s="1"/>
      <c r="DXL45" s="1"/>
      <c r="DXM45" s="1"/>
      <c r="DXN45" s="1"/>
      <c r="DXO45" s="1"/>
      <c r="DXP45" s="1"/>
      <c r="DXQ45" s="1"/>
      <c r="DXR45" s="1"/>
      <c r="DXS45" s="1"/>
      <c r="DXT45" s="1"/>
      <c r="DXU45" s="1"/>
      <c r="DXV45" s="1"/>
      <c r="DXW45" s="1"/>
      <c r="DXX45" s="1"/>
      <c r="DXY45" s="1"/>
      <c r="DXZ45" s="1"/>
      <c r="DYA45" s="1"/>
      <c r="DYB45" s="1"/>
      <c r="DYC45" s="1"/>
      <c r="DYD45" s="1"/>
      <c r="DYE45" s="1"/>
      <c r="DYF45" s="1"/>
      <c r="DYG45" s="1"/>
      <c r="DYH45" s="1"/>
      <c r="DYI45" s="1"/>
      <c r="DYJ45" s="1"/>
      <c r="DYK45" s="1"/>
      <c r="DYL45" s="1"/>
      <c r="DYM45" s="1"/>
      <c r="DYN45" s="1"/>
      <c r="DYO45" s="1"/>
      <c r="DYP45" s="1"/>
      <c r="DYQ45" s="1"/>
      <c r="DYR45" s="1"/>
      <c r="DYS45" s="1"/>
      <c r="DYT45" s="1"/>
      <c r="DYU45" s="1"/>
      <c r="DYV45" s="1"/>
      <c r="DYW45" s="1"/>
      <c r="DYX45" s="1"/>
      <c r="DYY45" s="1"/>
      <c r="DYZ45" s="1"/>
      <c r="DZA45" s="1"/>
      <c r="DZB45" s="1"/>
      <c r="DZC45" s="1"/>
      <c r="DZD45" s="1"/>
      <c r="DZE45" s="1"/>
      <c r="DZF45" s="1"/>
      <c r="DZG45" s="1"/>
      <c r="DZH45" s="1"/>
      <c r="DZI45" s="1"/>
      <c r="DZJ45" s="1"/>
      <c r="DZK45" s="1"/>
      <c r="DZL45" s="1"/>
      <c r="DZM45" s="1"/>
      <c r="DZN45" s="1"/>
      <c r="DZO45" s="1"/>
      <c r="DZP45" s="1"/>
      <c r="DZQ45" s="1"/>
      <c r="DZR45" s="1"/>
      <c r="DZS45" s="1"/>
      <c r="DZT45" s="1"/>
      <c r="DZU45" s="1"/>
      <c r="DZV45" s="1"/>
      <c r="DZW45" s="1"/>
      <c r="DZX45" s="1"/>
      <c r="DZY45" s="1"/>
      <c r="DZZ45" s="1"/>
      <c r="EAA45" s="1"/>
      <c r="EAB45" s="1"/>
      <c r="EAC45" s="1"/>
      <c r="EAD45" s="1"/>
      <c r="EAE45" s="1"/>
      <c r="EAF45" s="1"/>
      <c r="EAG45" s="1"/>
      <c r="EAH45" s="1"/>
      <c r="EAI45" s="1"/>
      <c r="EAJ45" s="1"/>
      <c r="EAK45" s="1"/>
      <c r="EAL45" s="1"/>
      <c r="EAM45" s="1"/>
      <c r="EAN45" s="1"/>
      <c r="EAO45" s="1"/>
      <c r="EAP45" s="1"/>
      <c r="EAQ45" s="1"/>
      <c r="EAR45" s="1"/>
      <c r="EAS45" s="1"/>
      <c r="EAT45" s="1"/>
      <c r="EAU45" s="1"/>
      <c r="EAV45" s="1"/>
      <c r="EAW45" s="1"/>
      <c r="EAX45" s="1"/>
      <c r="EAY45" s="1"/>
      <c r="EAZ45" s="1"/>
      <c r="EBA45" s="1"/>
      <c r="EBB45" s="1"/>
      <c r="EBC45" s="1"/>
      <c r="EBD45" s="1"/>
      <c r="EBE45" s="1"/>
      <c r="EBF45" s="1"/>
      <c r="EBG45" s="1"/>
      <c r="EBH45" s="1"/>
      <c r="EBI45" s="1"/>
      <c r="EBJ45" s="1"/>
      <c r="EBK45" s="1"/>
      <c r="EBL45" s="1"/>
      <c r="EBM45" s="1"/>
      <c r="EBN45" s="1"/>
      <c r="EBO45" s="1"/>
      <c r="EBP45" s="1"/>
      <c r="EBQ45" s="1"/>
      <c r="EBR45" s="1"/>
      <c r="EBS45" s="1"/>
      <c r="EBT45" s="1"/>
      <c r="EBU45" s="1"/>
      <c r="EBV45" s="1"/>
      <c r="EBW45" s="1"/>
      <c r="EBX45" s="1"/>
      <c r="EBY45" s="1"/>
      <c r="EBZ45" s="1"/>
      <c r="ECA45" s="1"/>
      <c r="ECB45" s="1"/>
      <c r="ECC45" s="1"/>
      <c r="ECD45" s="1"/>
      <c r="ECE45" s="1"/>
      <c r="ECF45" s="1"/>
      <c r="ECG45" s="1"/>
      <c r="ECH45" s="1"/>
      <c r="ECI45" s="1"/>
      <c r="ECJ45" s="1"/>
      <c r="ECK45" s="1"/>
      <c r="ECL45" s="1"/>
      <c r="ECM45" s="1"/>
      <c r="ECN45" s="1"/>
      <c r="ECO45" s="1"/>
      <c r="ECP45" s="1"/>
      <c r="ECQ45" s="1"/>
      <c r="ECR45" s="1"/>
      <c r="ECS45" s="1"/>
      <c r="ECT45" s="1"/>
      <c r="ECU45" s="1"/>
      <c r="ECV45" s="1"/>
      <c r="ECW45" s="1"/>
      <c r="ECX45" s="1"/>
      <c r="ECY45" s="1"/>
      <c r="ECZ45" s="1"/>
      <c r="EDA45" s="1"/>
      <c r="EDB45" s="1"/>
      <c r="EDC45" s="1"/>
      <c r="EDD45" s="1"/>
      <c r="EDE45" s="1"/>
      <c r="EDF45" s="1"/>
      <c r="EDG45" s="1"/>
      <c r="EDH45" s="1"/>
      <c r="EDI45" s="1"/>
      <c r="EDJ45" s="1"/>
      <c r="EDK45" s="1"/>
      <c r="EDL45" s="1"/>
      <c r="EDM45" s="1"/>
      <c r="EDN45" s="1"/>
      <c r="EDO45" s="1"/>
      <c r="EDP45" s="1"/>
      <c r="EDQ45" s="1"/>
      <c r="EDR45" s="1"/>
      <c r="EDS45" s="1"/>
      <c r="EDT45" s="1"/>
      <c r="EDU45" s="1"/>
      <c r="EDV45" s="1"/>
      <c r="EDW45" s="1"/>
      <c r="EDX45" s="1"/>
      <c r="EDY45" s="1"/>
      <c r="EDZ45" s="1"/>
      <c r="EEA45" s="1"/>
      <c r="EEB45" s="1"/>
      <c r="EEC45" s="1"/>
      <c r="EED45" s="1"/>
      <c r="EEE45" s="1"/>
      <c r="EEF45" s="1"/>
      <c r="EEG45" s="1"/>
      <c r="EEH45" s="1"/>
      <c r="EEI45" s="1"/>
      <c r="EEJ45" s="1"/>
      <c r="EEK45" s="1"/>
      <c r="EEL45" s="1"/>
      <c r="EEM45" s="1"/>
      <c r="EEN45" s="1"/>
      <c r="EEO45" s="1"/>
      <c r="EEP45" s="1"/>
      <c r="EEQ45" s="1"/>
      <c r="EER45" s="1"/>
      <c r="EES45" s="1"/>
      <c r="EET45" s="1"/>
      <c r="EEU45" s="1"/>
      <c r="EEV45" s="1"/>
      <c r="EEW45" s="1"/>
      <c r="EEX45" s="1"/>
      <c r="EEY45" s="1"/>
      <c r="EEZ45" s="1"/>
      <c r="EFA45" s="1"/>
      <c r="EFB45" s="1"/>
      <c r="EFC45" s="1"/>
      <c r="EFD45" s="1"/>
      <c r="EFE45" s="1"/>
      <c r="EFF45" s="1"/>
      <c r="EFG45" s="1"/>
      <c r="EFH45" s="1"/>
      <c r="EFI45" s="1"/>
      <c r="EFJ45" s="1"/>
      <c r="EFK45" s="1"/>
      <c r="EFL45" s="1"/>
      <c r="EFM45" s="1"/>
      <c r="EFN45" s="1"/>
      <c r="EFO45" s="1"/>
      <c r="EFP45" s="1"/>
      <c r="EFQ45" s="1"/>
      <c r="EFR45" s="1"/>
      <c r="EFS45" s="1"/>
      <c r="EFT45" s="1"/>
      <c r="EFU45" s="1"/>
      <c r="EFV45" s="1"/>
      <c r="EFW45" s="1"/>
      <c r="EFX45" s="1"/>
      <c r="EFY45" s="1"/>
      <c r="EFZ45" s="1"/>
      <c r="EGA45" s="1"/>
      <c r="EGB45" s="1"/>
      <c r="EGC45" s="1"/>
      <c r="EGD45" s="1"/>
      <c r="EGE45" s="1"/>
      <c r="EGF45" s="1"/>
      <c r="EGG45" s="1"/>
      <c r="EGH45" s="1"/>
      <c r="EGI45" s="1"/>
      <c r="EGJ45" s="1"/>
      <c r="EGK45" s="1"/>
      <c r="EGL45" s="1"/>
      <c r="EGM45" s="1"/>
      <c r="EGN45" s="1"/>
      <c r="EGO45" s="1"/>
      <c r="EGP45" s="1"/>
      <c r="EGQ45" s="1"/>
      <c r="EGR45" s="1"/>
      <c r="EGS45" s="1"/>
      <c r="EGT45" s="1"/>
      <c r="EGU45" s="1"/>
      <c r="EGV45" s="1"/>
      <c r="EGW45" s="1"/>
      <c r="EGX45" s="1"/>
      <c r="EGY45" s="1"/>
      <c r="EGZ45" s="1"/>
      <c r="EHA45" s="1"/>
      <c r="EHB45" s="1"/>
      <c r="EHC45" s="1"/>
      <c r="EHD45" s="1"/>
      <c r="EHE45" s="1"/>
      <c r="EHF45" s="1"/>
      <c r="EHG45" s="1"/>
      <c r="EHH45" s="1"/>
      <c r="EHI45" s="1"/>
      <c r="EHJ45" s="1"/>
      <c r="EHK45" s="1"/>
      <c r="EHL45" s="1"/>
      <c r="EHM45" s="1"/>
      <c r="EHN45" s="1"/>
      <c r="EHO45" s="1"/>
      <c r="EHP45" s="1"/>
      <c r="EHQ45" s="1"/>
      <c r="EHR45" s="1"/>
      <c r="EHS45" s="1"/>
      <c r="EHT45" s="1"/>
      <c r="EHU45" s="1"/>
      <c r="EHV45" s="1"/>
      <c r="EHW45" s="1"/>
      <c r="EHX45" s="1"/>
      <c r="EHY45" s="1"/>
      <c r="EHZ45" s="1"/>
      <c r="EIA45" s="1"/>
      <c r="EIB45" s="1"/>
      <c r="EIC45" s="1"/>
      <c r="EID45" s="1"/>
      <c r="EIE45" s="1"/>
      <c r="EIF45" s="1"/>
      <c r="EIG45" s="1"/>
      <c r="EIH45" s="1"/>
      <c r="EII45" s="1"/>
      <c r="EIJ45" s="1"/>
      <c r="EIK45" s="1"/>
      <c r="EIL45" s="1"/>
      <c r="EIM45" s="1"/>
      <c r="EIN45" s="1"/>
      <c r="EIO45" s="1"/>
      <c r="EIP45" s="1"/>
      <c r="EIQ45" s="1"/>
      <c r="EIR45" s="1"/>
      <c r="EIS45" s="1"/>
      <c r="EIT45" s="1"/>
      <c r="EIU45" s="1"/>
      <c r="EIV45" s="1"/>
      <c r="EIW45" s="1"/>
      <c r="EIX45" s="1"/>
      <c r="EIY45" s="1"/>
      <c r="EIZ45" s="1"/>
      <c r="EJA45" s="1"/>
      <c r="EJB45" s="1"/>
      <c r="EJC45" s="1"/>
      <c r="EJD45" s="1"/>
      <c r="EJE45" s="1"/>
      <c r="EJF45" s="1"/>
      <c r="EJG45" s="1"/>
      <c r="EJH45" s="1"/>
      <c r="EJI45" s="1"/>
      <c r="EJJ45" s="1"/>
      <c r="EJK45" s="1"/>
      <c r="EJL45" s="1"/>
      <c r="EJM45" s="1"/>
      <c r="EJN45" s="1"/>
      <c r="EJO45" s="1"/>
      <c r="EJP45" s="1"/>
      <c r="EJQ45" s="1"/>
      <c r="EJR45" s="1"/>
      <c r="EJS45" s="1"/>
      <c r="EJT45" s="1"/>
      <c r="EJU45" s="1"/>
      <c r="EJV45" s="1"/>
      <c r="EJW45" s="1"/>
      <c r="EJX45" s="1"/>
      <c r="EJY45" s="1"/>
      <c r="EJZ45" s="1"/>
      <c r="EKA45" s="1"/>
      <c r="EKB45" s="1"/>
      <c r="EKC45" s="1"/>
      <c r="EKD45" s="1"/>
      <c r="EKE45" s="1"/>
      <c r="EKF45" s="1"/>
      <c r="EKG45" s="1"/>
      <c r="EKH45" s="1"/>
      <c r="EKI45" s="1"/>
      <c r="EKJ45" s="1"/>
      <c r="EKK45" s="1"/>
      <c r="EKL45" s="1"/>
      <c r="EKM45" s="1"/>
      <c r="EKN45" s="1"/>
      <c r="EKO45" s="1"/>
      <c r="EKP45" s="1"/>
      <c r="EKQ45" s="1"/>
      <c r="EKR45" s="1"/>
      <c r="EKS45" s="1"/>
      <c r="EKT45" s="1"/>
      <c r="EKU45" s="1"/>
      <c r="EKV45" s="1"/>
      <c r="EKW45" s="1"/>
      <c r="EKX45" s="1"/>
      <c r="EKY45" s="1"/>
      <c r="EKZ45" s="1"/>
      <c r="ELA45" s="1"/>
      <c r="ELB45" s="1"/>
      <c r="ELC45" s="1"/>
      <c r="ELD45" s="1"/>
      <c r="ELE45" s="1"/>
      <c r="ELF45" s="1"/>
      <c r="ELG45" s="1"/>
      <c r="ELH45" s="1"/>
      <c r="ELI45" s="1"/>
      <c r="ELJ45" s="1"/>
      <c r="ELK45" s="1"/>
      <c r="ELL45" s="1"/>
      <c r="ELM45" s="1"/>
      <c r="ELN45" s="1"/>
      <c r="ELO45" s="1"/>
      <c r="ELP45" s="1"/>
      <c r="ELQ45" s="1"/>
      <c r="ELR45" s="1"/>
      <c r="ELS45" s="1"/>
      <c r="ELT45" s="1"/>
      <c r="ELU45" s="1"/>
      <c r="ELV45" s="1"/>
      <c r="ELW45" s="1"/>
      <c r="ELX45" s="1"/>
      <c r="ELY45" s="1"/>
      <c r="ELZ45" s="1"/>
      <c r="EMA45" s="1"/>
      <c r="EMB45" s="1"/>
      <c r="EMC45" s="1"/>
      <c r="EMD45" s="1"/>
      <c r="EME45" s="1"/>
      <c r="EMF45" s="1"/>
      <c r="EMG45" s="1"/>
      <c r="EMH45" s="1"/>
      <c r="EMI45" s="1"/>
      <c r="EMJ45" s="1"/>
      <c r="EMK45" s="1"/>
      <c r="EML45" s="1"/>
      <c r="EMM45" s="1"/>
      <c r="EMN45" s="1"/>
      <c r="EMO45" s="1"/>
      <c r="EMP45" s="1"/>
      <c r="EMQ45" s="1"/>
      <c r="EMR45" s="1"/>
      <c r="EMS45" s="1"/>
      <c r="EMT45" s="1"/>
      <c r="EMU45" s="1"/>
      <c r="EMV45" s="1"/>
      <c r="EMW45" s="1"/>
      <c r="EMX45" s="1"/>
      <c r="EMY45" s="1"/>
      <c r="EMZ45" s="1"/>
      <c r="ENA45" s="1"/>
      <c r="ENB45" s="1"/>
      <c r="ENC45" s="1"/>
      <c r="END45" s="1"/>
      <c r="ENE45" s="1"/>
      <c r="ENF45" s="1"/>
      <c r="ENG45" s="1"/>
      <c r="ENH45" s="1"/>
      <c r="ENI45" s="1"/>
      <c r="ENJ45" s="1"/>
      <c r="ENK45" s="1"/>
      <c r="ENL45" s="1"/>
      <c r="ENM45" s="1"/>
      <c r="ENN45" s="1"/>
      <c r="ENO45" s="1"/>
      <c r="ENP45" s="1"/>
      <c r="ENQ45" s="1"/>
      <c r="ENR45" s="1"/>
      <c r="ENS45" s="1"/>
      <c r="ENT45" s="1"/>
      <c r="ENU45" s="1"/>
      <c r="ENV45" s="1"/>
      <c r="ENW45" s="1"/>
      <c r="ENX45" s="1"/>
      <c r="ENY45" s="1"/>
      <c r="ENZ45" s="1"/>
      <c r="EOA45" s="1"/>
      <c r="EOB45" s="1"/>
      <c r="EOC45" s="1"/>
      <c r="EOD45" s="1"/>
      <c r="EOE45" s="1"/>
      <c r="EOF45" s="1"/>
      <c r="EOG45" s="1"/>
      <c r="EOH45" s="1"/>
      <c r="EOI45" s="1"/>
      <c r="EOJ45" s="1"/>
      <c r="EOK45" s="1"/>
      <c r="EOL45" s="1"/>
      <c r="EOM45" s="1"/>
      <c r="EON45" s="1"/>
      <c r="EOO45" s="1"/>
      <c r="EOP45" s="1"/>
      <c r="EOQ45" s="1"/>
      <c r="EOR45" s="1"/>
      <c r="EOS45" s="1"/>
      <c r="EOT45" s="1"/>
      <c r="EOU45" s="1"/>
      <c r="EOV45" s="1"/>
      <c r="EOW45" s="1"/>
      <c r="EOX45" s="1"/>
      <c r="EOY45" s="1"/>
      <c r="EOZ45" s="1"/>
      <c r="EPA45" s="1"/>
      <c r="EPB45" s="1"/>
      <c r="EPC45" s="1"/>
      <c r="EPD45" s="1"/>
      <c r="EPE45" s="1"/>
      <c r="EPF45" s="1"/>
      <c r="EPG45" s="1"/>
      <c r="EPH45" s="1"/>
      <c r="EPI45" s="1"/>
      <c r="EPJ45" s="1"/>
      <c r="EPK45" s="1"/>
      <c r="EPL45" s="1"/>
      <c r="EPM45" s="1"/>
      <c r="EPN45" s="1"/>
      <c r="EPO45" s="1"/>
      <c r="EPP45" s="1"/>
      <c r="EPQ45" s="1"/>
      <c r="EPR45" s="1"/>
      <c r="EPS45" s="1"/>
      <c r="EPT45" s="1"/>
      <c r="EPU45" s="1"/>
      <c r="EPV45" s="1"/>
      <c r="EPW45" s="1"/>
      <c r="EPX45" s="1"/>
      <c r="EPY45" s="1"/>
      <c r="EPZ45" s="1"/>
      <c r="EQA45" s="1"/>
      <c r="EQB45" s="1"/>
      <c r="EQC45" s="1"/>
      <c r="EQD45" s="1"/>
      <c r="EQE45" s="1"/>
      <c r="EQF45" s="1"/>
      <c r="EQG45" s="1"/>
      <c r="EQH45" s="1"/>
      <c r="EQI45" s="1"/>
      <c r="EQJ45" s="1"/>
      <c r="EQK45" s="1"/>
      <c r="EQL45" s="1"/>
      <c r="EQM45" s="1"/>
      <c r="EQN45" s="1"/>
      <c r="EQO45" s="1"/>
      <c r="EQP45" s="1"/>
      <c r="EQQ45" s="1"/>
      <c r="EQR45" s="1"/>
      <c r="EQS45" s="1"/>
      <c r="EQT45" s="1"/>
      <c r="EQU45" s="1"/>
      <c r="EQV45" s="1"/>
      <c r="EQW45" s="1"/>
      <c r="EQX45" s="1"/>
      <c r="EQY45" s="1"/>
      <c r="EQZ45" s="1"/>
      <c r="ERA45" s="1"/>
      <c r="ERB45" s="1"/>
      <c r="ERC45" s="1"/>
      <c r="ERD45" s="1"/>
      <c r="ERE45" s="1"/>
      <c r="ERF45" s="1"/>
      <c r="ERG45" s="1"/>
      <c r="ERH45" s="1"/>
      <c r="ERI45" s="1"/>
      <c r="ERJ45" s="1"/>
      <c r="ERK45" s="1"/>
      <c r="ERL45" s="1"/>
      <c r="ERM45" s="1"/>
      <c r="ERN45" s="1"/>
      <c r="ERO45" s="1"/>
      <c r="ERP45" s="1"/>
      <c r="ERQ45" s="1"/>
      <c r="ERR45" s="1"/>
      <c r="ERS45" s="1"/>
      <c r="ERT45" s="1"/>
      <c r="ERU45" s="1"/>
      <c r="ERV45" s="1"/>
      <c r="ERW45" s="1"/>
      <c r="ERX45" s="1"/>
      <c r="ERY45" s="1"/>
      <c r="ERZ45" s="1"/>
      <c r="ESA45" s="1"/>
      <c r="ESB45" s="1"/>
      <c r="ESC45" s="1"/>
      <c r="ESD45" s="1"/>
      <c r="ESE45" s="1"/>
      <c r="ESF45" s="1"/>
      <c r="ESG45" s="1"/>
      <c r="ESH45" s="1"/>
      <c r="ESI45" s="1"/>
      <c r="ESJ45" s="1"/>
      <c r="ESK45" s="1"/>
      <c r="ESL45" s="1"/>
      <c r="ESM45" s="1"/>
      <c r="ESN45" s="1"/>
      <c r="ESO45" s="1"/>
      <c r="ESP45" s="1"/>
      <c r="ESQ45" s="1"/>
      <c r="ESR45" s="1"/>
      <c r="ESS45" s="1"/>
      <c r="EST45" s="1"/>
      <c r="ESU45" s="1"/>
      <c r="ESV45" s="1"/>
      <c r="ESW45" s="1"/>
      <c r="ESX45" s="1"/>
      <c r="ESY45" s="1"/>
      <c r="ESZ45" s="1"/>
      <c r="ETA45" s="1"/>
      <c r="ETB45" s="1"/>
      <c r="ETC45" s="1"/>
      <c r="ETD45" s="1"/>
      <c r="ETE45" s="1"/>
      <c r="ETF45" s="1"/>
      <c r="ETG45" s="1"/>
      <c r="ETH45" s="1"/>
      <c r="ETI45" s="1"/>
      <c r="ETJ45" s="1"/>
      <c r="ETK45" s="1"/>
      <c r="ETL45" s="1"/>
      <c r="ETM45" s="1"/>
      <c r="ETN45" s="1"/>
      <c r="ETO45" s="1"/>
      <c r="ETP45" s="1"/>
      <c r="ETQ45" s="1"/>
      <c r="ETR45" s="1"/>
      <c r="ETS45" s="1"/>
      <c r="ETT45" s="1"/>
      <c r="ETU45" s="1"/>
      <c r="ETV45" s="1"/>
      <c r="ETW45" s="1"/>
      <c r="ETX45" s="1"/>
      <c r="ETY45" s="1"/>
      <c r="ETZ45" s="1"/>
      <c r="EUA45" s="1"/>
      <c r="EUB45" s="1"/>
      <c r="EUC45" s="1"/>
      <c r="EUD45" s="1"/>
      <c r="EUE45" s="1"/>
      <c r="EUF45" s="1"/>
      <c r="EUG45" s="1"/>
      <c r="EUH45" s="1"/>
      <c r="EUI45" s="1"/>
      <c r="EUJ45" s="1"/>
      <c r="EUK45" s="1"/>
      <c r="EUL45" s="1"/>
      <c r="EUM45" s="1"/>
      <c r="EUN45" s="1"/>
      <c r="EUO45" s="1"/>
      <c r="EUP45" s="1"/>
      <c r="EUQ45" s="1"/>
      <c r="EUR45" s="1"/>
      <c r="EUS45" s="1"/>
      <c r="EUT45" s="1"/>
      <c r="EUU45" s="1"/>
      <c r="EUV45" s="1"/>
      <c r="EUW45" s="1"/>
      <c r="EUX45" s="1"/>
      <c r="EUY45" s="1"/>
      <c r="EUZ45" s="1"/>
      <c r="EVA45" s="1"/>
      <c r="EVB45" s="1"/>
      <c r="EVC45" s="1"/>
      <c r="EVD45" s="1"/>
      <c r="EVE45" s="1"/>
      <c r="EVF45" s="1"/>
      <c r="EVG45" s="1"/>
      <c r="EVH45" s="1"/>
      <c r="EVI45" s="1"/>
      <c r="EVJ45" s="1"/>
      <c r="EVK45" s="1"/>
      <c r="EVL45" s="1"/>
      <c r="EVM45" s="1"/>
      <c r="EVN45" s="1"/>
      <c r="EVO45" s="1"/>
      <c r="EVP45" s="1"/>
      <c r="EVQ45" s="1"/>
      <c r="EVR45" s="1"/>
      <c r="EVS45" s="1"/>
      <c r="EVT45" s="1"/>
      <c r="EVU45" s="1"/>
      <c r="EVV45" s="1"/>
      <c r="EVW45" s="1"/>
      <c r="EVX45" s="1"/>
      <c r="EVY45" s="1"/>
      <c r="EVZ45" s="1"/>
      <c r="EWA45" s="1"/>
      <c r="EWB45" s="1"/>
      <c r="EWC45" s="1"/>
      <c r="EWD45" s="1"/>
      <c r="EWE45" s="1"/>
      <c r="EWF45" s="1"/>
      <c r="EWG45" s="1"/>
      <c r="EWH45" s="1"/>
      <c r="EWI45" s="1"/>
      <c r="EWJ45" s="1"/>
      <c r="EWK45" s="1"/>
      <c r="EWL45" s="1"/>
      <c r="EWM45" s="1"/>
      <c r="EWN45" s="1"/>
      <c r="EWO45" s="1"/>
      <c r="EWP45" s="1"/>
      <c r="EWQ45" s="1"/>
      <c r="EWR45" s="1"/>
      <c r="EWS45" s="1"/>
      <c r="EWT45" s="1"/>
      <c r="EWU45" s="1"/>
      <c r="EWV45" s="1"/>
      <c r="EWW45" s="1"/>
      <c r="EWX45" s="1"/>
      <c r="EWY45" s="1"/>
      <c r="EWZ45" s="1"/>
      <c r="EXA45" s="1"/>
      <c r="EXB45" s="1"/>
      <c r="EXC45" s="1"/>
      <c r="EXD45" s="1"/>
      <c r="EXE45" s="1"/>
      <c r="EXF45" s="1"/>
      <c r="EXG45" s="1"/>
      <c r="EXH45" s="1"/>
      <c r="EXI45" s="1"/>
      <c r="EXJ45" s="1"/>
      <c r="EXK45" s="1"/>
      <c r="EXL45" s="1"/>
      <c r="EXM45" s="1"/>
      <c r="EXN45" s="1"/>
      <c r="EXO45" s="1"/>
      <c r="EXP45" s="1"/>
      <c r="EXQ45" s="1"/>
      <c r="EXR45" s="1"/>
      <c r="EXS45" s="1"/>
      <c r="EXT45" s="1"/>
      <c r="EXU45" s="1"/>
      <c r="EXV45" s="1"/>
      <c r="EXW45" s="1"/>
      <c r="EXX45" s="1"/>
      <c r="EXY45" s="1"/>
      <c r="EXZ45" s="1"/>
      <c r="EYA45" s="1"/>
      <c r="EYB45" s="1"/>
      <c r="EYC45" s="1"/>
      <c r="EYD45" s="1"/>
      <c r="EYE45" s="1"/>
      <c r="EYF45" s="1"/>
      <c r="EYG45" s="1"/>
      <c r="EYH45" s="1"/>
      <c r="EYI45" s="1"/>
      <c r="EYJ45" s="1"/>
      <c r="EYK45" s="1"/>
      <c r="EYL45" s="1"/>
      <c r="EYM45" s="1"/>
      <c r="EYN45" s="1"/>
      <c r="EYO45" s="1"/>
      <c r="EYP45" s="1"/>
      <c r="EYQ45" s="1"/>
      <c r="EYR45" s="1"/>
      <c r="EYS45" s="1"/>
      <c r="EYT45" s="1"/>
      <c r="EYU45" s="1"/>
      <c r="EYV45" s="1"/>
      <c r="EYW45" s="1"/>
      <c r="EYX45" s="1"/>
      <c r="EYY45" s="1"/>
      <c r="EYZ45" s="1"/>
      <c r="EZA45" s="1"/>
      <c r="EZB45" s="1"/>
      <c r="EZC45" s="1"/>
      <c r="EZD45" s="1"/>
      <c r="EZE45" s="1"/>
      <c r="EZF45" s="1"/>
      <c r="EZG45" s="1"/>
      <c r="EZH45" s="1"/>
      <c r="EZI45" s="1"/>
      <c r="EZJ45" s="1"/>
      <c r="EZK45" s="1"/>
      <c r="EZL45" s="1"/>
      <c r="EZM45" s="1"/>
      <c r="EZN45" s="1"/>
      <c r="EZO45" s="1"/>
      <c r="EZP45" s="1"/>
      <c r="EZQ45" s="1"/>
      <c r="EZR45" s="1"/>
      <c r="EZS45" s="1"/>
      <c r="EZT45" s="1"/>
      <c r="EZU45" s="1"/>
      <c r="EZV45" s="1"/>
      <c r="EZW45" s="1"/>
      <c r="EZX45" s="1"/>
      <c r="EZY45" s="1"/>
      <c r="EZZ45" s="1"/>
      <c r="FAA45" s="1"/>
      <c r="FAB45" s="1"/>
      <c r="FAC45" s="1"/>
      <c r="FAD45" s="1"/>
      <c r="FAE45" s="1"/>
      <c r="FAF45" s="1"/>
      <c r="FAG45" s="1"/>
      <c r="FAH45" s="1"/>
      <c r="FAI45" s="1"/>
      <c r="FAJ45" s="1"/>
      <c r="FAK45" s="1"/>
      <c r="FAL45" s="1"/>
      <c r="FAM45" s="1"/>
      <c r="FAN45" s="1"/>
      <c r="FAO45" s="1"/>
      <c r="FAP45" s="1"/>
      <c r="FAQ45" s="1"/>
      <c r="FAR45" s="1"/>
      <c r="FAS45" s="1"/>
      <c r="FAT45" s="1"/>
      <c r="FAU45" s="1"/>
      <c r="FAV45" s="1"/>
      <c r="FAW45" s="1"/>
      <c r="FAX45" s="1"/>
      <c r="FAY45" s="1"/>
      <c r="FAZ45" s="1"/>
      <c r="FBA45" s="1"/>
      <c r="FBB45" s="1"/>
      <c r="FBC45" s="1"/>
      <c r="FBD45" s="1"/>
      <c r="FBE45" s="1"/>
      <c r="FBF45" s="1"/>
      <c r="FBG45" s="1"/>
      <c r="FBH45" s="1"/>
      <c r="FBI45" s="1"/>
      <c r="FBJ45" s="1"/>
      <c r="FBK45" s="1"/>
      <c r="FBL45" s="1"/>
      <c r="FBM45" s="1"/>
      <c r="FBN45" s="1"/>
      <c r="FBO45" s="1"/>
      <c r="FBP45" s="1"/>
      <c r="FBQ45" s="1"/>
      <c r="FBR45" s="1"/>
      <c r="FBS45" s="1"/>
      <c r="FBT45" s="1"/>
      <c r="FBU45" s="1"/>
      <c r="FBV45" s="1"/>
      <c r="FBW45" s="1"/>
      <c r="FBX45" s="1"/>
      <c r="FBY45" s="1"/>
      <c r="FBZ45" s="1"/>
      <c r="FCA45" s="1"/>
      <c r="FCB45" s="1"/>
      <c r="FCC45" s="1"/>
      <c r="FCD45" s="1"/>
      <c r="FCE45" s="1"/>
      <c r="FCF45" s="1"/>
      <c r="FCG45" s="1"/>
      <c r="FCH45" s="1"/>
      <c r="FCI45" s="1"/>
      <c r="FCJ45" s="1"/>
      <c r="FCK45" s="1"/>
      <c r="FCL45" s="1"/>
      <c r="FCM45" s="1"/>
      <c r="FCN45" s="1"/>
      <c r="FCO45" s="1"/>
      <c r="FCP45" s="1"/>
      <c r="FCQ45" s="1"/>
      <c r="FCR45" s="1"/>
      <c r="FCS45" s="1"/>
      <c r="FCT45" s="1"/>
      <c r="FCU45" s="1"/>
      <c r="FCV45" s="1"/>
      <c r="FCW45" s="1"/>
      <c r="FCX45" s="1"/>
      <c r="FCY45" s="1"/>
      <c r="FCZ45" s="1"/>
      <c r="FDA45" s="1"/>
      <c r="FDB45" s="1"/>
      <c r="FDC45" s="1"/>
      <c r="FDD45" s="1"/>
      <c r="FDE45" s="1"/>
      <c r="FDF45" s="1"/>
      <c r="FDG45" s="1"/>
      <c r="FDH45" s="1"/>
      <c r="FDI45" s="1"/>
      <c r="FDJ45" s="1"/>
      <c r="FDK45" s="1"/>
      <c r="FDL45" s="1"/>
      <c r="FDM45" s="1"/>
      <c r="FDN45" s="1"/>
      <c r="FDO45" s="1"/>
      <c r="FDP45" s="1"/>
      <c r="FDQ45" s="1"/>
      <c r="FDR45" s="1"/>
      <c r="FDS45" s="1"/>
      <c r="FDT45" s="1"/>
      <c r="FDU45" s="1"/>
      <c r="FDV45" s="1"/>
      <c r="FDW45" s="1"/>
      <c r="FDX45" s="1"/>
      <c r="FDY45" s="1"/>
      <c r="FDZ45" s="1"/>
      <c r="FEA45" s="1"/>
      <c r="FEB45" s="1"/>
      <c r="FEC45" s="1"/>
      <c r="FED45" s="1"/>
      <c r="FEE45" s="1"/>
      <c r="FEF45" s="1"/>
      <c r="FEG45" s="1"/>
      <c r="FEH45" s="1"/>
      <c r="FEI45" s="1"/>
      <c r="FEJ45" s="1"/>
      <c r="FEK45" s="1"/>
      <c r="FEL45" s="1"/>
      <c r="FEM45" s="1"/>
      <c r="FEN45" s="1"/>
      <c r="FEO45" s="1"/>
      <c r="FEP45" s="1"/>
      <c r="FEQ45" s="1"/>
      <c r="FER45" s="1"/>
      <c r="FES45" s="1"/>
      <c r="FET45" s="1"/>
      <c r="FEU45" s="1"/>
      <c r="FEV45" s="1"/>
      <c r="FEW45" s="1"/>
      <c r="FEX45" s="1"/>
      <c r="FEY45" s="1"/>
      <c r="FEZ45" s="1"/>
      <c r="FFA45" s="1"/>
      <c r="FFB45" s="1"/>
      <c r="FFC45" s="1"/>
      <c r="FFD45" s="1"/>
      <c r="FFE45" s="1"/>
      <c r="FFF45" s="1"/>
      <c r="FFG45" s="1"/>
      <c r="FFH45" s="1"/>
      <c r="FFI45" s="1"/>
      <c r="FFJ45" s="1"/>
      <c r="FFK45" s="1"/>
      <c r="FFL45" s="1"/>
      <c r="FFM45" s="1"/>
      <c r="FFN45" s="1"/>
      <c r="FFO45" s="1"/>
      <c r="FFP45" s="1"/>
      <c r="FFQ45" s="1"/>
      <c r="FFR45" s="1"/>
      <c r="FFS45" s="1"/>
      <c r="FFT45" s="1"/>
      <c r="FFU45" s="1"/>
      <c r="FFV45" s="1"/>
      <c r="FFW45" s="1"/>
      <c r="FFX45" s="1"/>
      <c r="FFY45" s="1"/>
      <c r="FFZ45" s="1"/>
      <c r="FGA45" s="1"/>
      <c r="FGB45" s="1"/>
      <c r="FGC45" s="1"/>
      <c r="FGD45" s="1"/>
      <c r="FGE45" s="1"/>
      <c r="FGF45" s="1"/>
      <c r="FGG45" s="1"/>
      <c r="FGH45" s="1"/>
      <c r="FGI45" s="1"/>
      <c r="FGJ45" s="1"/>
      <c r="FGK45" s="1"/>
      <c r="FGL45" s="1"/>
      <c r="FGM45" s="1"/>
      <c r="FGN45" s="1"/>
      <c r="FGO45" s="1"/>
      <c r="FGP45" s="1"/>
      <c r="FGQ45" s="1"/>
      <c r="FGR45" s="1"/>
      <c r="FGS45" s="1"/>
      <c r="FGT45" s="1"/>
      <c r="FGU45" s="1"/>
      <c r="FGV45" s="1"/>
      <c r="FGW45" s="1"/>
      <c r="FGX45" s="1"/>
      <c r="FGY45" s="1"/>
      <c r="FGZ45" s="1"/>
      <c r="FHA45" s="1"/>
      <c r="FHB45" s="1"/>
      <c r="FHC45" s="1"/>
      <c r="FHD45" s="1"/>
      <c r="FHE45" s="1"/>
      <c r="FHF45" s="1"/>
      <c r="FHG45" s="1"/>
      <c r="FHH45" s="1"/>
      <c r="FHI45" s="1"/>
      <c r="FHJ45" s="1"/>
      <c r="FHK45" s="1"/>
      <c r="FHL45" s="1"/>
      <c r="FHM45" s="1"/>
      <c r="FHN45" s="1"/>
      <c r="FHO45" s="1"/>
      <c r="FHP45" s="1"/>
      <c r="FHQ45" s="1"/>
      <c r="FHR45" s="1"/>
      <c r="FHS45" s="1"/>
      <c r="FHT45" s="1"/>
      <c r="FHU45" s="1"/>
      <c r="FHV45" s="1"/>
      <c r="FHW45" s="1"/>
      <c r="FHX45" s="1"/>
      <c r="FHY45" s="1"/>
      <c r="FHZ45" s="1"/>
      <c r="FIA45" s="1"/>
      <c r="FIB45" s="1"/>
      <c r="FIC45" s="1"/>
      <c r="FID45" s="1"/>
      <c r="FIE45" s="1"/>
      <c r="FIF45" s="1"/>
      <c r="FIG45" s="1"/>
      <c r="FIH45" s="1"/>
      <c r="FII45" s="1"/>
      <c r="FIJ45" s="1"/>
      <c r="FIK45" s="1"/>
      <c r="FIL45" s="1"/>
      <c r="FIM45" s="1"/>
      <c r="FIN45" s="1"/>
      <c r="FIO45" s="1"/>
      <c r="FIP45" s="1"/>
      <c r="FIQ45" s="1"/>
      <c r="FIR45" s="1"/>
      <c r="FIS45" s="1"/>
      <c r="FIT45" s="1"/>
      <c r="FIU45" s="1"/>
      <c r="FIV45" s="1"/>
      <c r="FIW45" s="1"/>
      <c r="FIX45" s="1"/>
      <c r="FIY45" s="1"/>
      <c r="FIZ45" s="1"/>
      <c r="FJA45" s="1"/>
      <c r="FJB45" s="1"/>
      <c r="FJC45" s="1"/>
      <c r="FJD45" s="1"/>
      <c r="FJE45" s="1"/>
      <c r="FJF45" s="1"/>
      <c r="FJG45" s="1"/>
      <c r="FJH45" s="1"/>
      <c r="FJI45" s="1"/>
      <c r="FJJ45" s="1"/>
      <c r="FJK45" s="1"/>
      <c r="FJL45" s="1"/>
      <c r="FJM45" s="1"/>
      <c r="FJN45" s="1"/>
      <c r="FJO45" s="1"/>
      <c r="FJP45" s="1"/>
      <c r="FJQ45" s="1"/>
      <c r="FJR45" s="1"/>
      <c r="FJS45" s="1"/>
      <c r="FJT45" s="1"/>
      <c r="FJU45" s="1"/>
      <c r="FJV45" s="1"/>
      <c r="FJW45" s="1"/>
      <c r="FJX45" s="1"/>
      <c r="FJY45" s="1"/>
      <c r="FJZ45" s="1"/>
      <c r="FKA45" s="1"/>
      <c r="FKB45" s="1"/>
      <c r="FKC45" s="1"/>
      <c r="FKD45" s="1"/>
      <c r="FKE45" s="1"/>
      <c r="FKF45" s="1"/>
      <c r="FKG45" s="1"/>
      <c r="FKH45" s="1"/>
      <c r="FKI45" s="1"/>
      <c r="FKJ45" s="1"/>
      <c r="FKK45" s="1"/>
      <c r="FKL45" s="1"/>
      <c r="FKM45" s="1"/>
      <c r="FKN45" s="1"/>
      <c r="FKO45" s="1"/>
      <c r="FKP45" s="1"/>
      <c r="FKQ45" s="1"/>
      <c r="FKR45" s="1"/>
      <c r="FKS45" s="1"/>
      <c r="FKT45" s="1"/>
      <c r="FKU45" s="1"/>
      <c r="FKV45" s="1"/>
      <c r="FKW45" s="1"/>
      <c r="FKX45" s="1"/>
      <c r="FKY45" s="1"/>
      <c r="FKZ45" s="1"/>
      <c r="FLA45" s="1"/>
      <c r="FLB45" s="1"/>
      <c r="FLC45" s="1"/>
      <c r="FLD45" s="1"/>
      <c r="FLE45" s="1"/>
      <c r="FLF45" s="1"/>
      <c r="FLG45" s="1"/>
      <c r="FLH45" s="1"/>
      <c r="FLI45" s="1"/>
      <c r="FLJ45" s="1"/>
      <c r="FLK45" s="1"/>
      <c r="FLL45" s="1"/>
      <c r="FLM45" s="1"/>
      <c r="FLN45" s="1"/>
      <c r="FLO45" s="1"/>
      <c r="FLP45" s="1"/>
      <c r="FLQ45" s="1"/>
      <c r="FLR45" s="1"/>
      <c r="FLS45" s="1"/>
      <c r="FLT45" s="1"/>
      <c r="FLU45" s="1"/>
      <c r="FLV45" s="1"/>
      <c r="FLW45" s="1"/>
      <c r="FLX45" s="1"/>
      <c r="FLY45" s="1"/>
      <c r="FLZ45" s="1"/>
      <c r="FMA45" s="1"/>
      <c r="FMB45" s="1"/>
      <c r="FMC45" s="1"/>
      <c r="FMD45" s="1"/>
      <c r="FME45" s="1"/>
      <c r="FMF45" s="1"/>
      <c r="FMG45" s="1"/>
      <c r="FMH45" s="1"/>
      <c r="FMI45" s="1"/>
      <c r="FMJ45" s="1"/>
      <c r="FMK45" s="1"/>
      <c r="FML45" s="1"/>
      <c r="FMM45" s="1"/>
      <c r="FMN45" s="1"/>
      <c r="FMO45" s="1"/>
      <c r="FMP45" s="1"/>
      <c r="FMQ45" s="1"/>
      <c r="FMR45" s="1"/>
      <c r="FMS45" s="1"/>
      <c r="FMT45" s="1"/>
      <c r="FMU45" s="1"/>
      <c r="FMV45" s="1"/>
      <c r="FMW45" s="1"/>
      <c r="FMX45" s="1"/>
      <c r="FMY45" s="1"/>
      <c r="FMZ45" s="1"/>
      <c r="FNA45" s="1"/>
      <c r="FNB45" s="1"/>
      <c r="FNC45" s="1"/>
      <c r="FND45" s="1"/>
      <c r="FNE45" s="1"/>
      <c r="FNF45" s="1"/>
      <c r="FNG45" s="1"/>
      <c r="FNH45" s="1"/>
      <c r="FNI45" s="1"/>
      <c r="FNJ45" s="1"/>
      <c r="FNK45" s="1"/>
      <c r="FNL45" s="1"/>
      <c r="FNM45" s="1"/>
      <c r="FNN45" s="1"/>
      <c r="FNO45" s="1"/>
      <c r="FNP45" s="1"/>
      <c r="FNQ45" s="1"/>
      <c r="FNR45" s="1"/>
      <c r="FNS45" s="1"/>
      <c r="FNT45" s="1"/>
      <c r="FNU45" s="1"/>
      <c r="FNV45" s="1"/>
      <c r="FNW45" s="1"/>
      <c r="FNX45" s="1"/>
      <c r="FNY45" s="1"/>
      <c r="FNZ45" s="1"/>
      <c r="FOA45" s="1"/>
      <c r="FOB45" s="1"/>
      <c r="FOC45" s="1"/>
      <c r="FOD45" s="1"/>
      <c r="FOE45" s="1"/>
      <c r="FOF45" s="1"/>
      <c r="FOG45" s="1"/>
      <c r="FOH45" s="1"/>
      <c r="FOI45" s="1"/>
      <c r="FOJ45" s="1"/>
      <c r="FOK45" s="1"/>
      <c r="FOL45" s="1"/>
      <c r="FOM45" s="1"/>
      <c r="FON45" s="1"/>
      <c r="FOO45" s="1"/>
      <c r="FOP45" s="1"/>
      <c r="FOQ45" s="1"/>
      <c r="FOR45" s="1"/>
      <c r="FOS45" s="1"/>
      <c r="FOT45" s="1"/>
      <c r="FOU45" s="1"/>
      <c r="FOV45" s="1"/>
      <c r="FOW45" s="1"/>
      <c r="FOX45" s="1"/>
      <c r="FOY45" s="1"/>
      <c r="FOZ45" s="1"/>
      <c r="FPA45" s="1"/>
      <c r="FPB45" s="1"/>
      <c r="FPC45" s="1"/>
      <c r="FPD45" s="1"/>
      <c r="FPE45" s="1"/>
      <c r="FPF45" s="1"/>
      <c r="FPG45" s="1"/>
      <c r="FPH45" s="1"/>
      <c r="FPI45" s="1"/>
      <c r="FPJ45" s="1"/>
      <c r="FPK45" s="1"/>
      <c r="FPL45" s="1"/>
      <c r="FPM45" s="1"/>
      <c r="FPN45" s="1"/>
      <c r="FPO45" s="1"/>
      <c r="FPP45" s="1"/>
      <c r="FPQ45" s="1"/>
      <c r="FPR45" s="1"/>
      <c r="FPS45" s="1"/>
      <c r="FPT45" s="1"/>
      <c r="FPU45" s="1"/>
      <c r="FPV45" s="1"/>
      <c r="FPW45" s="1"/>
      <c r="FPX45" s="1"/>
      <c r="FPY45" s="1"/>
      <c r="FPZ45" s="1"/>
      <c r="FQA45" s="1"/>
      <c r="FQB45" s="1"/>
      <c r="FQC45" s="1"/>
      <c r="FQD45" s="1"/>
      <c r="FQE45" s="1"/>
      <c r="FQF45" s="1"/>
      <c r="FQG45" s="1"/>
      <c r="FQH45" s="1"/>
      <c r="FQI45" s="1"/>
      <c r="FQJ45" s="1"/>
      <c r="FQK45" s="1"/>
      <c r="FQL45" s="1"/>
      <c r="FQM45" s="1"/>
      <c r="FQN45" s="1"/>
      <c r="FQO45" s="1"/>
      <c r="FQP45" s="1"/>
      <c r="FQQ45" s="1"/>
      <c r="FQR45" s="1"/>
      <c r="FQS45" s="1"/>
      <c r="FQT45" s="1"/>
      <c r="FQU45" s="1"/>
      <c r="FQV45" s="1"/>
      <c r="FQW45" s="1"/>
      <c r="FQX45" s="1"/>
      <c r="FQY45" s="1"/>
      <c r="FQZ45" s="1"/>
      <c r="FRA45" s="1"/>
      <c r="FRB45" s="1"/>
      <c r="FRC45" s="1"/>
      <c r="FRD45" s="1"/>
      <c r="FRE45" s="1"/>
      <c r="FRF45" s="1"/>
      <c r="FRG45" s="1"/>
      <c r="FRH45" s="1"/>
      <c r="FRI45" s="1"/>
      <c r="FRJ45" s="1"/>
      <c r="FRK45" s="1"/>
      <c r="FRL45" s="1"/>
      <c r="FRM45" s="1"/>
      <c r="FRN45" s="1"/>
      <c r="FRO45" s="1"/>
      <c r="FRP45" s="1"/>
      <c r="FRQ45" s="1"/>
      <c r="FRR45" s="1"/>
      <c r="FRS45" s="1"/>
      <c r="FRT45" s="1"/>
      <c r="FRU45" s="1"/>
      <c r="FRV45" s="1"/>
      <c r="FRW45" s="1"/>
      <c r="FRX45" s="1"/>
      <c r="FRY45" s="1"/>
      <c r="FRZ45" s="1"/>
      <c r="FSA45" s="1"/>
      <c r="FSB45" s="1"/>
      <c r="FSC45" s="1"/>
      <c r="FSD45" s="1"/>
      <c r="FSE45" s="1"/>
      <c r="FSF45" s="1"/>
      <c r="FSG45" s="1"/>
      <c r="FSH45" s="1"/>
      <c r="FSI45" s="1"/>
      <c r="FSJ45" s="1"/>
      <c r="FSK45" s="1"/>
      <c r="FSL45" s="1"/>
      <c r="FSM45" s="1"/>
      <c r="FSN45" s="1"/>
      <c r="FSO45" s="1"/>
      <c r="FSP45" s="1"/>
      <c r="FSQ45" s="1"/>
      <c r="FSR45" s="1"/>
      <c r="FSS45" s="1"/>
      <c r="FST45" s="1"/>
      <c r="FSU45" s="1"/>
      <c r="FSV45" s="1"/>
      <c r="FSW45" s="1"/>
      <c r="FSX45" s="1"/>
      <c r="FSY45" s="1"/>
      <c r="FSZ45" s="1"/>
      <c r="FTA45" s="1"/>
      <c r="FTB45" s="1"/>
      <c r="FTC45" s="1"/>
      <c r="FTD45" s="1"/>
      <c r="FTE45" s="1"/>
      <c r="FTF45" s="1"/>
      <c r="FTG45" s="1"/>
      <c r="FTH45" s="1"/>
      <c r="FTI45" s="1"/>
      <c r="FTJ45" s="1"/>
      <c r="FTK45" s="1"/>
      <c r="FTL45" s="1"/>
      <c r="FTM45" s="1"/>
      <c r="FTN45" s="1"/>
      <c r="FTO45" s="1"/>
      <c r="FTP45" s="1"/>
      <c r="FTQ45" s="1"/>
      <c r="FTR45" s="1"/>
      <c r="FTS45" s="1"/>
      <c r="FTT45" s="1"/>
      <c r="FTU45" s="1"/>
      <c r="FTV45" s="1"/>
      <c r="FTW45" s="1"/>
      <c r="FTX45" s="1"/>
      <c r="FTY45" s="1"/>
      <c r="FTZ45" s="1"/>
      <c r="FUA45" s="1"/>
      <c r="FUB45" s="1"/>
      <c r="FUC45" s="1"/>
      <c r="FUD45" s="1"/>
      <c r="FUE45" s="1"/>
      <c r="FUF45" s="1"/>
      <c r="FUG45" s="1"/>
      <c r="FUH45" s="1"/>
      <c r="FUI45" s="1"/>
      <c r="FUJ45" s="1"/>
      <c r="FUK45" s="1"/>
      <c r="FUL45" s="1"/>
      <c r="FUM45" s="1"/>
      <c r="FUN45" s="1"/>
      <c r="FUO45" s="1"/>
      <c r="FUP45" s="1"/>
      <c r="FUQ45" s="1"/>
      <c r="FUR45" s="1"/>
      <c r="FUS45" s="1"/>
      <c r="FUT45" s="1"/>
      <c r="FUU45" s="1"/>
      <c r="FUV45" s="1"/>
      <c r="FUW45" s="1"/>
      <c r="FUX45" s="1"/>
      <c r="FUY45" s="1"/>
      <c r="FUZ45" s="1"/>
      <c r="FVA45" s="1"/>
      <c r="FVB45" s="1"/>
      <c r="FVC45" s="1"/>
      <c r="FVD45" s="1"/>
      <c r="FVE45" s="1"/>
      <c r="FVF45" s="1"/>
      <c r="FVG45" s="1"/>
      <c r="FVH45" s="1"/>
      <c r="FVI45" s="1"/>
      <c r="FVJ45" s="1"/>
      <c r="FVK45" s="1"/>
      <c r="FVL45" s="1"/>
      <c r="FVM45" s="1"/>
      <c r="FVN45" s="1"/>
      <c r="FVO45" s="1"/>
      <c r="FVP45" s="1"/>
      <c r="FVQ45" s="1"/>
      <c r="FVR45" s="1"/>
      <c r="FVS45" s="1"/>
      <c r="FVT45" s="1"/>
      <c r="FVU45" s="1"/>
      <c r="FVV45" s="1"/>
      <c r="FVW45" s="1"/>
      <c r="FVX45" s="1"/>
      <c r="FVY45" s="1"/>
      <c r="FVZ45" s="1"/>
      <c r="FWA45" s="1"/>
      <c r="FWB45" s="1"/>
      <c r="FWC45" s="1"/>
      <c r="FWD45" s="1"/>
      <c r="FWE45" s="1"/>
      <c r="FWF45" s="1"/>
      <c r="FWG45" s="1"/>
      <c r="FWH45" s="1"/>
      <c r="FWI45" s="1"/>
      <c r="FWJ45" s="1"/>
      <c r="FWK45" s="1"/>
      <c r="FWL45" s="1"/>
      <c r="FWM45" s="1"/>
      <c r="FWN45" s="1"/>
      <c r="FWO45" s="1"/>
      <c r="FWP45" s="1"/>
      <c r="FWQ45" s="1"/>
      <c r="FWR45" s="1"/>
      <c r="FWS45" s="1"/>
      <c r="FWT45" s="1"/>
      <c r="FWU45" s="1"/>
      <c r="FWV45" s="1"/>
      <c r="FWW45" s="1"/>
      <c r="FWX45" s="1"/>
      <c r="FWY45" s="1"/>
      <c r="FWZ45" s="1"/>
      <c r="FXA45" s="1"/>
      <c r="FXB45" s="1"/>
      <c r="FXC45" s="1"/>
      <c r="FXD45" s="1"/>
      <c r="FXE45" s="1"/>
      <c r="FXF45" s="1"/>
      <c r="FXG45" s="1"/>
      <c r="FXH45" s="1"/>
      <c r="FXI45" s="1"/>
      <c r="FXJ45" s="1"/>
      <c r="FXK45" s="1"/>
      <c r="FXL45" s="1"/>
      <c r="FXM45" s="1"/>
      <c r="FXN45" s="1"/>
      <c r="FXO45" s="1"/>
      <c r="FXP45" s="1"/>
      <c r="FXQ45" s="1"/>
      <c r="FXR45" s="1"/>
      <c r="FXS45" s="1"/>
      <c r="FXT45" s="1"/>
      <c r="FXU45" s="1"/>
      <c r="FXV45" s="1"/>
      <c r="FXW45" s="1"/>
      <c r="FXX45" s="1"/>
      <c r="FXY45" s="1"/>
      <c r="FXZ45" s="1"/>
      <c r="FYA45" s="1"/>
      <c r="FYB45" s="1"/>
      <c r="FYC45" s="1"/>
      <c r="FYD45" s="1"/>
      <c r="FYE45" s="1"/>
      <c r="FYF45" s="1"/>
      <c r="FYG45" s="1"/>
      <c r="FYH45" s="1"/>
      <c r="FYI45" s="1"/>
      <c r="FYJ45" s="1"/>
      <c r="FYK45" s="1"/>
      <c r="FYL45" s="1"/>
      <c r="FYM45" s="1"/>
      <c r="FYN45" s="1"/>
      <c r="FYO45" s="1"/>
      <c r="FYP45" s="1"/>
      <c r="FYQ45" s="1"/>
      <c r="FYR45" s="1"/>
      <c r="FYS45" s="1"/>
      <c r="FYT45" s="1"/>
      <c r="FYU45" s="1"/>
      <c r="FYV45" s="1"/>
      <c r="FYW45" s="1"/>
      <c r="FYX45" s="1"/>
      <c r="FYY45" s="1"/>
      <c r="FYZ45" s="1"/>
      <c r="FZA45" s="1"/>
      <c r="FZB45" s="1"/>
      <c r="FZC45" s="1"/>
      <c r="FZD45" s="1"/>
      <c r="FZE45" s="1"/>
      <c r="FZF45" s="1"/>
      <c r="FZG45" s="1"/>
      <c r="FZH45" s="1"/>
      <c r="FZI45" s="1"/>
      <c r="FZJ45" s="1"/>
      <c r="FZK45" s="1"/>
      <c r="FZL45" s="1"/>
      <c r="FZM45" s="1"/>
      <c r="FZN45" s="1"/>
      <c r="FZO45" s="1"/>
      <c r="FZP45" s="1"/>
      <c r="FZQ45" s="1"/>
      <c r="FZR45" s="1"/>
      <c r="FZS45" s="1"/>
      <c r="FZT45" s="1"/>
      <c r="FZU45" s="1"/>
      <c r="FZV45" s="1"/>
      <c r="FZW45" s="1"/>
      <c r="FZX45" s="1"/>
      <c r="FZY45" s="1"/>
      <c r="FZZ45" s="1"/>
      <c r="GAA45" s="1"/>
      <c r="GAB45" s="1"/>
      <c r="GAC45" s="1"/>
      <c r="GAD45" s="1"/>
      <c r="GAE45" s="1"/>
      <c r="GAF45" s="1"/>
      <c r="GAG45" s="1"/>
      <c r="GAH45" s="1"/>
      <c r="GAI45" s="1"/>
      <c r="GAJ45" s="1"/>
      <c r="GAK45" s="1"/>
      <c r="GAL45" s="1"/>
      <c r="GAM45" s="1"/>
      <c r="GAN45" s="1"/>
      <c r="GAO45" s="1"/>
      <c r="GAP45" s="1"/>
      <c r="GAQ45" s="1"/>
      <c r="GAR45" s="1"/>
      <c r="GAS45" s="1"/>
      <c r="GAT45" s="1"/>
      <c r="GAU45" s="1"/>
      <c r="GAV45" s="1"/>
      <c r="GAW45" s="1"/>
      <c r="GAX45" s="1"/>
      <c r="GAY45" s="1"/>
      <c r="GAZ45" s="1"/>
      <c r="GBA45" s="1"/>
      <c r="GBB45" s="1"/>
      <c r="GBC45" s="1"/>
      <c r="GBD45" s="1"/>
      <c r="GBE45" s="1"/>
      <c r="GBF45" s="1"/>
      <c r="GBG45" s="1"/>
      <c r="GBH45" s="1"/>
      <c r="GBI45" s="1"/>
      <c r="GBJ45" s="1"/>
      <c r="GBK45" s="1"/>
      <c r="GBL45" s="1"/>
      <c r="GBM45" s="1"/>
      <c r="GBN45" s="1"/>
      <c r="GBO45" s="1"/>
      <c r="GBP45" s="1"/>
      <c r="GBQ45" s="1"/>
      <c r="GBR45" s="1"/>
      <c r="GBS45" s="1"/>
      <c r="GBT45" s="1"/>
      <c r="GBU45" s="1"/>
      <c r="GBV45" s="1"/>
      <c r="GBW45" s="1"/>
      <c r="GBX45" s="1"/>
      <c r="GBY45" s="1"/>
      <c r="GBZ45" s="1"/>
      <c r="GCA45" s="1"/>
      <c r="GCB45" s="1"/>
      <c r="GCC45" s="1"/>
      <c r="GCD45" s="1"/>
      <c r="GCE45" s="1"/>
      <c r="GCF45" s="1"/>
      <c r="GCG45" s="1"/>
      <c r="GCH45" s="1"/>
      <c r="GCI45" s="1"/>
      <c r="GCJ45" s="1"/>
      <c r="GCK45" s="1"/>
      <c r="GCL45" s="1"/>
      <c r="GCM45" s="1"/>
      <c r="GCN45" s="1"/>
      <c r="GCO45" s="1"/>
      <c r="GCP45" s="1"/>
      <c r="GCQ45" s="1"/>
      <c r="GCR45" s="1"/>
      <c r="GCS45" s="1"/>
      <c r="GCT45" s="1"/>
      <c r="GCU45" s="1"/>
      <c r="GCV45" s="1"/>
      <c r="GCW45" s="1"/>
      <c r="GCX45" s="1"/>
      <c r="GCY45" s="1"/>
      <c r="GCZ45" s="1"/>
      <c r="GDA45" s="1"/>
      <c r="GDB45" s="1"/>
      <c r="GDC45" s="1"/>
      <c r="GDD45" s="1"/>
      <c r="GDE45" s="1"/>
      <c r="GDF45" s="1"/>
      <c r="GDG45" s="1"/>
      <c r="GDH45" s="1"/>
      <c r="GDI45" s="1"/>
      <c r="GDJ45" s="1"/>
      <c r="GDK45" s="1"/>
      <c r="GDL45" s="1"/>
      <c r="GDM45" s="1"/>
      <c r="GDN45" s="1"/>
      <c r="GDO45" s="1"/>
      <c r="GDP45" s="1"/>
      <c r="GDQ45" s="1"/>
      <c r="GDR45" s="1"/>
      <c r="GDS45" s="1"/>
      <c r="GDT45" s="1"/>
      <c r="GDU45" s="1"/>
      <c r="GDV45" s="1"/>
      <c r="GDW45" s="1"/>
      <c r="GDX45" s="1"/>
      <c r="GDY45" s="1"/>
      <c r="GDZ45" s="1"/>
      <c r="GEA45" s="1"/>
      <c r="GEB45" s="1"/>
      <c r="GEC45" s="1"/>
      <c r="GED45" s="1"/>
      <c r="GEE45" s="1"/>
      <c r="GEF45" s="1"/>
      <c r="GEG45" s="1"/>
      <c r="GEH45" s="1"/>
      <c r="GEI45" s="1"/>
      <c r="GEJ45" s="1"/>
      <c r="GEK45" s="1"/>
      <c r="GEL45" s="1"/>
      <c r="GEM45" s="1"/>
      <c r="GEN45" s="1"/>
      <c r="GEO45" s="1"/>
      <c r="GEP45" s="1"/>
      <c r="GEQ45" s="1"/>
      <c r="GER45" s="1"/>
      <c r="GES45" s="1"/>
      <c r="GET45" s="1"/>
      <c r="GEU45" s="1"/>
      <c r="GEV45" s="1"/>
      <c r="GEW45" s="1"/>
      <c r="GEX45" s="1"/>
      <c r="GEY45" s="1"/>
      <c r="GEZ45" s="1"/>
      <c r="GFA45" s="1"/>
      <c r="GFB45" s="1"/>
      <c r="GFC45" s="1"/>
      <c r="GFD45" s="1"/>
      <c r="GFE45" s="1"/>
      <c r="GFF45" s="1"/>
      <c r="GFG45" s="1"/>
      <c r="GFH45" s="1"/>
      <c r="GFI45" s="1"/>
      <c r="GFJ45" s="1"/>
      <c r="GFK45" s="1"/>
      <c r="GFL45" s="1"/>
      <c r="GFM45" s="1"/>
      <c r="GFN45" s="1"/>
      <c r="GFO45" s="1"/>
      <c r="GFP45" s="1"/>
      <c r="GFQ45" s="1"/>
      <c r="GFR45" s="1"/>
      <c r="GFS45" s="1"/>
      <c r="GFT45" s="1"/>
      <c r="GFU45" s="1"/>
      <c r="GFV45" s="1"/>
      <c r="GFW45" s="1"/>
      <c r="GFX45" s="1"/>
      <c r="GFY45" s="1"/>
      <c r="GFZ45" s="1"/>
      <c r="GGA45" s="1"/>
      <c r="GGB45" s="1"/>
      <c r="GGC45" s="1"/>
      <c r="GGD45" s="1"/>
      <c r="GGE45" s="1"/>
      <c r="GGF45" s="1"/>
      <c r="GGG45" s="1"/>
      <c r="GGH45" s="1"/>
      <c r="GGI45" s="1"/>
      <c r="GGJ45" s="1"/>
      <c r="GGK45" s="1"/>
      <c r="GGL45" s="1"/>
      <c r="GGM45" s="1"/>
      <c r="GGN45" s="1"/>
      <c r="GGO45" s="1"/>
      <c r="GGP45" s="1"/>
      <c r="GGQ45" s="1"/>
      <c r="GGR45" s="1"/>
      <c r="GGS45" s="1"/>
      <c r="GGT45" s="1"/>
      <c r="GGU45" s="1"/>
      <c r="GGV45" s="1"/>
      <c r="GGW45" s="1"/>
      <c r="GGX45" s="1"/>
      <c r="GGY45" s="1"/>
      <c r="GGZ45" s="1"/>
      <c r="GHA45" s="1"/>
      <c r="GHB45" s="1"/>
      <c r="GHC45" s="1"/>
      <c r="GHD45" s="1"/>
      <c r="GHE45" s="1"/>
      <c r="GHF45" s="1"/>
      <c r="GHG45" s="1"/>
      <c r="GHH45" s="1"/>
      <c r="GHI45" s="1"/>
      <c r="GHJ45" s="1"/>
      <c r="GHK45" s="1"/>
      <c r="GHL45" s="1"/>
      <c r="GHM45" s="1"/>
      <c r="GHN45" s="1"/>
      <c r="GHO45" s="1"/>
      <c r="GHP45" s="1"/>
      <c r="GHQ45" s="1"/>
      <c r="GHR45" s="1"/>
      <c r="GHS45" s="1"/>
      <c r="GHT45" s="1"/>
      <c r="GHU45" s="1"/>
      <c r="GHV45" s="1"/>
      <c r="GHW45" s="1"/>
      <c r="GHX45" s="1"/>
      <c r="GHY45" s="1"/>
      <c r="GHZ45" s="1"/>
      <c r="GIA45" s="1"/>
      <c r="GIB45" s="1"/>
      <c r="GIC45" s="1"/>
      <c r="GID45" s="1"/>
      <c r="GIE45" s="1"/>
      <c r="GIF45" s="1"/>
      <c r="GIG45" s="1"/>
      <c r="GIH45" s="1"/>
      <c r="GII45" s="1"/>
      <c r="GIJ45" s="1"/>
      <c r="GIK45" s="1"/>
      <c r="GIL45" s="1"/>
      <c r="GIM45" s="1"/>
      <c r="GIN45" s="1"/>
      <c r="GIO45" s="1"/>
      <c r="GIP45" s="1"/>
      <c r="GIQ45" s="1"/>
      <c r="GIR45" s="1"/>
      <c r="GIS45" s="1"/>
      <c r="GIT45" s="1"/>
      <c r="GIU45" s="1"/>
      <c r="GIV45" s="1"/>
      <c r="GIW45" s="1"/>
      <c r="GIX45" s="1"/>
      <c r="GIY45" s="1"/>
      <c r="GIZ45" s="1"/>
      <c r="GJA45" s="1"/>
      <c r="GJB45" s="1"/>
      <c r="GJC45" s="1"/>
      <c r="GJD45" s="1"/>
      <c r="GJE45" s="1"/>
      <c r="GJF45" s="1"/>
      <c r="GJG45" s="1"/>
      <c r="GJH45" s="1"/>
      <c r="GJI45" s="1"/>
      <c r="GJJ45" s="1"/>
      <c r="GJK45" s="1"/>
      <c r="GJL45" s="1"/>
      <c r="GJM45" s="1"/>
      <c r="GJN45" s="1"/>
      <c r="GJO45" s="1"/>
      <c r="GJP45" s="1"/>
      <c r="GJQ45" s="1"/>
      <c r="GJR45" s="1"/>
      <c r="GJS45" s="1"/>
      <c r="GJT45" s="1"/>
      <c r="GJU45" s="1"/>
      <c r="GJV45" s="1"/>
      <c r="GJW45" s="1"/>
      <c r="GJX45" s="1"/>
      <c r="GJY45" s="1"/>
      <c r="GJZ45" s="1"/>
      <c r="GKA45" s="1"/>
      <c r="GKB45" s="1"/>
      <c r="GKC45" s="1"/>
      <c r="GKD45" s="1"/>
      <c r="GKE45" s="1"/>
      <c r="GKF45" s="1"/>
      <c r="GKG45" s="1"/>
      <c r="GKH45" s="1"/>
      <c r="GKI45" s="1"/>
      <c r="GKJ45" s="1"/>
      <c r="GKK45" s="1"/>
      <c r="GKL45" s="1"/>
      <c r="GKM45" s="1"/>
      <c r="GKN45" s="1"/>
      <c r="GKO45" s="1"/>
      <c r="GKP45" s="1"/>
      <c r="GKQ45" s="1"/>
      <c r="GKR45" s="1"/>
      <c r="GKS45" s="1"/>
      <c r="GKT45" s="1"/>
      <c r="GKU45" s="1"/>
      <c r="GKV45" s="1"/>
      <c r="GKW45" s="1"/>
      <c r="GKX45" s="1"/>
      <c r="GKY45" s="1"/>
      <c r="GKZ45" s="1"/>
      <c r="GLA45" s="1"/>
      <c r="GLB45" s="1"/>
      <c r="GLC45" s="1"/>
      <c r="GLD45" s="1"/>
      <c r="GLE45" s="1"/>
      <c r="GLF45" s="1"/>
      <c r="GLG45" s="1"/>
      <c r="GLH45" s="1"/>
      <c r="GLI45" s="1"/>
      <c r="GLJ45" s="1"/>
      <c r="GLK45" s="1"/>
      <c r="GLL45" s="1"/>
      <c r="GLM45" s="1"/>
      <c r="GLN45" s="1"/>
      <c r="GLO45" s="1"/>
      <c r="GLP45" s="1"/>
      <c r="GLQ45" s="1"/>
      <c r="GLR45" s="1"/>
      <c r="GLS45" s="1"/>
      <c r="GLT45" s="1"/>
      <c r="GLU45" s="1"/>
      <c r="GLV45" s="1"/>
      <c r="GLW45" s="1"/>
      <c r="GLX45" s="1"/>
      <c r="GLY45" s="1"/>
      <c r="GLZ45" s="1"/>
      <c r="GMA45" s="1"/>
      <c r="GMB45" s="1"/>
      <c r="GMC45" s="1"/>
      <c r="GMD45" s="1"/>
      <c r="GME45" s="1"/>
      <c r="GMF45" s="1"/>
      <c r="GMG45" s="1"/>
      <c r="GMH45" s="1"/>
      <c r="GMI45" s="1"/>
      <c r="GMJ45" s="1"/>
      <c r="GMK45" s="1"/>
      <c r="GML45" s="1"/>
      <c r="GMM45" s="1"/>
      <c r="GMN45" s="1"/>
      <c r="GMO45" s="1"/>
      <c r="GMP45" s="1"/>
      <c r="GMQ45" s="1"/>
      <c r="GMR45" s="1"/>
      <c r="GMS45" s="1"/>
      <c r="GMT45" s="1"/>
      <c r="GMU45" s="1"/>
      <c r="GMV45" s="1"/>
      <c r="GMW45" s="1"/>
      <c r="GMX45" s="1"/>
      <c r="GMY45" s="1"/>
      <c r="GMZ45" s="1"/>
      <c r="GNA45" s="1"/>
      <c r="GNB45" s="1"/>
      <c r="GNC45" s="1"/>
      <c r="GND45" s="1"/>
      <c r="GNE45" s="1"/>
      <c r="GNF45" s="1"/>
      <c r="GNG45" s="1"/>
      <c r="GNH45" s="1"/>
      <c r="GNI45" s="1"/>
      <c r="GNJ45" s="1"/>
      <c r="GNK45" s="1"/>
      <c r="GNL45" s="1"/>
      <c r="GNM45" s="1"/>
      <c r="GNN45" s="1"/>
      <c r="GNO45" s="1"/>
      <c r="GNP45" s="1"/>
      <c r="GNQ45" s="1"/>
      <c r="GNR45" s="1"/>
      <c r="GNS45" s="1"/>
      <c r="GNT45" s="1"/>
      <c r="GNU45" s="1"/>
      <c r="GNV45" s="1"/>
      <c r="GNW45" s="1"/>
      <c r="GNX45" s="1"/>
      <c r="GNY45" s="1"/>
      <c r="GNZ45" s="1"/>
      <c r="GOA45" s="1"/>
      <c r="GOB45" s="1"/>
      <c r="GOC45" s="1"/>
      <c r="GOD45" s="1"/>
      <c r="GOE45" s="1"/>
      <c r="GOF45" s="1"/>
      <c r="GOG45" s="1"/>
      <c r="GOH45" s="1"/>
      <c r="GOI45" s="1"/>
      <c r="GOJ45" s="1"/>
      <c r="GOK45" s="1"/>
      <c r="GOL45" s="1"/>
      <c r="GOM45" s="1"/>
      <c r="GON45" s="1"/>
      <c r="GOO45" s="1"/>
      <c r="GOP45" s="1"/>
      <c r="GOQ45" s="1"/>
      <c r="GOR45" s="1"/>
      <c r="GOS45" s="1"/>
      <c r="GOT45" s="1"/>
      <c r="GOU45" s="1"/>
      <c r="GOV45" s="1"/>
      <c r="GOW45" s="1"/>
      <c r="GOX45" s="1"/>
      <c r="GOY45" s="1"/>
      <c r="GOZ45" s="1"/>
      <c r="GPA45" s="1"/>
      <c r="GPB45" s="1"/>
      <c r="GPC45" s="1"/>
      <c r="GPD45" s="1"/>
      <c r="GPE45" s="1"/>
      <c r="GPF45" s="1"/>
      <c r="GPG45" s="1"/>
      <c r="GPH45" s="1"/>
      <c r="GPI45" s="1"/>
      <c r="GPJ45" s="1"/>
      <c r="GPK45" s="1"/>
      <c r="GPL45" s="1"/>
      <c r="GPM45" s="1"/>
      <c r="GPN45" s="1"/>
      <c r="GPO45" s="1"/>
      <c r="GPP45" s="1"/>
      <c r="GPQ45" s="1"/>
      <c r="GPR45" s="1"/>
      <c r="GPS45" s="1"/>
      <c r="GPT45" s="1"/>
      <c r="GPU45" s="1"/>
      <c r="GPV45" s="1"/>
      <c r="GPW45" s="1"/>
      <c r="GPX45" s="1"/>
      <c r="GPY45" s="1"/>
      <c r="GPZ45" s="1"/>
      <c r="GQA45" s="1"/>
      <c r="GQB45" s="1"/>
      <c r="GQC45" s="1"/>
      <c r="GQD45" s="1"/>
      <c r="GQE45" s="1"/>
      <c r="GQF45" s="1"/>
      <c r="GQG45" s="1"/>
      <c r="GQH45" s="1"/>
      <c r="GQI45" s="1"/>
      <c r="GQJ45" s="1"/>
      <c r="GQK45" s="1"/>
      <c r="GQL45" s="1"/>
      <c r="GQM45" s="1"/>
      <c r="GQN45" s="1"/>
      <c r="GQO45" s="1"/>
      <c r="GQP45" s="1"/>
      <c r="GQQ45" s="1"/>
      <c r="GQR45" s="1"/>
      <c r="GQS45" s="1"/>
      <c r="GQT45" s="1"/>
      <c r="GQU45" s="1"/>
      <c r="GQV45" s="1"/>
      <c r="GQW45" s="1"/>
      <c r="GQX45" s="1"/>
      <c r="GQY45" s="1"/>
      <c r="GQZ45" s="1"/>
      <c r="GRA45" s="1"/>
      <c r="GRB45" s="1"/>
      <c r="GRC45" s="1"/>
      <c r="GRD45" s="1"/>
      <c r="GRE45" s="1"/>
      <c r="GRF45" s="1"/>
      <c r="GRG45" s="1"/>
      <c r="GRH45" s="1"/>
      <c r="GRI45" s="1"/>
      <c r="GRJ45" s="1"/>
      <c r="GRK45" s="1"/>
      <c r="GRL45" s="1"/>
      <c r="GRM45" s="1"/>
      <c r="GRN45" s="1"/>
      <c r="GRO45" s="1"/>
      <c r="GRP45" s="1"/>
      <c r="GRQ45" s="1"/>
      <c r="GRR45" s="1"/>
      <c r="GRS45" s="1"/>
      <c r="GRT45" s="1"/>
      <c r="GRU45" s="1"/>
      <c r="GRV45" s="1"/>
      <c r="GRW45" s="1"/>
      <c r="GRX45" s="1"/>
      <c r="GRY45" s="1"/>
      <c r="GRZ45" s="1"/>
      <c r="GSA45" s="1"/>
      <c r="GSB45" s="1"/>
      <c r="GSC45" s="1"/>
      <c r="GSD45" s="1"/>
      <c r="GSE45" s="1"/>
      <c r="GSF45" s="1"/>
      <c r="GSG45" s="1"/>
      <c r="GSH45" s="1"/>
      <c r="GSI45" s="1"/>
      <c r="GSJ45" s="1"/>
      <c r="GSK45" s="1"/>
      <c r="GSL45" s="1"/>
      <c r="GSM45" s="1"/>
      <c r="GSN45" s="1"/>
      <c r="GSO45" s="1"/>
      <c r="GSP45" s="1"/>
      <c r="GSQ45" s="1"/>
      <c r="GSR45" s="1"/>
      <c r="GSS45" s="1"/>
      <c r="GST45" s="1"/>
      <c r="GSU45" s="1"/>
      <c r="GSV45" s="1"/>
      <c r="GSW45" s="1"/>
      <c r="GSX45" s="1"/>
      <c r="GSY45" s="1"/>
      <c r="GSZ45" s="1"/>
      <c r="GTA45" s="1"/>
      <c r="GTB45" s="1"/>
      <c r="GTC45" s="1"/>
      <c r="GTD45" s="1"/>
      <c r="GTE45" s="1"/>
      <c r="GTF45" s="1"/>
      <c r="GTG45" s="1"/>
      <c r="GTH45" s="1"/>
      <c r="GTI45" s="1"/>
      <c r="GTJ45" s="1"/>
      <c r="GTK45" s="1"/>
      <c r="GTL45" s="1"/>
      <c r="GTM45" s="1"/>
      <c r="GTN45" s="1"/>
      <c r="GTO45" s="1"/>
      <c r="GTP45" s="1"/>
      <c r="GTQ45" s="1"/>
      <c r="GTR45" s="1"/>
      <c r="GTS45" s="1"/>
      <c r="GTT45" s="1"/>
      <c r="GTU45" s="1"/>
      <c r="GTV45" s="1"/>
      <c r="GTW45" s="1"/>
      <c r="GTX45" s="1"/>
      <c r="GTY45" s="1"/>
      <c r="GTZ45" s="1"/>
      <c r="GUA45" s="1"/>
      <c r="GUB45" s="1"/>
      <c r="GUC45" s="1"/>
      <c r="GUD45" s="1"/>
      <c r="GUE45" s="1"/>
      <c r="GUF45" s="1"/>
      <c r="GUG45" s="1"/>
      <c r="GUH45" s="1"/>
      <c r="GUI45" s="1"/>
      <c r="GUJ45" s="1"/>
      <c r="GUK45" s="1"/>
      <c r="GUL45" s="1"/>
      <c r="GUM45" s="1"/>
      <c r="GUN45" s="1"/>
      <c r="GUO45" s="1"/>
      <c r="GUP45" s="1"/>
      <c r="GUQ45" s="1"/>
      <c r="GUR45" s="1"/>
      <c r="GUS45" s="1"/>
      <c r="GUT45" s="1"/>
      <c r="GUU45" s="1"/>
      <c r="GUV45" s="1"/>
      <c r="GUW45" s="1"/>
      <c r="GUX45" s="1"/>
      <c r="GUY45" s="1"/>
      <c r="GUZ45" s="1"/>
      <c r="GVA45" s="1"/>
      <c r="GVB45" s="1"/>
      <c r="GVC45" s="1"/>
      <c r="GVD45" s="1"/>
      <c r="GVE45" s="1"/>
      <c r="GVF45" s="1"/>
      <c r="GVG45" s="1"/>
      <c r="GVH45" s="1"/>
      <c r="GVI45" s="1"/>
      <c r="GVJ45" s="1"/>
      <c r="GVK45" s="1"/>
      <c r="GVL45" s="1"/>
      <c r="GVM45" s="1"/>
      <c r="GVN45" s="1"/>
      <c r="GVO45" s="1"/>
      <c r="GVP45" s="1"/>
      <c r="GVQ45" s="1"/>
      <c r="GVR45" s="1"/>
      <c r="GVS45" s="1"/>
      <c r="GVT45" s="1"/>
      <c r="GVU45" s="1"/>
      <c r="GVV45" s="1"/>
      <c r="GVW45" s="1"/>
      <c r="GVX45" s="1"/>
      <c r="GVY45" s="1"/>
      <c r="GVZ45" s="1"/>
      <c r="GWA45" s="1"/>
      <c r="GWB45" s="1"/>
      <c r="GWC45" s="1"/>
      <c r="GWD45" s="1"/>
      <c r="GWE45" s="1"/>
      <c r="GWF45" s="1"/>
      <c r="GWG45" s="1"/>
      <c r="GWH45" s="1"/>
      <c r="GWI45" s="1"/>
      <c r="GWJ45" s="1"/>
      <c r="GWK45" s="1"/>
      <c r="GWL45" s="1"/>
      <c r="GWM45" s="1"/>
      <c r="GWN45" s="1"/>
      <c r="GWO45" s="1"/>
      <c r="GWP45" s="1"/>
      <c r="GWQ45" s="1"/>
      <c r="GWR45" s="1"/>
      <c r="GWS45" s="1"/>
      <c r="GWT45" s="1"/>
      <c r="GWU45" s="1"/>
      <c r="GWV45" s="1"/>
      <c r="GWW45" s="1"/>
      <c r="GWX45" s="1"/>
      <c r="GWY45" s="1"/>
      <c r="GWZ45" s="1"/>
      <c r="GXA45" s="1"/>
      <c r="GXB45" s="1"/>
      <c r="GXC45" s="1"/>
      <c r="GXD45" s="1"/>
      <c r="GXE45" s="1"/>
      <c r="GXF45" s="1"/>
      <c r="GXG45" s="1"/>
      <c r="GXH45" s="1"/>
      <c r="GXI45" s="1"/>
      <c r="GXJ45" s="1"/>
      <c r="GXK45" s="1"/>
      <c r="GXL45" s="1"/>
      <c r="GXM45" s="1"/>
      <c r="GXN45" s="1"/>
      <c r="GXO45" s="1"/>
      <c r="GXP45" s="1"/>
      <c r="GXQ45" s="1"/>
      <c r="GXR45" s="1"/>
      <c r="GXS45" s="1"/>
      <c r="GXT45" s="1"/>
      <c r="GXU45" s="1"/>
      <c r="GXV45" s="1"/>
      <c r="GXW45" s="1"/>
      <c r="GXX45" s="1"/>
      <c r="GXY45" s="1"/>
      <c r="GXZ45" s="1"/>
      <c r="GYA45" s="1"/>
      <c r="GYB45" s="1"/>
      <c r="GYC45" s="1"/>
      <c r="GYD45" s="1"/>
      <c r="GYE45" s="1"/>
      <c r="GYF45" s="1"/>
      <c r="GYG45" s="1"/>
      <c r="GYH45" s="1"/>
      <c r="GYI45" s="1"/>
      <c r="GYJ45" s="1"/>
      <c r="GYK45" s="1"/>
      <c r="GYL45" s="1"/>
      <c r="GYM45" s="1"/>
      <c r="GYN45" s="1"/>
      <c r="GYO45" s="1"/>
      <c r="GYP45" s="1"/>
      <c r="GYQ45" s="1"/>
      <c r="GYR45" s="1"/>
      <c r="GYS45" s="1"/>
      <c r="GYT45" s="1"/>
      <c r="GYU45" s="1"/>
      <c r="GYV45" s="1"/>
      <c r="GYW45" s="1"/>
      <c r="GYX45" s="1"/>
      <c r="GYY45" s="1"/>
      <c r="GYZ45" s="1"/>
      <c r="GZA45" s="1"/>
      <c r="GZB45" s="1"/>
      <c r="GZC45" s="1"/>
      <c r="GZD45" s="1"/>
      <c r="GZE45" s="1"/>
      <c r="GZF45" s="1"/>
      <c r="GZG45" s="1"/>
      <c r="GZH45" s="1"/>
      <c r="GZI45" s="1"/>
      <c r="GZJ45" s="1"/>
      <c r="GZK45" s="1"/>
      <c r="GZL45" s="1"/>
      <c r="GZM45" s="1"/>
      <c r="GZN45" s="1"/>
      <c r="GZO45" s="1"/>
      <c r="GZP45" s="1"/>
      <c r="GZQ45" s="1"/>
      <c r="GZR45" s="1"/>
      <c r="GZS45" s="1"/>
      <c r="GZT45" s="1"/>
      <c r="GZU45" s="1"/>
      <c r="GZV45" s="1"/>
      <c r="GZW45" s="1"/>
      <c r="GZX45" s="1"/>
      <c r="GZY45" s="1"/>
      <c r="GZZ45" s="1"/>
      <c r="HAA45" s="1"/>
      <c r="HAB45" s="1"/>
      <c r="HAC45" s="1"/>
      <c r="HAD45" s="1"/>
      <c r="HAE45" s="1"/>
      <c r="HAF45" s="1"/>
      <c r="HAG45" s="1"/>
      <c r="HAH45" s="1"/>
      <c r="HAI45" s="1"/>
      <c r="HAJ45" s="1"/>
      <c r="HAK45" s="1"/>
      <c r="HAL45" s="1"/>
      <c r="HAM45" s="1"/>
      <c r="HAN45" s="1"/>
      <c r="HAO45" s="1"/>
      <c r="HAP45" s="1"/>
      <c r="HAQ45" s="1"/>
      <c r="HAR45" s="1"/>
      <c r="HAS45" s="1"/>
      <c r="HAT45" s="1"/>
      <c r="HAU45" s="1"/>
      <c r="HAV45" s="1"/>
      <c r="HAW45" s="1"/>
      <c r="HAX45" s="1"/>
      <c r="HAY45" s="1"/>
      <c r="HAZ45" s="1"/>
      <c r="HBA45" s="1"/>
      <c r="HBB45" s="1"/>
      <c r="HBC45" s="1"/>
      <c r="HBD45" s="1"/>
      <c r="HBE45" s="1"/>
      <c r="HBF45" s="1"/>
      <c r="HBG45" s="1"/>
      <c r="HBH45" s="1"/>
      <c r="HBI45" s="1"/>
      <c r="HBJ45" s="1"/>
      <c r="HBK45" s="1"/>
      <c r="HBL45" s="1"/>
      <c r="HBM45" s="1"/>
      <c r="HBN45" s="1"/>
      <c r="HBO45" s="1"/>
      <c r="HBP45" s="1"/>
      <c r="HBQ45" s="1"/>
      <c r="HBR45" s="1"/>
      <c r="HBS45" s="1"/>
      <c r="HBT45" s="1"/>
      <c r="HBU45" s="1"/>
      <c r="HBV45" s="1"/>
      <c r="HBW45" s="1"/>
      <c r="HBX45" s="1"/>
      <c r="HBY45" s="1"/>
      <c r="HBZ45" s="1"/>
      <c r="HCA45" s="1"/>
      <c r="HCB45" s="1"/>
      <c r="HCC45" s="1"/>
      <c r="HCD45" s="1"/>
      <c r="HCE45" s="1"/>
      <c r="HCF45" s="1"/>
      <c r="HCG45" s="1"/>
      <c r="HCH45" s="1"/>
      <c r="HCI45" s="1"/>
      <c r="HCJ45" s="1"/>
      <c r="HCK45" s="1"/>
      <c r="HCL45" s="1"/>
      <c r="HCM45" s="1"/>
      <c r="HCN45" s="1"/>
      <c r="HCO45" s="1"/>
      <c r="HCP45" s="1"/>
      <c r="HCQ45" s="1"/>
      <c r="HCR45" s="1"/>
      <c r="HCS45" s="1"/>
      <c r="HCT45" s="1"/>
      <c r="HCU45" s="1"/>
      <c r="HCV45" s="1"/>
      <c r="HCW45" s="1"/>
      <c r="HCX45" s="1"/>
      <c r="HCY45" s="1"/>
      <c r="HCZ45" s="1"/>
      <c r="HDA45" s="1"/>
      <c r="HDB45" s="1"/>
      <c r="HDC45" s="1"/>
      <c r="HDD45" s="1"/>
      <c r="HDE45" s="1"/>
      <c r="HDF45" s="1"/>
      <c r="HDG45" s="1"/>
      <c r="HDH45" s="1"/>
      <c r="HDI45" s="1"/>
      <c r="HDJ45" s="1"/>
      <c r="HDK45" s="1"/>
      <c r="HDL45" s="1"/>
      <c r="HDM45" s="1"/>
      <c r="HDN45" s="1"/>
      <c r="HDO45" s="1"/>
      <c r="HDP45" s="1"/>
      <c r="HDQ45" s="1"/>
      <c r="HDR45" s="1"/>
      <c r="HDS45" s="1"/>
      <c r="HDT45" s="1"/>
      <c r="HDU45" s="1"/>
      <c r="HDV45" s="1"/>
      <c r="HDW45" s="1"/>
      <c r="HDX45" s="1"/>
      <c r="HDY45" s="1"/>
      <c r="HDZ45" s="1"/>
      <c r="HEA45" s="1"/>
      <c r="HEB45" s="1"/>
      <c r="HEC45" s="1"/>
      <c r="HED45" s="1"/>
      <c r="HEE45" s="1"/>
      <c r="HEF45" s="1"/>
      <c r="HEG45" s="1"/>
      <c r="HEH45" s="1"/>
      <c r="HEI45" s="1"/>
      <c r="HEJ45" s="1"/>
      <c r="HEK45" s="1"/>
      <c r="HEL45" s="1"/>
      <c r="HEM45" s="1"/>
      <c r="HEN45" s="1"/>
      <c r="HEO45" s="1"/>
      <c r="HEP45" s="1"/>
      <c r="HEQ45" s="1"/>
      <c r="HER45" s="1"/>
      <c r="HES45" s="1"/>
      <c r="HET45" s="1"/>
      <c r="HEU45" s="1"/>
      <c r="HEV45" s="1"/>
      <c r="HEW45" s="1"/>
      <c r="HEX45" s="1"/>
      <c r="HEY45" s="1"/>
      <c r="HEZ45" s="1"/>
      <c r="HFA45" s="1"/>
      <c r="HFB45" s="1"/>
      <c r="HFC45" s="1"/>
      <c r="HFD45" s="1"/>
      <c r="HFE45" s="1"/>
      <c r="HFF45" s="1"/>
      <c r="HFG45" s="1"/>
      <c r="HFH45" s="1"/>
      <c r="HFI45" s="1"/>
      <c r="HFJ45" s="1"/>
      <c r="HFK45" s="1"/>
      <c r="HFL45" s="1"/>
      <c r="HFM45" s="1"/>
      <c r="HFN45" s="1"/>
      <c r="HFO45" s="1"/>
      <c r="HFP45" s="1"/>
      <c r="HFQ45" s="1"/>
      <c r="HFR45" s="1"/>
      <c r="HFS45" s="1"/>
      <c r="HFT45" s="1"/>
      <c r="HFU45" s="1"/>
      <c r="HFV45" s="1"/>
      <c r="HFW45" s="1"/>
      <c r="HFX45" s="1"/>
      <c r="HFY45" s="1"/>
      <c r="HFZ45" s="1"/>
      <c r="HGA45" s="1"/>
      <c r="HGB45" s="1"/>
      <c r="HGC45" s="1"/>
      <c r="HGD45" s="1"/>
      <c r="HGE45" s="1"/>
      <c r="HGF45" s="1"/>
      <c r="HGG45" s="1"/>
      <c r="HGH45" s="1"/>
      <c r="HGI45" s="1"/>
      <c r="HGJ45" s="1"/>
      <c r="HGK45" s="1"/>
      <c r="HGL45" s="1"/>
      <c r="HGM45" s="1"/>
      <c r="HGN45" s="1"/>
      <c r="HGO45" s="1"/>
      <c r="HGP45" s="1"/>
      <c r="HGQ45" s="1"/>
      <c r="HGR45" s="1"/>
      <c r="HGS45" s="1"/>
      <c r="HGT45" s="1"/>
      <c r="HGU45" s="1"/>
      <c r="HGV45" s="1"/>
      <c r="HGW45" s="1"/>
      <c r="HGX45" s="1"/>
      <c r="HGY45" s="1"/>
      <c r="HGZ45" s="1"/>
      <c r="HHA45" s="1"/>
      <c r="HHB45" s="1"/>
      <c r="HHC45" s="1"/>
      <c r="HHD45" s="1"/>
      <c r="HHE45" s="1"/>
      <c r="HHF45" s="1"/>
      <c r="HHG45" s="1"/>
      <c r="HHH45" s="1"/>
      <c r="HHI45" s="1"/>
      <c r="HHJ45" s="1"/>
      <c r="HHK45" s="1"/>
      <c r="HHL45" s="1"/>
      <c r="HHM45" s="1"/>
      <c r="HHN45" s="1"/>
      <c r="HHO45" s="1"/>
      <c r="HHP45" s="1"/>
      <c r="HHQ45" s="1"/>
      <c r="HHR45" s="1"/>
      <c r="HHS45" s="1"/>
      <c r="HHT45" s="1"/>
      <c r="HHU45" s="1"/>
      <c r="HHV45" s="1"/>
      <c r="HHW45" s="1"/>
      <c r="HHX45" s="1"/>
      <c r="HHY45" s="1"/>
      <c r="HHZ45" s="1"/>
      <c r="HIA45" s="1"/>
      <c r="HIB45" s="1"/>
      <c r="HIC45" s="1"/>
      <c r="HID45" s="1"/>
      <c r="HIE45" s="1"/>
      <c r="HIF45" s="1"/>
      <c r="HIG45" s="1"/>
      <c r="HIH45" s="1"/>
      <c r="HII45" s="1"/>
      <c r="HIJ45" s="1"/>
      <c r="HIK45" s="1"/>
      <c r="HIL45" s="1"/>
      <c r="HIM45" s="1"/>
      <c r="HIN45" s="1"/>
      <c r="HIO45" s="1"/>
      <c r="HIP45" s="1"/>
      <c r="HIQ45" s="1"/>
      <c r="HIR45" s="1"/>
      <c r="HIS45" s="1"/>
      <c r="HIT45" s="1"/>
      <c r="HIU45" s="1"/>
      <c r="HIV45" s="1"/>
      <c r="HIW45" s="1"/>
      <c r="HIX45" s="1"/>
      <c r="HIY45" s="1"/>
      <c r="HIZ45" s="1"/>
      <c r="HJA45" s="1"/>
      <c r="HJB45" s="1"/>
      <c r="HJC45" s="1"/>
      <c r="HJD45" s="1"/>
      <c r="HJE45" s="1"/>
      <c r="HJF45" s="1"/>
      <c r="HJG45" s="1"/>
      <c r="HJH45" s="1"/>
      <c r="HJI45" s="1"/>
      <c r="HJJ45" s="1"/>
      <c r="HJK45" s="1"/>
      <c r="HJL45" s="1"/>
      <c r="HJM45" s="1"/>
      <c r="HJN45" s="1"/>
      <c r="HJO45" s="1"/>
      <c r="HJP45" s="1"/>
      <c r="HJQ45" s="1"/>
      <c r="HJR45" s="1"/>
      <c r="HJS45" s="1"/>
      <c r="HJT45" s="1"/>
      <c r="HJU45" s="1"/>
      <c r="HJV45" s="1"/>
      <c r="HJW45" s="1"/>
      <c r="HJX45" s="1"/>
      <c r="HJY45" s="1"/>
      <c r="HJZ45" s="1"/>
      <c r="HKA45" s="1"/>
      <c r="HKB45" s="1"/>
      <c r="HKC45" s="1"/>
      <c r="HKD45" s="1"/>
      <c r="HKE45" s="1"/>
      <c r="HKF45" s="1"/>
      <c r="HKG45" s="1"/>
      <c r="HKH45" s="1"/>
      <c r="HKI45" s="1"/>
      <c r="HKJ45" s="1"/>
      <c r="HKK45" s="1"/>
      <c r="HKL45" s="1"/>
      <c r="HKM45" s="1"/>
      <c r="HKN45" s="1"/>
      <c r="HKO45" s="1"/>
      <c r="HKP45" s="1"/>
      <c r="HKQ45" s="1"/>
      <c r="HKR45" s="1"/>
      <c r="HKS45" s="1"/>
      <c r="HKT45" s="1"/>
      <c r="HKU45" s="1"/>
      <c r="HKV45" s="1"/>
      <c r="HKW45" s="1"/>
      <c r="HKX45" s="1"/>
      <c r="HKY45" s="1"/>
      <c r="HKZ45" s="1"/>
      <c r="HLA45" s="1"/>
      <c r="HLB45" s="1"/>
      <c r="HLC45" s="1"/>
      <c r="HLD45" s="1"/>
      <c r="HLE45" s="1"/>
      <c r="HLF45" s="1"/>
      <c r="HLG45" s="1"/>
      <c r="HLH45" s="1"/>
      <c r="HLI45" s="1"/>
      <c r="HLJ45" s="1"/>
      <c r="HLK45" s="1"/>
      <c r="HLL45" s="1"/>
      <c r="HLM45" s="1"/>
      <c r="HLN45" s="1"/>
      <c r="HLO45" s="1"/>
      <c r="HLP45" s="1"/>
      <c r="HLQ45" s="1"/>
      <c r="HLR45" s="1"/>
      <c r="HLS45" s="1"/>
      <c r="HLT45" s="1"/>
      <c r="HLU45" s="1"/>
      <c r="HLV45" s="1"/>
      <c r="HLW45" s="1"/>
      <c r="HLX45" s="1"/>
      <c r="HLY45" s="1"/>
      <c r="HLZ45" s="1"/>
      <c r="HMA45" s="1"/>
      <c r="HMB45" s="1"/>
      <c r="HMC45" s="1"/>
      <c r="HMD45" s="1"/>
      <c r="HME45" s="1"/>
      <c r="HMF45" s="1"/>
      <c r="HMG45" s="1"/>
      <c r="HMH45" s="1"/>
      <c r="HMI45" s="1"/>
      <c r="HMJ45" s="1"/>
      <c r="HMK45" s="1"/>
      <c r="HML45" s="1"/>
      <c r="HMM45" s="1"/>
      <c r="HMN45" s="1"/>
      <c r="HMO45" s="1"/>
      <c r="HMP45" s="1"/>
      <c r="HMQ45" s="1"/>
      <c r="HMR45" s="1"/>
      <c r="HMS45" s="1"/>
      <c r="HMT45" s="1"/>
      <c r="HMU45" s="1"/>
      <c r="HMV45" s="1"/>
      <c r="HMW45" s="1"/>
      <c r="HMX45" s="1"/>
      <c r="HMY45" s="1"/>
      <c r="HMZ45" s="1"/>
      <c r="HNA45" s="1"/>
      <c r="HNB45" s="1"/>
      <c r="HNC45" s="1"/>
      <c r="HND45" s="1"/>
      <c r="HNE45" s="1"/>
      <c r="HNF45" s="1"/>
      <c r="HNG45" s="1"/>
      <c r="HNH45" s="1"/>
      <c r="HNI45" s="1"/>
      <c r="HNJ45" s="1"/>
      <c r="HNK45" s="1"/>
      <c r="HNL45" s="1"/>
      <c r="HNM45" s="1"/>
      <c r="HNN45" s="1"/>
      <c r="HNO45" s="1"/>
      <c r="HNP45" s="1"/>
      <c r="HNQ45" s="1"/>
      <c r="HNR45" s="1"/>
      <c r="HNS45" s="1"/>
      <c r="HNT45" s="1"/>
      <c r="HNU45" s="1"/>
      <c r="HNV45" s="1"/>
      <c r="HNW45" s="1"/>
      <c r="HNX45" s="1"/>
      <c r="HNY45" s="1"/>
      <c r="HNZ45" s="1"/>
      <c r="HOA45" s="1"/>
      <c r="HOB45" s="1"/>
      <c r="HOC45" s="1"/>
      <c r="HOD45" s="1"/>
      <c r="HOE45" s="1"/>
      <c r="HOF45" s="1"/>
      <c r="HOG45" s="1"/>
      <c r="HOH45" s="1"/>
      <c r="HOI45" s="1"/>
      <c r="HOJ45" s="1"/>
      <c r="HOK45" s="1"/>
      <c r="HOL45" s="1"/>
      <c r="HOM45" s="1"/>
      <c r="HON45" s="1"/>
      <c r="HOO45" s="1"/>
      <c r="HOP45" s="1"/>
      <c r="HOQ45" s="1"/>
      <c r="HOR45" s="1"/>
      <c r="HOS45" s="1"/>
      <c r="HOT45" s="1"/>
      <c r="HOU45" s="1"/>
      <c r="HOV45" s="1"/>
      <c r="HOW45" s="1"/>
      <c r="HOX45" s="1"/>
      <c r="HOY45" s="1"/>
      <c r="HOZ45" s="1"/>
      <c r="HPA45" s="1"/>
      <c r="HPB45" s="1"/>
      <c r="HPC45" s="1"/>
      <c r="HPD45" s="1"/>
      <c r="HPE45" s="1"/>
      <c r="HPF45" s="1"/>
      <c r="HPG45" s="1"/>
      <c r="HPH45" s="1"/>
      <c r="HPI45" s="1"/>
      <c r="HPJ45" s="1"/>
      <c r="HPK45" s="1"/>
      <c r="HPL45" s="1"/>
      <c r="HPM45" s="1"/>
      <c r="HPN45" s="1"/>
      <c r="HPO45" s="1"/>
      <c r="HPP45" s="1"/>
      <c r="HPQ45" s="1"/>
      <c r="HPR45" s="1"/>
      <c r="HPS45" s="1"/>
      <c r="HPT45" s="1"/>
      <c r="HPU45" s="1"/>
      <c r="HPV45" s="1"/>
      <c r="HPW45" s="1"/>
      <c r="HPX45" s="1"/>
      <c r="HPY45" s="1"/>
      <c r="HPZ45" s="1"/>
      <c r="HQA45" s="1"/>
      <c r="HQB45" s="1"/>
      <c r="HQC45" s="1"/>
      <c r="HQD45" s="1"/>
      <c r="HQE45" s="1"/>
      <c r="HQF45" s="1"/>
      <c r="HQG45" s="1"/>
      <c r="HQH45" s="1"/>
      <c r="HQI45" s="1"/>
      <c r="HQJ45" s="1"/>
      <c r="HQK45" s="1"/>
      <c r="HQL45" s="1"/>
      <c r="HQM45" s="1"/>
      <c r="HQN45" s="1"/>
      <c r="HQO45" s="1"/>
      <c r="HQP45" s="1"/>
      <c r="HQQ45" s="1"/>
      <c r="HQR45" s="1"/>
      <c r="HQS45" s="1"/>
      <c r="HQT45" s="1"/>
      <c r="HQU45" s="1"/>
      <c r="HQV45" s="1"/>
      <c r="HQW45" s="1"/>
      <c r="HQX45" s="1"/>
      <c r="HQY45" s="1"/>
      <c r="HQZ45" s="1"/>
      <c r="HRA45" s="1"/>
      <c r="HRB45" s="1"/>
      <c r="HRC45" s="1"/>
      <c r="HRD45" s="1"/>
      <c r="HRE45" s="1"/>
      <c r="HRF45" s="1"/>
      <c r="HRG45" s="1"/>
      <c r="HRH45" s="1"/>
      <c r="HRI45" s="1"/>
      <c r="HRJ45" s="1"/>
      <c r="HRK45" s="1"/>
      <c r="HRL45" s="1"/>
      <c r="HRM45" s="1"/>
      <c r="HRN45" s="1"/>
      <c r="HRO45" s="1"/>
      <c r="HRP45" s="1"/>
      <c r="HRQ45" s="1"/>
      <c r="HRR45" s="1"/>
      <c r="HRS45" s="1"/>
      <c r="HRT45" s="1"/>
      <c r="HRU45" s="1"/>
      <c r="HRV45" s="1"/>
      <c r="HRW45" s="1"/>
      <c r="HRX45" s="1"/>
      <c r="HRY45" s="1"/>
      <c r="HRZ45" s="1"/>
      <c r="HSA45" s="1"/>
      <c r="HSB45" s="1"/>
      <c r="HSC45" s="1"/>
      <c r="HSD45" s="1"/>
      <c r="HSE45" s="1"/>
      <c r="HSF45" s="1"/>
      <c r="HSG45" s="1"/>
      <c r="HSH45" s="1"/>
      <c r="HSI45" s="1"/>
      <c r="HSJ45" s="1"/>
      <c r="HSK45" s="1"/>
      <c r="HSL45" s="1"/>
      <c r="HSM45" s="1"/>
      <c r="HSN45" s="1"/>
      <c r="HSO45" s="1"/>
      <c r="HSP45" s="1"/>
      <c r="HSQ45" s="1"/>
      <c r="HSR45" s="1"/>
      <c r="HSS45" s="1"/>
      <c r="HST45" s="1"/>
      <c r="HSU45" s="1"/>
      <c r="HSV45" s="1"/>
      <c r="HSW45" s="1"/>
      <c r="HSX45" s="1"/>
      <c r="HSY45" s="1"/>
      <c r="HSZ45" s="1"/>
      <c r="HTA45" s="1"/>
      <c r="HTB45" s="1"/>
      <c r="HTC45" s="1"/>
      <c r="HTD45" s="1"/>
      <c r="HTE45" s="1"/>
      <c r="HTF45" s="1"/>
      <c r="HTG45" s="1"/>
      <c r="HTH45" s="1"/>
      <c r="HTI45" s="1"/>
      <c r="HTJ45" s="1"/>
      <c r="HTK45" s="1"/>
      <c r="HTL45" s="1"/>
      <c r="HTM45" s="1"/>
      <c r="HTN45" s="1"/>
      <c r="HTO45" s="1"/>
      <c r="HTP45" s="1"/>
      <c r="HTQ45" s="1"/>
      <c r="HTR45" s="1"/>
      <c r="HTS45" s="1"/>
      <c r="HTT45" s="1"/>
      <c r="HTU45" s="1"/>
      <c r="HTV45" s="1"/>
      <c r="HTW45" s="1"/>
      <c r="HTX45" s="1"/>
      <c r="HTY45" s="1"/>
      <c r="HTZ45" s="1"/>
      <c r="HUA45" s="1"/>
      <c r="HUB45" s="1"/>
      <c r="HUC45" s="1"/>
      <c r="HUD45" s="1"/>
      <c r="HUE45" s="1"/>
      <c r="HUF45" s="1"/>
      <c r="HUG45" s="1"/>
      <c r="HUH45" s="1"/>
      <c r="HUI45" s="1"/>
      <c r="HUJ45" s="1"/>
      <c r="HUK45" s="1"/>
      <c r="HUL45" s="1"/>
      <c r="HUM45" s="1"/>
      <c r="HUN45" s="1"/>
      <c r="HUO45" s="1"/>
      <c r="HUP45" s="1"/>
      <c r="HUQ45" s="1"/>
      <c r="HUR45" s="1"/>
      <c r="HUS45" s="1"/>
      <c r="HUT45" s="1"/>
      <c r="HUU45" s="1"/>
      <c r="HUV45" s="1"/>
      <c r="HUW45" s="1"/>
      <c r="HUX45" s="1"/>
      <c r="HUY45" s="1"/>
      <c r="HUZ45" s="1"/>
      <c r="HVA45" s="1"/>
      <c r="HVB45" s="1"/>
      <c r="HVC45" s="1"/>
      <c r="HVD45" s="1"/>
      <c r="HVE45" s="1"/>
      <c r="HVF45" s="1"/>
      <c r="HVG45" s="1"/>
      <c r="HVH45" s="1"/>
      <c r="HVI45" s="1"/>
      <c r="HVJ45" s="1"/>
      <c r="HVK45" s="1"/>
      <c r="HVL45" s="1"/>
      <c r="HVM45" s="1"/>
      <c r="HVN45" s="1"/>
      <c r="HVO45" s="1"/>
      <c r="HVP45" s="1"/>
      <c r="HVQ45" s="1"/>
      <c r="HVR45" s="1"/>
      <c r="HVS45" s="1"/>
      <c r="HVT45" s="1"/>
      <c r="HVU45" s="1"/>
      <c r="HVV45" s="1"/>
      <c r="HVW45" s="1"/>
      <c r="HVX45" s="1"/>
      <c r="HVY45" s="1"/>
      <c r="HVZ45" s="1"/>
      <c r="HWA45" s="1"/>
      <c r="HWB45" s="1"/>
      <c r="HWC45" s="1"/>
      <c r="HWD45" s="1"/>
      <c r="HWE45" s="1"/>
      <c r="HWF45" s="1"/>
      <c r="HWG45" s="1"/>
      <c r="HWH45" s="1"/>
      <c r="HWI45" s="1"/>
      <c r="HWJ45" s="1"/>
      <c r="HWK45" s="1"/>
      <c r="HWL45" s="1"/>
      <c r="HWM45" s="1"/>
      <c r="HWN45" s="1"/>
      <c r="HWO45" s="1"/>
      <c r="HWP45" s="1"/>
      <c r="HWQ45" s="1"/>
      <c r="HWR45" s="1"/>
      <c r="HWS45" s="1"/>
      <c r="HWT45" s="1"/>
      <c r="HWU45" s="1"/>
      <c r="HWV45" s="1"/>
      <c r="HWW45" s="1"/>
      <c r="HWX45" s="1"/>
      <c r="HWY45" s="1"/>
      <c r="HWZ45" s="1"/>
      <c r="HXA45" s="1"/>
      <c r="HXB45" s="1"/>
      <c r="HXC45" s="1"/>
      <c r="HXD45" s="1"/>
      <c r="HXE45" s="1"/>
      <c r="HXF45" s="1"/>
      <c r="HXG45" s="1"/>
      <c r="HXH45" s="1"/>
      <c r="HXI45" s="1"/>
      <c r="HXJ45" s="1"/>
      <c r="HXK45" s="1"/>
      <c r="HXL45" s="1"/>
      <c r="HXM45" s="1"/>
      <c r="HXN45" s="1"/>
      <c r="HXO45" s="1"/>
      <c r="HXP45" s="1"/>
      <c r="HXQ45" s="1"/>
      <c r="HXR45" s="1"/>
      <c r="HXS45" s="1"/>
      <c r="HXT45" s="1"/>
      <c r="HXU45" s="1"/>
      <c r="HXV45" s="1"/>
      <c r="HXW45" s="1"/>
      <c r="HXX45" s="1"/>
      <c r="HXY45" s="1"/>
      <c r="HXZ45" s="1"/>
      <c r="HYA45" s="1"/>
      <c r="HYB45" s="1"/>
      <c r="HYC45" s="1"/>
      <c r="HYD45" s="1"/>
      <c r="HYE45" s="1"/>
      <c r="HYF45" s="1"/>
      <c r="HYG45" s="1"/>
      <c r="HYH45" s="1"/>
      <c r="HYI45" s="1"/>
      <c r="HYJ45" s="1"/>
      <c r="HYK45" s="1"/>
      <c r="HYL45" s="1"/>
      <c r="HYM45" s="1"/>
      <c r="HYN45" s="1"/>
      <c r="HYO45" s="1"/>
      <c r="HYP45" s="1"/>
      <c r="HYQ45" s="1"/>
      <c r="HYR45" s="1"/>
      <c r="HYS45" s="1"/>
      <c r="HYT45" s="1"/>
      <c r="HYU45" s="1"/>
      <c r="HYV45" s="1"/>
      <c r="HYW45" s="1"/>
      <c r="HYX45" s="1"/>
      <c r="HYY45" s="1"/>
      <c r="HYZ45" s="1"/>
      <c r="HZA45" s="1"/>
      <c r="HZB45" s="1"/>
      <c r="HZC45" s="1"/>
      <c r="HZD45" s="1"/>
      <c r="HZE45" s="1"/>
      <c r="HZF45" s="1"/>
      <c r="HZG45" s="1"/>
      <c r="HZH45" s="1"/>
      <c r="HZI45" s="1"/>
      <c r="HZJ45" s="1"/>
      <c r="HZK45" s="1"/>
      <c r="HZL45" s="1"/>
      <c r="HZM45" s="1"/>
      <c r="HZN45" s="1"/>
      <c r="HZO45" s="1"/>
      <c r="HZP45" s="1"/>
      <c r="HZQ45" s="1"/>
      <c r="HZR45" s="1"/>
      <c r="HZS45" s="1"/>
      <c r="HZT45" s="1"/>
      <c r="HZU45" s="1"/>
      <c r="HZV45" s="1"/>
      <c r="HZW45" s="1"/>
      <c r="HZX45" s="1"/>
      <c r="HZY45" s="1"/>
      <c r="HZZ45" s="1"/>
      <c r="IAA45" s="1"/>
      <c r="IAB45" s="1"/>
      <c r="IAC45" s="1"/>
      <c r="IAD45" s="1"/>
      <c r="IAE45" s="1"/>
      <c r="IAF45" s="1"/>
      <c r="IAG45" s="1"/>
      <c r="IAH45" s="1"/>
      <c r="IAI45" s="1"/>
      <c r="IAJ45" s="1"/>
      <c r="IAK45" s="1"/>
      <c r="IAL45" s="1"/>
      <c r="IAM45" s="1"/>
      <c r="IAN45" s="1"/>
      <c r="IAO45" s="1"/>
      <c r="IAP45" s="1"/>
      <c r="IAQ45" s="1"/>
      <c r="IAR45" s="1"/>
      <c r="IAS45" s="1"/>
      <c r="IAT45" s="1"/>
      <c r="IAU45" s="1"/>
      <c r="IAV45" s="1"/>
      <c r="IAW45" s="1"/>
      <c r="IAX45" s="1"/>
      <c r="IAY45" s="1"/>
      <c r="IAZ45" s="1"/>
      <c r="IBA45" s="1"/>
      <c r="IBB45" s="1"/>
      <c r="IBC45" s="1"/>
      <c r="IBD45" s="1"/>
      <c r="IBE45" s="1"/>
      <c r="IBF45" s="1"/>
      <c r="IBG45" s="1"/>
      <c r="IBH45" s="1"/>
      <c r="IBI45" s="1"/>
      <c r="IBJ45" s="1"/>
      <c r="IBK45" s="1"/>
      <c r="IBL45" s="1"/>
      <c r="IBM45" s="1"/>
      <c r="IBN45" s="1"/>
      <c r="IBO45" s="1"/>
      <c r="IBP45" s="1"/>
      <c r="IBQ45" s="1"/>
      <c r="IBR45" s="1"/>
      <c r="IBS45" s="1"/>
      <c r="IBT45" s="1"/>
      <c r="IBU45" s="1"/>
      <c r="IBV45" s="1"/>
      <c r="IBW45" s="1"/>
      <c r="IBX45" s="1"/>
      <c r="IBY45" s="1"/>
      <c r="IBZ45" s="1"/>
      <c r="ICA45" s="1"/>
      <c r="ICB45" s="1"/>
      <c r="ICC45" s="1"/>
      <c r="ICD45" s="1"/>
      <c r="ICE45" s="1"/>
      <c r="ICF45" s="1"/>
      <c r="ICG45" s="1"/>
      <c r="ICH45" s="1"/>
      <c r="ICI45" s="1"/>
      <c r="ICJ45" s="1"/>
      <c r="ICK45" s="1"/>
      <c r="ICL45" s="1"/>
      <c r="ICM45" s="1"/>
      <c r="ICN45" s="1"/>
      <c r="ICO45" s="1"/>
      <c r="ICP45" s="1"/>
      <c r="ICQ45" s="1"/>
      <c r="ICR45" s="1"/>
      <c r="ICS45" s="1"/>
      <c r="ICT45" s="1"/>
      <c r="ICU45" s="1"/>
      <c r="ICV45" s="1"/>
      <c r="ICW45" s="1"/>
      <c r="ICX45" s="1"/>
      <c r="ICY45" s="1"/>
      <c r="ICZ45" s="1"/>
      <c r="IDA45" s="1"/>
      <c r="IDB45" s="1"/>
      <c r="IDC45" s="1"/>
      <c r="IDD45" s="1"/>
      <c r="IDE45" s="1"/>
      <c r="IDF45" s="1"/>
      <c r="IDG45" s="1"/>
      <c r="IDH45" s="1"/>
      <c r="IDI45" s="1"/>
      <c r="IDJ45" s="1"/>
      <c r="IDK45" s="1"/>
      <c r="IDL45" s="1"/>
      <c r="IDM45" s="1"/>
      <c r="IDN45" s="1"/>
      <c r="IDO45" s="1"/>
      <c r="IDP45" s="1"/>
      <c r="IDQ45" s="1"/>
      <c r="IDR45" s="1"/>
      <c r="IDS45" s="1"/>
      <c r="IDT45" s="1"/>
      <c r="IDU45" s="1"/>
      <c r="IDV45" s="1"/>
      <c r="IDW45" s="1"/>
      <c r="IDX45" s="1"/>
      <c r="IDY45" s="1"/>
      <c r="IDZ45" s="1"/>
      <c r="IEA45" s="1"/>
      <c r="IEB45" s="1"/>
      <c r="IEC45" s="1"/>
      <c r="IED45" s="1"/>
      <c r="IEE45" s="1"/>
      <c r="IEF45" s="1"/>
      <c r="IEG45" s="1"/>
      <c r="IEH45" s="1"/>
      <c r="IEI45" s="1"/>
      <c r="IEJ45" s="1"/>
      <c r="IEK45" s="1"/>
      <c r="IEL45" s="1"/>
      <c r="IEM45" s="1"/>
      <c r="IEN45" s="1"/>
      <c r="IEO45" s="1"/>
      <c r="IEP45" s="1"/>
      <c r="IEQ45" s="1"/>
      <c r="IER45" s="1"/>
      <c r="IES45" s="1"/>
      <c r="IET45" s="1"/>
      <c r="IEU45" s="1"/>
      <c r="IEV45" s="1"/>
      <c r="IEW45" s="1"/>
      <c r="IEX45" s="1"/>
      <c r="IEY45" s="1"/>
      <c r="IEZ45" s="1"/>
      <c r="IFA45" s="1"/>
      <c r="IFB45" s="1"/>
      <c r="IFC45" s="1"/>
      <c r="IFD45" s="1"/>
      <c r="IFE45" s="1"/>
      <c r="IFF45" s="1"/>
      <c r="IFG45" s="1"/>
      <c r="IFH45" s="1"/>
      <c r="IFI45" s="1"/>
      <c r="IFJ45" s="1"/>
      <c r="IFK45" s="1"/>
      <c r="IFL45" s="1"/>
      <c r="IFM45" s="1"/>
      <c r="IFN45" s="1"/>
      <c r="IFO45" s="1"/>
      <c r="IFP45" s="1"/>
      <c r="IFQ45" s="1"/>
      <c r="IFR45" s="1"/>
      <c r="IFS45" s="1"/>
      <c r="IFT45" s="1"/>
      <c r="IFU45" s="1"/>
      <c r="IFV45" s="1"/>
      <c r="IFW45" s="1"/>
      <c r="IFX45" s="1"/>
      <c r="IFY45" s="1"/>
      <c r="IFZ45" s="1"/>
      <c r="IGA45" s="1"/>
      <c r="IGB45" s="1"/>
      <c r="IGC45" s="1"/>
      <c r="IGD45" s="1"/>
      <c r="IGE45" s="1"/>
      <c r="IGF45" s="1"/>
      <c r="IGG45" s="1"/>
      <c r="IGH45" s="1"/>
      <c r="IGI45" s="1"/>
      <c r="IGJ45" s="1"/>
      <c r="IGK45" s="1"/>
      <c r="IGL45" s="1"/>
      <c r="IGM45" s="1"/>
      <c r="IGN45" s="1"/>
      <c r="IGO45" s="1"/>
      <c r="IGP45" s="1"/>
      <c r="IGQ45" s="1"/>
      <c r="IGR45" s="1"/>
      <c r="IGS45" s="1"/>
      <c r="IGT45" s="1"/>
      <c r="IGU45" s="1"/>
      <c r="IGV45" s="1"/>
      <c r="IGW45" s="1"/>
      <c r="IGX45" s="1"/>
      <c r="IGY45" s="1"/>
      <c r="IGZ45" s="1"/>
      <c r="IHA45" s="1"/>
      <c r="IHB45" s="1"/>
      <c r="IHC45" s="1"/>
      <c r="IHD45" s="1"/>
      <c r="IHE45" s="1"/>
      <c r="IHF45" s="1"/>
      <c r="IHG45" s="1"/>
      <c r="IHH45" s="1"/>
      <c r="IHI45" s="1"/>
      <c r="IHJ45" s="1"/>
      <c r="IHK45" s="1"/>
      <c r="IHL45" s="1"/>
      <c r="IHM45" s="1"/>
      <c r="IHN45" s="1"/>
      <c r="IHO45" s="1"/>
      <c r="IHP45" s="1"/>
      <c r="IHQ45" s="1"/>
      <c r="IHR45" s="1"/>
      <c r="IHS45" s="1"/>
      <c r="IHT45" s="1"/>
      <c r="IHU45" s="1"/>
      <c r="IHV45" s="1"/>
      <c r="IHW45" s="1"/>
      <c r="IHX45" s="1"/>
      <c r="IHY45" s="1"/>
      <c r="IHZ45" s="1"/>
      <c r="IIA45" s="1"/>
      <c r="IIB45" s="1"/>
      <c r="IIC45" s="1"/>
      <c r="IID45" s="1"/>
      <c r="IIE45" s="1"/>
      <c r="IIF45" s="1"/>
      <c r="IIG45" s="1"/>
      <c r="IIH45" s="1"/>
      <c r="III45" s="1"/>
      <c r="IIJ45" s="1"/>
      <c r="IIK45" s="1"/>
      <c r="IIL45" s="1"/>
      <c r="IIM45" s="1"/>
      <c r="IIN45" s="1"/>
      <c r="IIO45" s="1"/>
      <c r="IIP45" s="1"/>
      <c r="IIQ45" s="1"/>
      <c r="IIR45" s="1"/>
      <c r="IIS45" s="1"/>
      <c r="IIT45" s="1"/>
      <c r="IIU45" s="1"/>
      <c r="IIV45" s="1"/>
      <c r="IIW45" s="1"/>
      <c r="IIX45" s="1"/>
      <c r="IIY45" s="1"/>
      <c r="IIZ45" s="1"/>
      <c r="IJA45" s="1"/>
      <c r="IJB45" s="1"/>
      <c r="IJC45" s="1"/>
      <c r="IJD45" s="1"/>
      <c r="IJE45" s="1"/>
      <c r="IJF45" s="1"/>
      <c r="IJG45" s="1"/>
      <c r="IJH45" s="1"/>
      <c r="IJI45" s="1"/>
      <c r="IJJ45" s="1"/>
      <c r="IJK45" s="1"/>
      <c r="IJL45" s="1"/>
      <c r="IJM45" s="1"/>
      <c r="IJN45" s="1"/>
      <c r="IJO45" s="1"/>
      <c r="IJP45" s="1"/>
      <c r="IJQ45" s="1"/>
      <c r="IJR45" s="1"/>
      <c r="IJS45" s="1"/>
      <c r="IJT45" s="1"/>
      <c r="IJU45" s="1"/>
      <c r="IJV45" s="1"/>
      <c r="IJW45" s="1"/>
      <c r="IJX45" s="1"/>
      <c r="IJY45" s="1"/>
      <c r="IJZ45" s="1"/>
      <c r="IKA45" s="1"/>
      <c r="IKB45" s="1"/>
      <c r="IKC45" s="1"/>
      <c r="IKD45" s="1"/>
      <c r="IKE45" s="1"/>
      <c r="IKF45" s="1"/>
      <c r="IKG45" s="1"/>
      <c r="IKH45" s="1"/>
      <c r="IKI45" s="1"/>
      <c r="IKJ45" s="1"/>
      <c r="IKK45" s="1"/>
      <c r="IKL45" s="1"/>
      <c r="IKM45" s="1"/>
      <c r="IKN45" s="1"/>
      <c r="IKO45" s="1"/>
      <c r="IKP45" s="1"/>
      <c r="IKQ45" s="1"/>
      <c r="IKR45" s="1"/>
      <c r="IKS45" s="1"/>
      <c r="IKT45" s="1"/>
      <c r="IKU45" s="1"/>
      <c r="IKV45" s="1"/>
      <c r="IKW45" s="1"/>
      <c r="IKX45" s="1"/>
      <c r="IKY45" s="1"/>
      <c r="IKZ45" s="1"/>
      <c r="ILA45" s="1"/>
      <c r="ILB45" s="1"/>
      <c r="ILC45" s="1"/>
      <c r="ILD45" s="1"/>
      <c r="ILE45" s="1"/>
      <c r="ILF45" s="1"/>
      <c r="ILG45" s="1"/>
      <c r="ILH45" s="1"/>
      <c r="ILI45" s="1"/>
      <c r="ILJ45" s="1"/>
      <c r="ILK45" s="1"/>
      <c r="ILL45" s="1"/>
      <c r="ILM45" s="1"/>
      <c r="ILN45" s="1"/>
      <c r="ILO45" s="1"/>
      <c r="ILP45" s="1"/>
      <c r="ILQ45" s="1"/>
      <c r="ILR45" s="1"/>
      <c r="ILS45" s="1"/>
      <c r="ILT45" s="1"/>
      <c r="ILU45" s="1"/>
      <c r="ILV45" s="1"/>
      <c r="ILW45" s="1"/>
      <c r="ILX45" s="1"/>
      <c r="ILY45" s="1"/>
      <c r="ILZ45" s="1"/>
      <c r="IMA45" s="1"/>
      <c r="IMB45" s="1"/>
      <c r="IMC45" s="1"/>
      <c r="IMD45" s="1"/>
      <c r="IME45" s="1"/>
      <c r="IMF45" s="1"/>
      <c r="IMG45" s="1"/>
      <c r="IMH45" s="1"/>
      <c r="IMI45" s="1"/>
      <c r="IMJ45" s="1"/>
      <c r="IMK45" s="1"/>
      <c r="IML45" s="1"/>
      <c r="IMM45" s="1"/>
      <c r="IMN45" s="1"/>
      <c r="IMO45" s="1"/>
      <c r="IMP45" s="1"/>
      <c r="IMQ45" s="1"/>
      <c r="IMR45" s="1"/>
      <c r="IMS45" s="1"/>
      <c r="IMT45" s="1"/>
      <c r="IMU45" s="1"/>
      <c r="IMV45" s="1"/>
      <c r="IMW45" s="1"/>
      <c r="IMX45" s="1"/>
      <c r="IMY45" s="1"/>
      <c r="IMZ45" s="1"/>
      <c r="INA45" s="1"/>
      <c r="INB45" s="1"/>
      <c r="INC45" s="1"/>
      <c r="IND45" s="1"/>
      <c r="INE45" s="1"/>
      <c r="INF45" s="1"/>
      <c r="ING45" s="1"/>
      <c r="INH45" s="1"/>
      <c r="INI45" s="1"/>
      <c r="INJ45" s="1"/>
      <c r="INK45" s="1"/>
      <c r="INL45" s="1"/>
      <c r="INM45" s="1"/>
      <c r="INN45" s="1"/>
      <c r="INO45" s="1"/>
      <c r="INP45" s="1"/>
      <c r="INQ45" s="1"/>
      <c r="INR45" s="1"/>
      <c r="INS45" s="1"/>
      <c r="INT45" s="1"/>
      <c r="INU45" s="1"/>
      <c r="INV45" s="1"/>
      <c r="INW45" s="1"/>
      <c r="INX45" s="1"/>
      <c r="INY45" s="1"/>
      <c r="INZ45" s="1"/>
      <c r="IOA45" s="1"/>
      <c r="IOB45" s="1"/>
      <c r="IOC45" s="1"/>
      <c r="IOD45" s="1"/>
      <c r="IOE45" s="1"/>
      <c r="IOF45" s="1"/>
      <c r="IOG45" s="1"/>
      <c r="IOH45" s="1"/>
      <c r="IOI45" s="1"/>
      <c r="IOJ45" s="1"/>
      <c r="IOK45" s="1"/>
      <c r="IOL45" s="1"/>
      <c r="IOM45" s="1"/>
      <c r="ION45" s="1"/>
      <c r="IOO45" s="1"/>
      <c r="IOP45" s="1"/>
      <c r="IOQ45" s="1"/>
      <c r="IOR45" s="1"/>
      <c r="IOS45" s="1"/>
      <c r="IOT45" s="1"/>
      <c r="IOU45" s="1"/>
      <c r="IOV45" s="1"/>
      <c r="IOW45" s="1"/>
      <c r="IOX45" s="1"/>
      <c r="IOY45" s="1"/>
      <c r="IOZ45" s="1"/>
      <c r="IPA45" s="1"/>
      <c r="IPB45" s="1"/>
      <c r="IPC45" s="1"/>
      <c r="IPD45" s="1"/>
      <c r="IPE45" s="1"/>
      <c r="IPF45" s="1"/>
      <c r="IPG45" s="1"/>
      <c r="IPH45" s="1"/>
      <c r="IPI45" s="1"/>
      <c r="IPJ45" s="1"/>
      <c r="IPK45" s="1"/>
      <c r="IPL45" s="1"/>
      <c r="IPM45" s="1"/>
      <c r="IPN45" s="1"/>
      <c r="IPO45" s="1"/>
      <c r="IPP45" s="1"/>
      <c r="IPQ45" s="1"/>
      <c r="IPR45" s="1"/>
      <c r="IPS45" s="1"/>
      <c r="IPT45" s="1"/>
      <c r="IPU45" s="1"/>
      <c r="IPV45" s="1"/>
      <c r="IPW45" s="1"/>
      <c r="IPX45" s="1"/>
      <c r="IPY45" s="1"/>
      <c r="IPZ45" s="1"/>
      <c r="IQA45" s="1"/>
      <c r="IQB45" s="1"/>
      <c r="IQC45" s="1"/>
      <c r="IQD45" s="1"/>
      <c r="IQE45" s="1"/>
      <c r="IQF45" s="1"/>
      <c r="IQG45" s="1"/>
      <c r="IQH45" s="1"/>
      <c r="IQI45" s="1"/>
      <c r="IQJ45" s="1"/>
      <c r="IQK45" s="1"/>
      <c r="IQL45" s="1"/>
      <c r="IQM45" s="1"/>
      <c r="IQN45" s="1"/>
      <c r="IQO45" s="1"/>
      <c r="IQP45" s="1"/>
      <c r="IQQ45" s="1"/>
      <c r="IQR45" s="1"/>
      <c r="IQS45" s="1"/>
      <c r="IQT45" s="1"/>
      <c r="IQU45" s="1"/>
      <c r="IQV45" s="1"/>
      <c r="IQW45" s="1"/>
      <c r="IQX45" s="1"/>
      <c r="IQY45" s="1"/>
      <c r="IQZ45" s="1"/>
      <c r="IRA45" s="1"/>
      <c r="IRB45" s="1"/>
      <c r="IRC45" s="1"/>
      <c r="IRD45" s="1"/>
      <c r="IRE45" s="1"/>
      <c r="IRF45" s="1"/>
      <c r="IRG45" s="1"/>
      <c r="IRH45" s="1"/>
      <c r="IRI45" s="1"/>
      <c r="IRJ45" s="1"/>
      <c r="IRK45" s="1"/>
      <c r="IRL45" s="1"/>
      <c r="IRM45" s="1"/>
      <c r="IRN45" s="1"/>
      <c r="IRO45" s="1"/>
      <c r="IRP45" s="1"/>
      <c r="IRQ45" s="1"/>
      <c r="IRR45" s="1"/>
      <c r="IRS45" s="1"/>
      <c r="IRT45" s="1"/>
      <c r="IRU45" s="1"/>
      <c r="IRV45" s="1"/>
      <c r="IRW45" s="1"/>
      <c r="IRX45" s="1"/>
      <c r="IRY45" s="1"/>
      <c r="IRZ45" s="1"/>
      <c r="ISA45" s="1"/>
      <c r="ISB45" s="1"/>
      <c r="ISC45" s="1"/>
      <c r="ISD45" s="1"/>
      <c r="ISE45" s="1"/>
      <c r="ISF45" s="1"/>
      <c r="ISG45" s="1"/>
      <c r="ISH45" s="1"/>
      <c r="ISI45" s="1"/>
      <c r="ISJ45" s="1"/>
      <c r="ISK45" s="1"/>
      <c r="ISL45" s="1"/>
      <c r="ISM45" s="1"/>
      <c r="ISN45" s="1"/>
      <c r="ISO45" s="1"/>
      <c r="ISP45" s="1"/>
      <c r="ISQ45" s="1"/>
      <c r="ISR45" s="1"/>
      <c r="ISS45" s="1"/>
      <c r="IST45" s="1"/>
      <c r="ISU45" s="1"/>
      <c r="ISV45" s="1"/>
      <c r="ISW45" s="1"/>
      <c r="ISX45" s="1"/>
      <c r="ISY45" s="1"/>
      <c r="ISZ45" s="1"/>
      <c r="ITA45" s="1"/>
      <c r="ITB45" s="1"/>
      <c r="ITC45" s="1"/>
      <c r="ITD45" s="1"/>
      <c r="ITE45" s="1"/>
      <c r="ITF45" s="1"/>
      <c r="ITG45" s="1"/>
      <c r="ITH45" s="1"/>
      <c r="ITI45" s="1"/>
      <c r="ITJ45" s="1"/>
      <c r="ITK45" s="1"/>
      <c r="ITL45" s="1"/>
      <c r="ITM45" s="1"/>
      <c r="ITN45" s="1"/>
      <c r="ITO45" s="1"/>
      <c r="ITP45" s="1"/>
      <c r="ITQ45" s="1"/>
      <c r="ITR45" s="1"/>
      <c r="ITS45" s="1"/>
      <c r="ITT45" s="1"/>
      <c r="ITU45" s="1"/>
      <c r="ITV45" s="1"/>
      <c r="ITW45" s="1"/>
      <c r="ITX45" s="1"/>
      <c r="ITY45" s="1"/>
      <c r="ITZ45" s="1"/>
      <c r="IUA45" s="1"/>
      <c r="IUB45" s="1"/>
      <c r="IUC45" s="1"/>
      <c r="IUD45" s="1"/>
      <c r="IUE45" s="1"/>
      <c r="IUF45" s="1"/>
      <c r="IUG45" s="1"/>
      <c r="IUH45" s="1"/>
      <c r="IUI45" s="1"/>
      <c r="IUJ45" s="1"/>
      <c r="IUK45" s="1"/>
      <c r="IUL45" s="1"/>
      <c r="IUM45" s="1"/>
      <c r="IUN45" s="1"/>
      <c r="IUO45" s="1"/>
      <c r="IUP45" s="1"/>
      <c r="IUQ45" s="1"/>
      <c r="IUR45" s="1"/>
      <c r="IUS45" s="1"/>
      <c r="IUT45" s="1"/>
      <c r="IUU45" s="1"/>
      <c r="IUV45" s="1"/>
      <c r="IUW45" s="1"/>
      <c r="IUX45" s="1"/>
      <c r="IUY45" s="1"/>
      <c r="IUZ45" s="1"/>
      <c r="IVA45" s="1"/>
      <c r="IVB45" s="1"/>
      <c r="IVC45" s="1"/>
      <c r="IVD45" s="1"/>
      <c r="IVE45" s="1"/>
      <c r="IVF45" s="1"/>
      <c r="IVG45" s="1"/>
      <c r="IVH45" s="1"/>
      <c r="IVI45" s="1"/>
      <c r="IVJ45" s="1"/>
      <c r="IVK45" s="1"/>
      <c r="IVL45" s="1"/>
      <c r="IVM45" s="1"/>
      <c r="IVN45" s="1"/>
      <c r="IVO45" s="1"/>
      <c r="IVP45" s="1"/>
      <c r="IVQ45" s="1"/>
      <c r="IVR45" s="1"/>
      <c r="IVS45" s="1"/>
      <c r="IVT45" s="1"/>
      <c r="IVU45" s="1"/>
      <c r="IVV45" s="1"/>
      <c r="IVW45" s="1"/>
      <c r="IVX45" s="1"/>
      <c r="IVY45" s="1"/>
      <c r="IVZ45" s="1"/>
      <c r="IWA45" s="1"/>
      <c r="IWB45" s="1"/>
      <c r="IWC45" s="1"/>
      <c r="IWD45" s="1"/>
      <c r="IWE45" s="1"/>
      <c r="IWF45" s="1"/>
      <c r="IWG45" s="1"/>
      <c r="IWH45" s="1"/>
      <c r="IWI45" s="1"/>
      <c r="IWJ45" s="1"/>
      <c r="IWK45" s="1"/>
      <c r="IWL45" s="1"/>
      <c r="IWM45" s="1"/>
      <c r="IWN45" s="1"/>
      <c r="IWO45" s="1"/>
      <c r="IWP45" s="1"/>
      <c r="IWQ45" s="1"/>
      <c r="IWR45" s="1"/>
      <c r="IWS45" s="1"/>
      <c r="IWT45" s="1"/>
      <c r="IWU45" s="1"/>
      <c r="IWV45" s="1"/>
      <c r="IWW45" s="1"/>
      <c r="IWX45" s="1"/>
      <c r="IWY45" s="1"/>
      <c r="IWZ45" s="1"/>
      <c r="IXA45" s="1"/>
      <c r="IXB45" s="1"/>
      <c r="IXC45" s="1"/>
      <c r="IXD45" s="1"/>
      <c r="IXE45" s="1"/>
      <c r="IXF45" s="1"/>
      <c r="IXG45" s="1"/>
      <c r="IXH45" s="1"/>
      <c r="IXI45" s="1"/>
      <c r="IXJ45" s="1"/>
      <c r="IXK45" s="1"/>
      <c r="IXL45" s="1"/>
      <c r="IXM45" s="1"/>
      <c r="IXN45" s="1"/>
      <c r="IXO45" s="1"/>
      <c r="IXP45" s="1"/>
      <c r="IXQ45" s="1"/>
      <c r="IXR45" s="1"/>
      <c r="IXS45" s="1"/>
      <c r="IXT45" s="1"/>
      <c r="IXU45" s="1"/>
      <c r="IXV45" s="1"/>
      <c r="IXW45" s="1"/>
      <c r="IXX45" s="1"/>
      <c r="IXY45" s="1"/>
      <c r="IXZ45" s="1"/>
      <c r="IYA45" s="1"/>
      <c r="IYB45" s="1"/>
      <c r="IYC45" s="1"/>
      <c r="IYD45" s="1"/>
      <c r="IYE45" s="1"/>
      <c r="IYF45" s="1"/>
      <c r="IYG45" s="1"/>
      <c r="IYH45" s="1"/>
      <c r="IYI45" s="1"/>
      <c r="IYJ45" s="1"/>
      <c r="IYK45" s="1"/>
      <c r="IYL45" s="1"/>
      <c r="IYM45" s="1"/>
      <c r="IYN45" s="1"/>
      <c r="IYO45" s="1"/>
      <c r="IYP45" s="1"/>
      <c r="IYQ45" s="1"/>
      <c r="IYR45" s="1"/>
      <c r="IYS45" s="1"/>
      <c r="IYT45" s="1"/>
      <c r="IYU45" s="1"/>
      <c r="IYV45" s="1"/>
      <c r="IYW45" s="1"/>
      <c r="IYX45" s="1"/>
      <c r="IYY45" s="1"/>
      <c r="IYZ45" s="1"/>
      <c r="IZA45" s="1"/>
      <c r="IZB45" s="1"/>
      <c r="IZC45" s="1"/>
      <c r="IZD45" s="1"/>
      <c r="IZE45" s="1"/>
      <c r="IZF45" s="1"/>
      <c r="IZG45" s="1"/>
      <c r="IZH45" s="1"/>
      <c r="IZI45" s="1"/>
      <c r="IZJ45" s="1"/>
      <c r="IZK45" s="1"/>
      <c r="IZL45" s="1"/>
      <c r="IZM45" s="1"/>
      <c r="IZN45" s="1"/>
      <c r="IZO45" s="1"/>
      <c r="IZP45" s="1"/>
      <c r="IZQ45" s="1"/>
      <c r="IZR45" s="1"/>
      <c r="IZS45" s="1"/>
      <c r="IZT45" s="1"/>
      <c r="IZU45" s="1"/>
      <c r="IZV45" s="1"/>
      <c r="IZW45" s="1"/>
      <c r="IZX45" s="1"/>
      <c r="IZY45" s="1"/>
      <c r="IZZ45" s="1"/>
      <c r="JAA45" s="1"/>
      <c r="JAB45" s="1"/>
      <c r="JAC45" s="1"/>
      <c r="JAD45" s="1"/>
      <c r="JAE45" s="1"/>
      <c r="JAF45" s="1"/>
      <c r="JAG45" s="1"/>
      <c r="JAH45" s="1"/>
      <c r="JAI45" s="1"/>
      <c r="JAJ45" s="1"/>
      <c r="JAK45" s="1"/>
      <c r="JAL45" s="1"/>
      <c r="JAM45" s="1"/>
      <c r="JAN45" s="1"/>
      <c r="JAO45" s="1"/>
      <c r="JAP45" s="1"/>
      <c r="JAQ45" s="1"/>
      <c r="JAR45" s="1"/>
      <c r="JAS45" s="1"/>
      <c r="JAT45" s="1"/>
      <c r="JAU45" s="1"/>
      <c r="JAV45" s="1"/>
      <c r="JAW45" s="1"/>
      <c r="JAX45" s="1"/>
      <c r="JAY45" s="1"/>
      <c r="JAZ45" s="1"/>
      <c r="JBA45" s="1"/>
      <c r="JBB45" s="1"/>
      <c r="JBC45" s="1"/>
      <c r="JBD45" s="1"/>
      <c r="JBE45" s="1"/>
      <c r="JBF45" s="1"/>
      <c r="JBG45" s="1"/>
      <c r="JBH45" s="1"/>
      <c r="JBI45" s="1"/>
      <c r="JBJ45" s="1"/>
      <c r="JBK45" s="1"/>
      <c r="JBL45" s="1"/>
      <c r="JBM45" s="1"/>
      <c r="JBN45" s="1"/>
      <c r="JBO45" s="1"/>
      <c r="JBP45" s="1"/>
      <c r="JBQ45" s="1"/>
      <c r="JBR45" s="1"/>
      <c r="JBS45" s="1"/>
      <c r="JBT45" s="1"/>
      <c r="JBU45" s="1"/>
      <c r="JBV45" s="1"/>
      <c r="JBW45" s="1"/>
      <c r="JBX45" s="1"/>
      <c r="JBY45" s="1"/>
      <c r="JBZ45" s="1"/>
      <c r="JCA45" s="1"/>
      <c r="JCB45" s="1"/>
      <c r="JCC45" s="1"/>
      <c r="JCD45" s="1"/>
      <c r="JCE45" s="1"/>
      <c r="JCF45" s="1"/>
      <c r="JCG45" s="1"/>
      <c r="JCH45" s="1"/>
      <c r="JCI45" s="1"/>
      <c r="JCJ45" s="1"/>
      <c r="JCK45" s="1"/>
      <c r="JCL45" s="1"/>
      <c r="JCM45" s="1"/>
      <c r="JCN45" s="1"/>
      <c r="JCO45" s="1"/>
      <c r="JCP45" s="1"/>
      <c r="JCQ45" s="1"/>
      <c r="JCR45" s="1"/>
      <c r="JCS45" s="1"/>
      <c r="JCT45" s="1"/>
      <c r="JCU45" s="1"/>
      <c r="JCV45" s="1"/>
      <c r="JCW45" s="1"/>
      <c r="JCX45" s="1"/>
      <c r="JCY45" s="1"/>
      <c r="JCZ45" s="1"/>
      <c r="JDA45" s="1"/>
      <c r="JDB45" s="1"/>
      <c r="JDC45" s="1"/>
      <c r="JDD45" s="1"/>
      <c r="JDE45" s="1"/>
      <c r="JDF45" s="1"/>
      <c r="JDG45" s="1"/>
      <c r="JDH45" s="1"/>
      <c r="JDI45" s="1"/>
      <c r="JDJ45" s="1"/>
      <c r="JDK45" s="1"/>
      <c r="JDL45" s="1"/>
      <c r="JDM45" s="1"/>
      <c r="JDN45" s="1"/>
      <c r="JDO45" s="1"/>
      <c r="JDP45" s="1"/>
      <c r="JDQ45" s="1"/>
      <c r="JDR45" s="1"/>
      <c r="JDS45" s="1"/>
      <c r="JDT45" s="1"/>
      <c r="JDU45" s="1"/>
      <c r="JDV45" s="1"/>
      <c r="JDW45" s="1"/>
      <c r="JDX45" s="1"/>
      <c r="JDY45" s="1"/>
      <c r="JDZ45" s="1"/>
      <c r="JEA45" s="1"/>
      <c r="JEB45" s="1"/>
      <c r="JEC45" s="1"/>
      <c r="JED45" s="1"/>
      <c r="JEE45" s="1"/>
      <c r="JEF45" s="1"/>
      <c r="JEG45" s="1"/>
      <c r="JEH45" s="1"/>
      <c r="JEI45" s="1"/>
      <c r="JEJ45" s="1"/>
      <c r="JEK45" s="1"/>
      <c r="JEL45" s="1"/>
      <c r="JEM45" s="1"/>
      <c r="JEN45" s="1"/>
      <c r="JEO45" s="1"/>
      <c r="JEP45" s="1"/>
      <c r="JEQ45" s="1"/>
      <c r="JER45" s="1"/>
      <c r="JES45" s="1"/>
      <c r="JET45" s="1"/>
      <c r="JEU45" s="1"/>
      <c r="JEV45" s="1"/>
      <c r="JEW45" s="1"/>
      <c r="JEX45" s="1"/>
      <c r="JEY45" s="1"/>
      <c r="JEZ45" s="1"/>
      <c r="JFA45" s="1"/>
      <c r="JFB45" s="1"/>
      <c r="JFC45" s="1"/>
      <c r="JFD45" s="1"/>
      <c r="JFE45" s="1"/>
      <c r="JFF45" s="1"/>
      <c r="JFG45" s="1"/>
      <c r="JFH45" s="1"/>
      <c r="JFI45" s="1"/>
      <c r="JFJ45" s="1"/>
      <c r="JFK45" s="1"/>
      <c r="JFL45" s="1"/>
      <c r="JFM45" s="1"/>
      <c r="JFN45" s="1"/>
      <c r="JFO45" s="1"/>
      <c r="JFP45" s="1"/>
      <c r="JFQ45" s="1"/>
      <c r="JFR45" s="1"/>
      <c r="JFS45" s="1"/>
      <c r="JFT45" s="1"/>
      <c r="JFU45" s="1"/>
      <c r="JFV45" s="1"/>
      <c r="JFW45" s="1"/>
      <c r="JFX45" s="1"/>
      <c r="JFY45" s="1"/>
      <c r="JFZ45" s="1"/>
      <c r="JGA45" s="1"/>
      <c r="JGB45" s="1"/>
      <c r="JGC45" s="1"/>
      <c r="JGD45" s="1"/>
      <c r="JGE45" s="1"/>
      <c r="JGF45" s="1"/>
      <c r="JGG45" s="1"/>
      <c r="JGH45" s="1"/>
      <c r="JGI45" s="1"/>
      <c r="JGJ45" s="1"/>
      <c r="JGK45" s="1"/>
      <c r="JGL45" s="1"/>
      <c r="JGM45" s="1"/>
      <c r="JGN45" s="1"/>
      <c r="JGO45" s="1"/>
      <c r="JGP45" s="1"/>
      <c r="JGQ45" s="1"/>
      <c r="JGR45" s="1"/>
      <c r="JGS45" s="1"/>
      <c r="JGT45" s="1"/>
      <c r="JGU45" s="1"/>
      <c r="JGV45" s="1"/>
      <c r="JGW45" s="1"/>
      <c r="JGX45" s="1"/>
      <c r="JGY45" s="1"/>
      <c r="JGZ45" s="1"/>
      <c r="JHA45" s="1"/>
      <c r="JHB45" s="1"/>
      <c r="JHC45" s="1"/>
      <c r="JHD45" s="1"/>
      <c r="JHE45" s="1"/>
      <c r="JHF45" s="1"/>
      <c r="JHG45" s="1"/>
      <c r="JHH45" s="1"/>
      <c r="JHI45" s="1"/>
      <c r="JHJ45" s="1"/>
      <c r="JHK45" s="1"/>
      <c r="JHL45" s="1"/>
      <c r="JHM45" s="1"/>
      <c r="JHN45" s="1"/>
      <c r="JHO45" s="1"/>
      <c r="JHP45" s="1"/>
      <c r="JHQ45" s="1"/>
      <c r="JHR45" s="1"/>
      <c r="JHS45" s="1"/>
      <c r="JHT45" s="1"/>
      <c r="JHU45" s="1"/>
      <c r="JHV45" s="1"/>
      <c r="JHW45" s="1"/>
      <c r="JHX45" s="1"/>
      <c r="JHY45" s="1"/>
      <c r="JHZ45" s="1"/>
      <c r="JIA45" s="1"/>
      <c r="JIB45" s="1"/>
      <c r="JIC45" s="1"/>
      <c r="JID45" s="1"/>
      <c r="JIE45" s="1"/>
      <c r="JIF45" s="1"/>
      <c r="JIG45" s="1"/>
      <c r="JIH45" s="1"/>
      <c r="JII45" s="1"/>
      <c r="JIJ45" s="1"/>
      <c r="JIK45" s="1"/>
      <c r="JIL45" s="1"/>
      <c r="JIM45" s="1"/>
      <c r="JIN45" s="1"/>
      <c r="JIO45" s="1"/>
      <c r="JIP45" s="1"/>
      <c r="JIQ45" s="1"/>
      <c r="JIR45" s="1"/>
      <c r="JIS45" s="1"/>
      <c r="JIT45" s="1"/>
      <c r="JIU45" s="1"/>
      <c r="JIV45" s="1"/>
      <c r="JIW45" s="1"/>
      <c r="JIX45" s="1"/>
      <c r="JIY45" s="1"/>
      <c r="JIZ45" s="1"/>
      <c r="JJA45" s="1"/>
      <c r="JJB45" s="1"/>
      <c r="JJC45" s="1"/>
      <c r="JJD45" s="1"/>
      <c r="JJE45" s="1"/>
      <c r="JJF45" s="1"/>
      <c r="JJG45" s="1"/>
      <c r="JJH45" s="1"/>
      <c r="JJI45" s="1"/>
      <c r="JJJ45" s="1"/>
      <c r="JJK45" s="1"/>
      <c r="JJL45" s="1"/>
      <c r="JJM45" s="1"/>
      <c r="JJN45" s="1"/>
      <c r="JJO45" s="1"/>
      <c r="JJP45" s="1"/>
      <c r="JJQ45" s="1"/>
      <c r="JJR45" s="1"/>
      <c r="JJS45" s="1"/>
      <c r="JJT45" s="1"/>
      <c r="JJU45" s="1"/>
      <c r="JJV45" s="1"/>
      <c r="JJW45" s="1"/>
      <c r="JJX45" s="1"/>
      <c r="JJY45" s="1"/>
      <c r="JJZ45" s="1"/>
      <c r="JKA45" s="1"/>
      <c r="JKB45" s="1"/>
      <c r="JKC45" s="1"/>
      <c r="JKD45" s="1"/>
      <c r="JKE45" s="1"/>
      <c r="JKF45" s="1"/>
      <c r="JKG45" s="1"/>
      <c r="JKH45" s="1"/>
      <c r="JKI45" s="1"/>
      <c r="JKJ45" s="1"/>
      <c r="JKK45" s="1"/>
      <c r="JKL45" s="1"/>
      <c r="JKM45" s="1"/>
      <c r="JKN45" s="1"/>
      <c r="JKO45" s="1"/>
      <c r="JKP45" s="1"/>
      <c r="JKQ45" s="1"/>
      <c r="JKR45" s="1"/>
      <c r="JKS45" s="1"/>
      <c r="JKT45" s="1"/>
      <c r="JKU45" s="1"/>
      <c r="JKV45" s="1"/>
      <c r="JKW45" s="1"/>
      <c r="JKX45" s="1"/>
      <c r="JKY45" s="1"/>
      <c r="JKZ45" s="1"/>
      <c r="JLA45" s="1"/>
      <c r="JLB45" s="1"/>
      <c r="JLC45" s="1"/>
      <c r="JLD45" s="1"/>
      <c r="JLE45" s="1"/>
      <c r="JLF45" s="1"/>
      <c r="JLG45" s="1"/>
      <c r="JLH45" s="1"/>
      <c r="JLI45" s="1"/>
      <c r="JLJ45" s="1"/>
      <c r="JLK45" s="1"/>
      <c r="JLL45" s="1"/>
      <c r="JLM45" s="1"/>
      <c r="JLN45" s="1"/>
      <c r="JLO45" s="1"/>
      <c r="JLP45" s="1"/>
      <c r="JLQ45" s="1"/>
      <c r="JLR45" s="1"/>
      <c r="JLS45" s="1"/>
      <c r="JLT45" s="1"/>
      <c r="JLU45" s="1"/>
      <c r="JLV45" s="1"/>
      <c r="JLW45" s="1"/>
      <c r="JLX45" s="1"/>
      <c r="JLY45" s="1"/>
      <c r="JLZ45" s="1"/>
      <c r="JMA45" s="1"/>
      <c r="JMB45" s="1"/>
      <c r="JMC45" s="1"/>
      <c r="JMD45" s="1"/>
      <c r="JME45" s="1"/>
      <c r="JMF45" s="1"/>
      <c r="JMG45" s="1"/>
      <c r="JMH45" s="1"/>
      <c r="JMI45" s="1"/>
      <c r="JMJ45" s="1"/>
      <c r="JMK45" s="1"/>
      <c r="JML45" s="1"/>
      <c r="JMM45" s="1"/>
      <c r="JMN45" s="1"/>
      <c r="JMO45" s="1"/>
      <c r="JMP45" s="1"/>
      <c r="JMQ45" s="1"/>
      <c r="JMR45" s="1"/>
      <c r="JMS45" s="1"/>
      <c r="JMT45" s="1"/>
      <c r="JMU45" s="1"/>
      <c r="JMV45" s="1"/>
      <c r="JMW45" s="1"/>
      <c r="JMX45" s="1"/>
      <c r="JMY45" s="1"/>
      <c r="JMZ45" s="1"/>
      <c r="JNA45" s="1"/>
      <c r="JNB45" s="1"/>
      <c r="JNC45" s="1"/>
      <c r="JND45" s="1"/>
      <c r="JNE45" s="1"/>
      <c r="JNF45" s="1"/>
      <c r="JNG45" s="1"/>
      <c r="JNH45" s="1"/>
      <c r="JNI45" s="1"/>
      <c r="JNJ45" s="1"/>
      <c r="JNK45" s="1"/>
      <c r="JNL45" s="1"/>
      <c r="JNM45" s="1"/>
      <c r="JNN45" s="1"/>
      <c r="JNO45" s="1"/>
      <c r="JNP45" s="1"/>
      <c r="JNQ45" s="1"/>
      <c r="JNR45" s="1"/>
      <c r="JNS45" s="1"/>
      <c r="JNT45" s="1"/>
      <c r="JNU45" s="1"/>
      <c r="JNV45" s="1"/>
      <c r="JNW45" s="1"/>
      <c r="JNX45" s="1"/>
      <c r="JNY45" s="1"/>
      <c r="JNZ45" s="1"/>
      <c r="JOA45" s="1"/>
      <c r="JOB45" s="1"/>
      <c r="JOC45" s="1"/>
      <c r="JOD45" s="1"/>
      <c r="JOE45" s="1"/>
      <c r="JOF45" s="1"/>
      <c r="JOG45" s="1"/>
      <c r="JOH45" s="1"/>
      <c r="JOI45" s="1"/>
      <c r="JOJ45" s="1"/>
      <c r="JOK45" s="1"/>
      <c r="JOL45" s="1"/>
      <c r="JOM45" s="1"/>
      <c r="JON45" s="1"/>
      <c r="JOO45" s="1"/>
      <c r="JOP45" s="1"/>
      <c r="JOQ45" s="1"/>
      <c r="JOR45" s="1"/>
      <c r="JOS45" s="1"/>
      <c r="JOT45" s="1"/>
      <c r="JOU45" s="1"/>
      <c r="JOV45" s="1"/>
      <c r="JOW45" s="1"/>
      <c r="JOX45" s="1"/>
      <c r="JOY45" s="1"/>
      <c r="JOZ45" s="1"/>
      <c r="JPA45" s="1"/>
      <c r="JPB45" s="1"/>
      <c r="JPC45" s="1"/>
      <c r="JPD45" s="1"/>
      <c r="JPE45" s="1"/>
      <c r="JPF45" s="1"/>
      <c r="JPG45" s="1"/>
      <c r="JPH45" s="1"/>
      <c r="JPI45" s="1"/>
      <c r="JPJ45" s="1"/>
      <c r="JPK45" s="1"/>
      <c r="JPL45" s="1"/>
      <c r="JPM45" s="1"/>
      <c r="JPN45" s="1"/>
      <c r="JPO45" s="1"/>
      <c r="JPP45" s="1"/>
      <c r="JPQ45" s="1"/>
      <c r="JPR45" s="1"/>
      <c r="JPS45" s="1"/>
      <c r="JPT45" s="1"/>
      <c r="JPU45" s="1"/>
      <c r="JPV45" s="1"/>
      <c r="JPW45" s="1"/>
      <c r="JPX45" s="1"/>
      <c r="JPY45" s="1"/>
      <c r="JPZ45" s="1"/>
      <c r="JQA45" s="1"/>
      <c r="JQB45" s="1"/>
      <c r="JQC45" s="1"/>
      <c r="JQD45" s="1"/>
      <c r="JQE45" s="1"/>
      <c r="JQF45" s="1"/>
      <c r="JQG45" s="1"/>
      <c r="JQH45" s="1"/>
      <c r="JQI45" s="1"/>
      <c r="JQJ45" s="1"/>
      <c r="JQK45" s="1"/>
      <c r="JQL45" s="1"/>
      <c r="JQM45" s="1"/>
      <c r="JQN45" s="1"/>
      <c r="JQO45" s="1"/>
      <c r="JQP45" s="1"/>
      <c r="JQQ45" s="1"/>
      <c r="JQR45" s="1"/>
      <c r="JQS45" s="1"/>
      <c r="JQT45" s="1"/>
      <c r="JQU45" s="1"/>
      <c r="JQV45" s="1"/>
      <c r="JQW45" s="1"/>
      <c r="JQX45" s="1"/>
      <c r="JQY45" s="1"/>
      <c r="JQZ45" s="1"/>
      <c r="JRA45" s="1"/>
      <c r="JRB45" s="1"/>
      <c r="JRC45" s="1"/>
      <c r="JRD45" s="1"/>
      <c r="JRE45" s="1"/>
      <c r="JRF45" s="1"/>
      <c r="JRG45" s="1"/>
      <c r="JRH45" s="1"/>
      <c r="JRI45" s="1"/>
      <c r="JRJ45" s="1"/>
      <c r="JRK45" s="1"/>
      <c r="JRL45" s="1"/>
      <c r="JRM45" s="1"/>
      <c r="JRN45" s="1"/>
      <c r="JRO45" s="1"/>
      <c r="JRP45" s="1"/>
      <c r="JRQ45" s="1"/>
      <c r="JRR45" s="1"/>
      <c r="JRS45" s="1"/>
      <c r="JRT45" s="1"/>
      <c r="JRU45" s="1"/>
      <c r="JRV45" s="1"/>
      <c r="JRW45" s="1"/>
      <c r="JRX45" s="1"/>
      <c r="JRY45" s="1"/>
      <c r="JRZ45" s="1"/>
      <c r="JSA45" s="1"/>
      <c r="JSB45" s="1"/>
      <c r="JSC45" s="1"/>
      <c r="JSD45" s="1"/>
      <c r="JSE45" s="1"/>
      <c r="JSF45" s="1"/>
      <c r="JSG45" s="1"/>
      <c r="JSH45" s="1"/>
      <c r="JSI45" s="1"/>
      <c r="JSJ45" s="1"/>
      <c r="JSK45" s="1"/>
      <c r="JSL45" s="1"/>
      <c r="JSM45" s="1"/>
      <c r="JSN45" s="1"/>
      <c r="JSO45" s="1"/>
      <c r="JSP45" s="1"/>
      <c r="JSQ45" s="1"/>
      <c r="JSR45" s="1"/>
      <c r="JSS45" s="1"/>
      <c r="JST45" s="1"/>
      <c r="JSU45" s="1"/>
      <c r="JSV45" s="1"/>
      <c r="JSW45" s="1"/>
      <c r="JSX45" s="1"/>
      <c r="JSY45" s="1"/>
      <c r="JSZ45" s="1"/>
      <c r="JTA45" s="1"/>
      <c r="JTB45" s="1"/>
      <c r="JTC45" s="1"/>
      <c r="JTD45" s="1"/>
      <c r="JTE45" s="1"/>
      <c r="JTF45" s="1"/>
      <c r="JTG45" s="1"/>
      <c r="JTH45" s="1"/>
      <c r="JTI45" s="1"/>
      <c r="JTJ45" s="1"/>
      <c r="JTK45" s="1"/>
      <c r="JTL45" s="1"/>
      <c r="JTM45" s="1"/>
      <c r="JTN45" s="1"/>
      <c r="JTO45" s="1"/>
      <c r="JTP45" s="1"/>
      <c r="JTQ45" s="1"/>
      <c r="JTR45" s="1"/>
      <c r="JTS45" s="1"/>
      <c r="JTT45" s="1"/>
      <c r="JTU45" s="1"/>
      <c r="JTV45" s="1"/>
      <c r="JTW45" s="1"/>
      <c r="JTX45" s="1"/>
      <c r="JTY45" s="1"/>
      <c r="JTZ45" s="1"/>
      <c r="JUA45" s="1"/>
      <c r="JUB45" s="1"/>
      <c r="JUC45" s="1"/>
      <c r="JUD45" s="1"/>
      <c r="JUE45" s="1"/>
      <c r="JUF45" s="1"/>
      <c r="JUG45" s="1"/>
      <c r="JUH45" s="1"/>
      <c r="JUI45" s="1"/>
      <c r="JUJ45" s="1"/>
      <c r="JUK45" s="1"/>
      <c r="JUL45" s="1"/>
      <c r="JUM45" s="1"/>
      <c r="JUN45" s="1"/>
      <c r="JUO45" s="1"/>
      <c r="JUP45" s="1"/>
      <c r="JUQ45" s="1"/>
      <c r="JUR45" s="1"/>
      <c r="JUS45" s="1"/>
      <c r="JUT45" s="1"/>
      <c r="JUU45" s="1"/>
      <c r="JUV45" s="1"/>
      <c r="JUW45" s="1"/>
      <c r="JUX45" s="1"/>
      <c r="JUY45" s="1"/>
      <c r="JUZ45" s="1"/>
      <c r="JVA45" s="1"/>
      <c r="JVB45" s="1"/>
      <c r="JVC45" s="1"/>
      <c r="JVD45" s="1"/>
      <c r="JVE45" s="1"/>
      <c r="JVF45" s="1"/>
      <c r="JVG45" s="1"/>
      <c r="JVH45" s="1"/>
      <c r="JVI45" s="1"/>
      <c r="JVJ45" s="1"/>
      <c r="JVK45" s="1"/>
      <c r="JVL45" s="1"/>
      <c r="JVM45" s="1"/>
      <c r="JVN45" s="1"/>
      <c r="JVO45" s="1"/>
      <c r="JVP45" s="1"/>
      <c r="JVQ45" s="1"/>
      <c r="JVR45" s="1"/>
      <c r="JVS45" s="1"/>
      <c r="JVT45" s="1"/>
      <c r="JVU45" s="1"/>
      <c r="JVV45" s="1"/>
      <c r="JVW45" s="1"/>
      <c r="JVX45" s="1"/>
      <c r="JVY45" s="1"/>
      <c r="JVZ45" s="1"/>
      <c r="JWA45" s="1"/>
      <c r="JWB45" s="1"/>
      <c r="JWC45" s="1"/>
      <c r="JWD45" s="1"/>
      <c r="JWE45" s="1"/>
      <c r="JWF45" s="1"/>
      <c r="JWG45" s="1"/>
      <c r="JWH45" s="1"/>
      <c r="JWI45" s="1"/>
      <c r="JWJ45" s="1"/>
      <c r="JWK45" s="1"/>
      <c r="JWL45" s="1"/>
      <c r="JWM45" s="1"/>
      <c r="JWN45" s="1"/>
      <c r="JWO45" s="1"/>
      <c r="JWP45" s="1"/>
      <c r="JWQ45" s="1"/>
      <c r="JWR45" s="1"/>
      <c r="JWS45" s="1"/>
      <c r="JWT45" s="1"/>
      <c r="JWU45" s="1"/>
      <c r="JWV45" s="1"/>
      <c r="JWW45" s="1"/>
      <c r="JWX45" s="1"/>
      <c r="JWY45" s="1"/>
      <c r="JWZ45" s="1"/>
      <c r="JXA45" s="1"/>
      <c r="JXB45" s="1"/>
      <c r="JXC45" s="1"/>
      <c r="JXD45" s="1"/>
      <c r="JXE45" s="1"/>
      <c r="JXF45" s="1"/>
      <c r="JXG45" s="1"/>
      <c r="JXH45" s="1"/>
      <c r="JXI45" s="1"/>
      <c r="JXJ45" s="1"/>
      <c r="JXK45" s="1"/>
      <c r="JXL45" s="1"/>
      <c r="JXM45" s="1"/>
      <c r="JXN45" s="1"/>
      <c r="JXO45" s="1"/>
      <c r="JXP45" s="1"/>
      <c r="JXQ45" s="1"/>
      <c r="JXR45" s="1"/>
      <c r="JXS45" s="1"/>
      <c r="JXT45" s="1"/>
      <c r="JXU45" s="1"/>
      <c r="JXV45" s="1"/>
      <c r="JXW45" s="1"/>
      <c r="JXX45" s="1"/>
      <c r="JXY45" s="1"/>
      <c r="JXZ45" s="1"/>
      <c r="JYA45" s="1"/>
      <c r="JYB45" s="1"/>
      <c r="JYC45" s="1"/>
      <c r="JYD45" s="1"/>
      <c r="JYE45" s="1"/>
      <c r="JYF45" s="1"/>
      <c r="JYG45" s="1"/>
      <c r="JYH45" s="1"/>
      <c r="JYI45" s="1"/>
      <c r="JYJ45" s="1"/>
      <c r="JYK45" s="1"/>
      <c r="JYL45" s="1"/>
      <c r="JYM45" s="1"/>
      <c r="JYN45" s="1"/>
      <c r="JYO45" s="1"/>
      <c r="JYP45" s="1"/>
      <c r="JYQ45" s="1"/>
      <c r="JYR45" s="1"/>
      <c r="JYS45" s="1"/>
      <c r="JYT45" s="1"/>
      <c r="JYU45" s="1"/>
      <c r="JYV45" s="1"/>
      <c r="JYW45" s="1"/>
      <c r="JYX45" s="1"/>
      <c r="JYY45" s="1"/>
      <c r="JYZ45" s="1"/>
      <c r="JZA45" s="1"/>
      <c r="JZB45" s="1"/>
      <c r="JZC45" s="1"/>
      <c r="JZD45" s="1"/>
      <c r="JZE45" s="1"/>
      <c r="JZF45" s="1"/>
      <c r="JZG45" s="1"/>
      <c r="JZH45" s="1"/>
      <c r="JZI45" s="1"/>
      <c r="JZJ45" s="1"/>
      <c r="JZK45" s="1"/>
      <c r="JZL45" s="1"/>
      <c r="JZM45" s="1"/>
      <c r="JZN45" s="1"/>
      <c r="JZO45" s="1"/>
      <c r="JZP45" s="1"/>
      <c r="JZQ45" s="1"/>
      <c r="JZR45" s="1"/>
      <c r="JZS45" s="1"/>
      <c r="JZT45" s="1"/>
      <c r="JZU45" s="1"/>
      <c r="JZV45" s="1"/>
      <c r="JZW45" s="1"/>
      <c r="JZX45" s="1"/>
      <c r="JZY45" s="1"/>
      <c r="JZZ45" s="1"/>
      <c r="KAA45" s="1"/>
      <c r="KAB45" s="1"/>
      <c r="KAC45" s="1"/>
      <c r="KAD45" s="1"/>
      <c r="KAE45" s="1"/>
      <c r="KAF45" s="1"/>
      <c r="KAG45" s="1"/>
      <c r="KAH45" s="1"/>
      <c r="KAI45" s="1"/>
      <c r="KAJ45" s="1"/>
      <c r="KAK45" s="1"/>
      <c r="KAL45" s="1"/>
      <c r="KAM45" s="1"/>
      <c r="KAN45" s="1"/>
      <c r="KAO45" s="1"/>
      <c r="KAP45" s="1"/>
      <c r="KAQ45" s="1"/>
      <c r="KAR45" s="1"/>
      <c r="KAS45" s="1"/>
      <c r="KAT45" s="1"/>
      <c r="KAU45" s="1"/>
      <c r="KAV45" s="1"/>
      <c r="KAW45" s="1"/>
      <c r="KAX45" s="1"/>
      <c r="KAY45" s="1"/>
      <c r="KAZ45" s="1"/>
      <c r="KBA45" s="1"/>
      <c r="KBB45" s="1"/>
      <c r="KBC45" s="1"/>
      <c r="KBD45" s="1"/>
      <c r="KBE45" s="1"/>
      <c r="KBF45" s="1"/>
      <c r="KBG45" s="1"/>
      <c r="KBH45" s="1"/>
      <c r="KBI45" s="1"/>
      <c r="KBJ45" s="1"/>
      <c r="KBK45" s="1"/>
      <c r="KBL45" s="1"/>
      <c r="KBM45" s="1"/>
      <c r="KBN45" s="1"/>
      <c r="KBO45" s="1"/>
      <c r="KBP45" s="1"/>
      <c r="KBQ45" s="1"/>
      <c r="KBR45" s="1"/>
      <c r="KBS45" s="1"/>
      <c r="KBT45" s="1"/>
      <c r="KBU45" s="1"/>
      <c r="KBV45" s="1"/>
      <c r="KBW45" s="1"/>
      <c r="KBX45" s="1"/>
      <c r="KBY45" s="1"/>
      <c r="KBZ45" s="1"/>
      <c r="KCA45" s="1"/>
      <c r="KCB45" s="1"/>
      <c r="KCC45" s="1"/>
      <c r="KCD45" s="1"/>
      <c r="KCE45" s="1"/>
      <c r="KCF45" s="1"/>
      <c r="KCG45" s="1"/>
      <c r="KCH45" s="1"/>
      <c r="KCI45" s="1"/>
      <c r="KCJ45" s="1"/>
      <c r="KCK45" s="1"/>
      <c r="KCL45" s="1"/>
      <c r="KCM45" s="1"/>
      <c r="KCN45" s="1"/>
      <c r="KCO45" s="1"/>
      <c r="KCP45" s="1"/>
      <c r="KCQ45" s="1"/>
      <c r="KCR45" s="1"/>
      <c r="KCS45" s="1"/>
      <c r="KCT45" s="1"/>
      <c r="KCU45" s="1"/>
      <c r="KCV45" s="1"/>
      <c r="KCW45" s="1"/>
      <c r="KCX45" s="1"/>
      <c r="KCY45" s="1"/>
      <c r="KCZ45" s="1"/>
      <c r="KDA45" s="1"/>
      <c r="KDB45" s="1"/>
      <c r="KDC45" s="1"/>
      <c r="KDD45" s="1"/>
      <c r="KDE45" s="1"/>
      <c r="KDF45" s="1"/>
      <c r="KDG45" s="1"/>
      <c r="KDH45" s="1"/>
      <c r="KDI45" s="1"/>
      <c r="KDJ45" s="1"/>
      <c r="KDK45" s="1"/>
      <c r="KDL45" s="1"/>
      <c r="KDM45" s="1"/>
      <c r="KDN45" s="1"/>
      <c r="KDO45" s="1"/>
      <c r="KDP45" s="1"/>
      <c r="KDQ45" s="1"/>
      <c r="KDR45" s="1"/>
      <c r="KDS45" s="1"/>
      <c r="KDT45" s="1"/>
      <c r="KDU45" s="1"/>
      <c r="KDV45" s="1"/>
      <c r="KDW45" s="1"/>
      <c r="KDX45" s="1"/>
      <c r="KDY45" s="1"/>
      <c r="KDZ45" s="1"/>
      <c r="KEA45" s="1"/>
      <c r="KEB45" s="1"/>
      <c r="KEC45" s="1"/>
      <c r="KED45" s="1"/>
      <c r="KEE45" s="1"/>
      <c r="KEF45" s="1"/>
      <c r="KEG45" s="1"/>
      <c r="KEH45" s="1"/>
      <c r="KEI45" s="1"/>
      <c r="KEJ45" s="1"/>
      <c r="KEK45" s="1"/>
      <c r="KEL45" s="1"/>
      <c r="KEM45" s="1"/>
      <c r="KEN45" s="1"/>
      <c r="KEO45" s="1"/>
      <c r="KEP45" s="1"/>
      <c r="KEQ45" s="1"/>
      <c r="KER45" s="1"/>
      <c r="KES45" s="1"/>
      <c r="KET45" s="1"/>
      <c r="KEU45" s="1"/>
      <c r="KEV45" s="1"/>
      <c r="KEW45" s="1"/>
      <c r="KEX45" s="1"/>
      <c r="KEY45" s="1"/>
      <c r="KEZ45" s="1"/>
      <c r="KFA45" s="1"/>
      <c r="KFB45" s="1"/>
      <c r="KFC45" s="1"/>
      <c r="KFD45" s="1"/>
      <c r="KFE45" s="1"/>
      <c r="KFF45" s="1"/>
      <c r="KFG45" s="1"/>
      <c r="KFH45" s="1"/>
      <c r="KFI45" s="1"/>
      <c r="KFJ45" s="1"/>
      <c r="KFK45" s="1"/>
      <c r="KFL45" s="1"/>
      <c r="KFM45" s="1"/>
      <c r="KFN45" s="1"/>
      <c r="KFO45" s="1"/>
      <c r="KFP45" s="1"/>
      <c r="KFQ45" s="1"/>
      <c r="KFR45" s="1"/>
      <c r="KFS45" s="1"/>
      <c r="KFT45" s="1"/>
      <c r="KFU45" s="1"/>
      <c r="KFV45" s="1"/>
      <c r="KFW45" s="1"/>
      <c r="KFX45" s="1"/>
      <c r="KFY45" s="1"/>
      <c r="KFZ45" s="1"/>
      <c r="KGA45" s="1"/>
      <c r="KGB45" s="1"/>
      <c r="KGC45" s="1"/>
      <c r="KGD45" s="1"/>
      <c r="KGE45" s="1"/>
      <c r="KGF45" s="1"/>
      <c r="KGG45" s="1"/>
      <c r="KGH45" s="1"/>
      <c r="KGI45" s="1"/>
      <c r="KGJ45" s="1"/>
      <c r="KGK45" s="1"/>
      <c r="KGL45" s="1"/>
      <c r="KGM45" s="1"/>
      <c r="KGN45" s="1"/>
      <c r="KGO45" s="1"/>
      <c r="KGP45" s="1"/>
      <c r="KGQ45" s="1"/>
      <c r="KGR45" s="1"/>
      <c r="KGS45" s="1"/>
      <c r="KGT45" s="1"/>
      <c r="KGU45" s="1"/>
      <c r="KGV45" s="1"/>
      <c r="KGW45" s="1"/>
      <c r="KGX45" s="1"/>
      <c r="KGY45" s="1"/>
      <c r="KGZ45" s="1"/>
      <c r="KHA45" s="1"/>
      <c r="KHB45" s="1"/>
      <c r="KHC45" s="1"/>
      <c r="KHD45" s="1"/>
      <c r="KHE45" s="1"/>
      <c r="KHF45" s="1"/>
      <c r="KHG45" s="1"/>
      <c r="KHH45" s="1"/>
      <c r="KHI45" s="1"/>
      <c r="KHJ45" s="1"/>
      <c r="KHK45" s="1"/>
      <c r="KHL45" s="1"/>
      <c r="KHM45" s="1"/>
      <c r="KHN45" s="1"/>
      <c r="KHO45" s="1"/>
      <c r="KHP45" s="1"/>
      <c r="KHQ45" s="1"/>
      <c r="KHR45" s="1"/>
      <c r="KHS45" s="1"/>
      <c r="KHT45" s="1"/>
      <c r="KHU45" s="1"/>
      <c r="KHV45" s="1"/>
      <c r="KHW45" s="1"/>
      <c r="KHX45" s="1"/>
      <c r="KHY45" s="1"/>
      <c r="KHZ45" s="1"/>
      <c r="KIA45" s="1"/>
      <c r="KIB45" s="1"/>
      <c r="KIC45" s="1"/>
      <c r="KID45" s="1"/>
      <c r="KIE45" s="1"/>
      <c r="KIF45" s="1"/>
      <c r="KIG45" s="1"/>
      <c r="KIH45" s="1"/>
      <c r="KII45" s="1"/>
      <c r="KIJ45" s="1"/>
      <c r="KIK45" s="1"/>
      <c r="KIL45" s="1"/>
      <c r="KIM45" s="1"/>
      <c r="KIN45" s="1"/>
      <c r="KIO45" s="1"/>
      <c r="KIP45" s="1"/>
      <c r="KIQ45" s="1"/>
      <c r="KIR45" s="1"/>
      <c r="KIS45" s="1"/>
      <c r="KIT45" s="1"/>
      <c r="KIU45" s="1"/>
      <c r="KIV45" s="1"/>
      <c r="KIW45" s="1"/>
      <c r="KIX45" s="1"/>
      <c r="KIY45" s="1"/>
      <c r="KIZ45" s="1"/>
      <c r="KJA45" s="1"/>
      <c r="KJB45" s="1"/>
      <c r="KJC45" s="1"/>
      <c r="KJD45" s="1"/>
      <c r="KJE45" s="1"/>
      <c r="KJF45" s="1"/>
      <c r="KJG45" s="1"/>
      <c r="KJH45" s="1"/>
      <c r="KJI45" s="1"/>
      <c r="KJJ45" s="1"/>
      <c r="KJK45" s="1"/>
      <c r="KJL45" s="1"/>
      <c r="KJM45" s="1"/>
      <c r="KJN45" s="1"/>
      <c r="KJO45" s="1"/>
      <c r="KJP45" s="1"/>
      <c r="KJQ45" s="1"/>
      <c r="KJR45" s="1"/>
      <c r="KJS45" s="1"/>
      <c r="KJT45" s="1"/>
      <c r="KJU45" s="1"/>
      <c r="KJV45" s="1"/>
      <c r="KJW45" s="1"/>
      <c r="KJX45" s="1"/>
      <c r="KJY45" s="1"/>
      <c r="KJZ45" s="1"/>
      <c r="KKA45" s="1"/>
      <c r="KKB45" s="1"/>
      <c r="KKC45" s="1"/>
      <c r="KKD45" s="1"/>
      <c r="KKE45" s="1"/>
      <c r="KKF45" s="1"/>
      <c r="KKG45" s="1"/>
      <c r="KKH45" s="1"/>
      <c r="KKI45" s="1"/>
      <c r="KKJ45" s="1"/>
      <c r="KKK45" s="1"/>
      <c r="KKL45" s="1"/>
      <c r="KKM45" s="1"/>
      <c r="KKN45" s="1"/>
      <c r="KKO45" s="1"/>
      <c r="KKP45" s="1"/>
      <c r="KKQ45" s="1"/>
      <c r="KKR45" s="1"/>
      <c r="KKS45" s="1"/>
      <c r="KKT45" s="1"/>
      <c r="KKU45" s="1"/>
      <c r="KKV45" s="1"/>
      <c r="KKW45" s="1"/>
      <c r="KKX45" s="1"/>
      <c r="KKY45" s="1"/>
      <c r="KKZ45" s="1"/>
      <c r="KLA45" s="1"/>
      <c r="KLB45" s="1"/>
      <c r="KLC45" s="1"/>
      <c r="KLD45" s="1"/>
      <c r="KLE45" s="1"/>
      <c r="KLF45" s="1"/>
      <c r="KLG45" s="1"/>
      <c r="KLH45" s="1"/>
      <c r="KLI45" s="1"/>
      <c r="KLJ45" s="1"/>
      <c r="KLK45" s="1"/>
      <c r="KLL45" s="1"/>
      <c r="KLM45" s="1"/>
      <c r="KLN45" s="1"/>
      <c r="KLO45" s="1"/>
      <c r="KLP45" s="1"/>
      <c r="KLQ45" s="1"/>
      <c r="KLR45" s="1"/>
      <c r="KLS45" s="1"/>
      <c r="KLT45" s="1"/>
      <c r="KLU45" s="1"/>
      <c r="KLV45" s="1"/>
      <c r="KLW45" s="1"/>
      <c r="KLX45" s="1"/>
      <c r="KLY45" s="1"/>
      <c r="KLZ45" s="1"/>
      <c r="KMA45" s="1"/>
      <c r="KMB45" s="1"/>
      <c r="KMC45" s="1"/>
      <c r="KMD45" s="1"/>
      <c r="KME45" s="1"/>
      <c r="KMF45" s="1"/>
      <c r="KMG45" s="1"/>
      <c r="KMH45" s="1"/>
      <c r="KMI45" s="1"/>
      <c r="KMJ45" s="1"/>
      <c r="KMK45" s="1"/>
      <c r="KML45" s="1"/>
      <c r="KMM45" s="1"/>
      <c r="KMN45" s="1"/>
      <c r="KMO45" s="1"/>
      <c r="KMP45" s="1"/>
      <c r="KMQ45" s="1"/>
      <c r="KMR45" s="1"/>
      <c r="KMS45" s="1"/>
      <c r="KMT45" s="1"/>
      <c r="KMU45" s="1"/>
      <c r="KMV45" s="1"/>
      <c r="KMW45" s="1"/>
      <c r="KMX45" s="1"/>
      <c r="KMY45" s="1"/>
      <c r="KMZ45" s="1"/>
      <c r="KNA45" s="1"/>
      <c r="KNB45" s="1"/>
      <c r="KNC45" s="1"/>
      <c r="KND45" s="1"/>
      <c r="KNE45" s="1"/>
      <c r="KNF45" s="1"/>
      <c r="KNG45" s="1"/>
      <c r="KNH45" s="1"/>
      <c r="KNI45" s="1"/>
      <c r="KNJ45" s="1"/>
      <c r="KNK45" s="1"/>
      <c r="KNL45" s="1"/>
      <c r="KNM45" s="1"/>
      <c r="KNN45" s="1"/>
      <c r="KNO45" s="1"/>
      <c r="KNP45" s="1"/>
      <c r="KNQ45" s="1"/>
      <c r="KNR45" s="1"/>
      <c r="KNS45" s="1"/>
      <c r="KNT45" s="1"/>
      <c r="KNU45" s="1"/>
      <c r="KNV45" s="1"/>
      <c r="KNW45" s="1"/>
      <c r="KNX45" s="1"/>
      <c r="KNY45" s="1"/>
      <c r="KNZ45" s="1"/>
      <c r="KOA45" s="1"/>
      <c r="KOB45" s="1"/>
      <c r="KOC45" s="1"/>
      <c r="KOD45" s="1"/>
      <c r="KOE45" s="1"/>
      <c r="KOF45" s="1"/>
      <c r="KOG45" s="1"/>
      <c r="KOH45" s="1"/>
      <c r="KOI45" s="1"/>
      <c r="KOJ45" s="1"/>
      <c r="KOK45" s="1"/>
      <c r="KOL45" s="1"/>
      <c r="KOM45" s="1"/>
      <c r="KON45" s="1"/>
      <c r="KOO45" s="1"/>
      <c r="KOP45" s="1"/>
      <c r="KOQ45" s="1"/>
      <c r="KOR45" s="1"/>
      <c r="KOS45" s="1"/>
      <c r="KOT45" s="1"/>
      <c r="KOU45" s="1"/>
      <c r="KOV45" s="1"/>
      <c r="KOW45" s="1"/>
      <c r="KOX45" s="1"/>
      <c r="KOY45" s="1"/>
      <c r="KOZ45" s="1"/>
      <c r="KPA45" s="1"/>
      <c r="KPB45" s="1"/>
      <c r="KPC45" s="1"/>
      <c r="KPD45" s="1"/>
      <c r="KPE45" s="1"/>
      <c r="KPF45" s="1"/>
      <c r="KPG45" s="1"/>
      <c r="KPH45" s="1"/>
      <c r="KPI45" s="1"/>
      <c r="KPJ45" s="1"/>
      <c r="KPK45" s="1"/>
      <c r="KPL45" s="1"/>
      <c r="KPM45" s="1"/>
      <c r="KPN45" s="1"/>
      <c r="KPO45" s="1"/>
      <c r="KPP45" s="1"/>
      <c r="KPQ45" s="1"/>
      <c r="KPR45" s="1"/>
      <c r="KPS45" s="1"/>
      <c r="KPT45" s="1"/>
      <c r="KPU45" s="1"/>
      <c r="KPV45" s="1"/>
      <c r="KPW45" s="1"/>
      <c r="KPX45" s="1"/>
      <c r="KPY45" s="1"/>
      <c r="KPZ45" s="1"/>
      <c r="KQA45" s="1"/>
      <c r="KQB45" s="1"/>
      <c r="KQC45" s="1"/>
      <c r="KQD45" s="1"/>
      <c r="KQE45" s="1"/>
      <c r="KQF45" s="1"/>
      <c r="KQG45" s="1"/>
      <c r="KQH45" s="1"/>
      <c r="KQI45" s="1"/>
      <c r="KQJ45" s="1"/>
      <c r="KQK45" s="1"/>
      <c r="KQL45" s="1"/>
      <c r="KQM45" s="1"/>
      <c r="KQN45" s="1"/>
      <c r="KQO45" s="1"/>
      <c r="KQP45" s="1"/>
      <c r="KQQ45" s="1"/>
      <c r="KQR45" s="1"/>
      <c r="KQS45" s="1"/>
      <c r="KQT45" s="1"/>
      <c r="KQU45" s="1"/>
      <c r="KQV45" s="1"/>
      <c r="KQW45" s="1"/>
      <c r="KQX45" s="1"/>
      <c r="KQY45" s="1"/>
      <c r="KQZ45" s="1"/>
      <c r="KRA45" s="1"/>
      <c r="KRB45" s="1"/>
      <c r="KRC45" s="1"/>
      <c r="KRD45" s="1"/>
      <c r="KRE45" s="1"/>
      <c r="KRF45" s="1"/>
      <c r="KRG45" s="1"/>
      <c r="KRH45" s="1"/>
      <c r="KRI45" s="1"/>
      <c r="KRJ45" s="1"/>
      <c r="KRK45" s="1"/>
      <c r="KRL45" s="1"/>
      <c r="KRM45" s="1"/>
      <c r="KRN45" s="1"/>
      <c r="KRO45" s="1"/>
      <c r="KRP45" s="1"/>
      <c r="KRQ45" s="1"/>
      <c r="KRR45" s="1"/>
      <c r="KRS45" s="1"/>
      <c r="KRT45" s="1"/>
      <c r="KRU45" s="1"/>
      <c r="KRV45" s="1"/>
      <c r="KRW45" s="1"/>
      <c r="KRX45" s="1"/>
      <c r="KRY45" s="1"/>
      <c r="KRZ45" s="1"/>
      <c r="KSA45" s="1"/>
      <c r="KSB45" s="1"/>
      <c r="KSC45" s="1"/>
      <c r="KSD45" s="1"/>
      <c r="KSE45" s="1"/>
      <c r="KSF45" s="1"/>
      <c r="KSG45" s="1"/>
      <c r="KSH45" s="1"/>
      <c r="KSI45" s="1"/>
      <c r="KSJ45" s="1"/>
      <c r="KSK45" s="1"/>
      <c r="KSL45" s="1"/>
      <c r="KSM45" s="1"/>
      <c r="KSN45" s="1"/>
      <c r="KSO45" s="1"/>
      <c r="KSP45" s="1"/>
      <c r="KSQ45" s="1"/>
      <c r="KSR45" s="1"/>
      <c r="KSS45" s="1"/>
      <c r="KST45" s="1"/>
      <c r="KSU45" s="1"/>
      <c r="KSV45" s="1"/>
      <c r="KSW45" s="1"/>
      <c r="KSX45" s="1"/>
      <c r="KSY45" s="1"/>
      <c r="KSZ45" s="1"/>
      <c r="KTA45" s="1"/>
      <c r="KTB45" s="1"/>
      <c r="KTC45" s="1"/>
      <c r="KTD45" s="1"/>
      <c r="KTE45" s="1"/>
      <c r="KTF45" s="1"/>
      <c r="KTG45" s="1"/>
      <c r="KTH45" s="1"/>
      <c r="KTI45" s="1"/>
      <c r="KTJ45" s="1"/>
      <c r="KTK45" s="1"/>
      <c r="KTL45" s="1"/>
      <c r="KTM45" s="1"/>
      <c r="KTN45" s="1"/>
      <c r="KTO45" s="1"/>
      <c r="KTP45" s="1"/>
      <c r="KTQ45" s="1"/>
      <c r="KTR45" s="1"/>
      <c r="KTS45" s="1"/>
      <c r="KTT45" s="1"/>
      <c r="KTU45" s="1"/>
      <c r="KTV45" s="1"/>
      <c r="KTW45" s="1"/>
      <c r="KTX45" s="1"/>
      <c r="KTY45" s="1"/>
      <c r="KTZ45" s="1"/>
      <c r="KUA45" s="1"/>
      <c r="KUB45" s="1"/>
      <c r="KUC45" s="1"/>
      <c r="KUD45" s="1"/>
      <c r="KUE45" s="1"/>
      <c r="KUF45" s="1"/>
      <c r="KUG45" s="1"/>
      <c r="KUH45" s="1"/>
      <c r="KUI45" s="1"/>
      <c r="KUJ45" s="1"/>
      <c r="KUK45" s="1"/>
      <c r="KUL45" s="1"/>
      <c r="KUM45" s="1"/>
      <c r="KUN45" s="1"/>
      <c r="KUO45" s="1"/>
      <c r="KUP45" s="1"/>
      <c r="KUQ45" s="1"/>
      <c r="KUR45" s="1"/>
      <c r="KUS45" s="1"/>
      <c r="KUT45" s="1"/>
      <c r="KUU45" s="1"/>
      <c r="KUV45" s="1"/>
      <c r="KUW45" s="1"/>
      <c r="KUX45" s="1"/>
      <c r="KUY45" s="1"/>
      <c r="KUZ45" s="1"/>
      <c r="KVA45" s="1"/>
      <c r="KVB45" s="1"/>
      <c r="KVC45" s="1"/>
      <c r="KVD45" s="1"/>
      <c r="KVE45" s="1"/>
      <c r="KVF45" s="1"/>
      <c r="KVG45" s="1"/>
      <c r="KVH45" s="1"/>
      <c r="KVI45" s="1"/>
      <c r="KVJ45" s="1"/>
      <c r="KVK45" s="1"/>
      <c r="KVL45" s="1"/>
      <c r="KVM45" s="1"/>
      <c r="KVN45" s="1"/>
      <c r="KVO45" s="1"/>
      <c r="KVP45" s="1"/>
      <c r="KVQ45" s="1"/>
      <c r="KVR45" s="1"/>
      <c r="KVS45" s="1"/>
      <c r="KVT45" s="1"/>
      <c r="KVU45" s="1"/>
      <c r="KVV45" s="1"/>
      <c r="KVW45" s="1"/>
      <c r="KVX45" s="1"/>
      <c r="KVY45" s="1"/>
      <c r="KVZ45" s="1"/>
      <c r="KWA45" s="1"/>
      <c r="KWB45" s="1"/>
      <c r="KWC45" s="1"/>
      <c r="KWD45" s="1"/>
      <c r="KWE45" s="1"/>
      <c r="KWF45" s="1"/>
      <c r="KWG45" s="1"/>
      <c r="KWH45" s="1"/>
      <c r="KWI45" s="1"/>
      <c r="KWJ45" s="1"/>
      <c r="KWK45" s="1"/>
      <c r="KWL45" s="1"/>
      <c r="KWM45" s="1"/>
      <c r="KWN45" s="1"/>
      <c r="KWO45" s="1"/>
      <c r="KWP45" s="1"/>
      <c r="KWQ45" s="1"/>
      <c r="KWR45" s="1"/>
      <c r="KWS45" s="1"/>
      <c r="KWT45" s="1"/>
      <c r="KWU45" s="1"/>
      <c r="KWV45" s="1"/>
      <c r="KWW45" s="1"/>
      <c r="KWX45" s="1"/>
      <c r="KWY45" s="1"/>
      <c r="KWZ45" s="1"/>
      <c r="KXA45" s="1"/>
      <c r="KXB45" s="1"/>
      <c r="KXC45" s="1"/>
      <c r="KXD45" s="1"/>
      <c r="KXE45" s="1"/>
      <c r="KXF45" s="1"/>
      <c r="KXG45" s="1"/>
      <c r="KXH45" s="1"/>
      <c r="KXI45" s="1"/>
      <c r="KXJ45" s="1"/>
      <c r="KXK45" s="1"/>
      <c r="KXL45" s="1"/>
      <c r="KXM45" s="1"/>
      <c r="KXN45" s="1"/>
      <c r="KXO45" s="1"/>
      <c r="KXP45" s="1"/>
      <c r="KXQ45" s="1"/>
      <c r="KXR45" s="1"/>
      <c r="KXS45" s="1"/>
      <c r="KXT45" s="1"/>
      <c r="KXU45" s="1"/>
      <c r="KXV45" s="1"/>
      <c r="KXW45" s="1"/>
      <c r="KXX45" s="1"/>
      <c r="KXY45" s="1"/>
      <c r="KXZ45" s="1"/>
      <c r="KYA45" s="1"/>
      <c r="KYB45" s="1"/>
      <c r="KYC45" s="1"/>
      <c r="KYD45" s="1"/>
      <c r="KYE45" s="1"/>
      <c r="KYF45" s="1"/>
      <c r="KYG45" s="1"/>
      <c r="KYH45" s="1"/>
      <c r="KYI45" s="1"/>
      <c r="KYJ45" s="1"/>
      <c r="KYK45" s="1"/>
      <c r="KYL45" s="1"/>
      <c r="KYM45" s="1"/>
      <c r="KYN45" s="1"/>
      <c r="KYO45" s="1"/>
      <c r="KYP45" s="1"/>
      <c r="KYQ45" s="1"/>
      <c r="KYR45" s="1"/>
      <c r="KYS45" s="1"/>
      <c r="KYT45" s="1"/>
      <c r="KYU45" s="1"/>
      <c r="KYV45" s="1"/>
      <c r="KYW45" s="1"/>
      <c r="KYX45" s="1"/>
      <c r="KYY45" s="1"/>
      <c r="KYZ45" s="1"/>
      <c r="KZA45" s="1"/>
      <c r="KZB45" s="1"/>
      <c r="KZC45" s="1"/>
      <c r="KZD45" s="1"/>
      <c r="KZE45" s="1"/>
      <c r="KZF45" s="1"/>
      <c r="KZG45" s="1"/>
      <c r="KZH45" s="1"/>
      <c r="KZI45" s="1"/>
      <c r="KZJ45" s="1"/>
      <c r="KZK45" s="1"/>
      <c r="KZL45" s="1"/>
      <c r="KZM45" s="1"/>
      <c r="KZN45" s="1"/>
      <c r="KZO45" s="1"/>
      <c r="KZP45" s="1"/>
      <c r="KZQ45" s="1"/>
      <c r="KZR45" s="1"/>
      <c r="KZS45" s="1"/>
      <c r="KZT45" s="1"/>
      <c r="KZU45" s="1"/>
      <c r="KZV45" s="1"/>
      <c r="KZW45" s="1"/>
      <c r="KZX45" s="1"/>
      <c r="KZY45" s="1"/>
      <c r="KZZ45" s="1"/>
      <c r="LAA45" s="1"/>
      <c r="LAB45" s="1"/>
      <c r="LAC45" s="1"/>
      <c r="LAD45" s="1"/>
      <c r="LAE45" s="1"/>
      <c r="LAF45" s="1"/>
      <c r="LAG45" s="1"/>
      <c r="LAH45" s="1"/>
      <c r="LAI45" s="1"/>
      <c r="LAJ45" s="1"/>
      <c r="LAK45" s="1"/>
      <c r="LAL45" s="1"/>
      <c r="LAM45" s="1"/>
      <c r="LAN45" s="1"/>
      <c r="LAO45" s="1"/>
      <c r="LAP45" s="1"/>
      <c r="LAQ45" s="1"/>
      <c r="LAR45" s="1"/>
      <c r="LAS45" s="1"/>
      <c r="LAT45" s="1"/>
      <c r="LAU45" s="1"/>
      <c r="LAV45" s="1"/>
      <c r="LAW45" s="1"/>
      <c r="LAX45" s="1"/>
      <c r="LAY45" s="1"/>
      <c r="LAZ45" s="1"/>
      <c r="LBA45" s="1"/>
      <c r="LBB45" s="1"/>
      <c r="LBC45" s="1"/>
      <c r="LBD45" s="1"/>
      <c r="LBE45" s="1"/>
      <c r="LBF45" s="1"/>
      <c r="LBG45" s="1"/>
      <c r="LBH45" s="1"/>
      <c r="LBI45" s="1"/>
      <c r="LBJ45" s="1"/>
      <c r="LBK45" s="1"/>
      <c r="LBL45" s="1"/>
      <c r="LBM45" s="1"/>
      <c r="LBN45" s="1"/>
      <c r="LBO45" s="1"/>
      <c r="LBP45" s="1"/>
      <c r="LBQ45" s="1"/>
      <c r="LBR45" s="1"/>
      <c r="LBS45" s="1"/>
      <c r="LBT45" s="1"/>
      <c r="LBU45" s="1"/>
      <c r="LBV45" s="1"/>
      <c r="LBW45" s="1"/>
      <c r="LBX45" s="1"/>
      <c r="LBY45" s="1"/>
      <c r="LBZ45" s="1"/>
      <c r="LCA45" s="1"/>
      <c r="LCB45" s="1"/>
      <c r="LCC45" s="1"/>
      <c r="LCD45" s="1"/>
      <c r="LCE45" s="1"/>
      <c r="LCF45" s="1"/>
      <c r="LCG45" s="1"/>
      <c r="LCH45" s="1"/>
      <c r="LCI45" s="1"/>
      <c r="LCJ45" s="1"/>
      <c r="LCK45" s="1"/>
      <c r="LCL45" s="1"/>
      <c r="LCM45" s="1"/>
      <c r="LCN45" s="1"/>
      <c r="LCO45" s="1"/>
      <c r="LCP45" s="1"/>
      <c r="LCQ45" s="1"/>
      <c r="LCR45" s="1"/>
      <c r="LCS45" s="1"/>
      <c r="LCT45" s="1"/>
      <c r="LCU45" s="1"/>
      <c r="LCV45" s="1"/>
      <c r="LCW45" s="1"/>
      <c r="LCX45" s="1"/>
      <c r="LCY45" s="1"/>
      <c r="LCZ45" s="1"/>
      <c r="LDA45" s="1"/>
      <c r="LDB45" s="1"/>
      <c r="LDC45" s="1"/>
      <c r="LDD45" s="1"/>
      <c r="LDE45" s="1"/>
      <c r="LDF45" s="1"/>
      <c r="LDG45" s="1"/>
      <c r="LDH45" s="1"/>
      <c r="LDI45" s="1"/>
      <c r="LDJ45" s="1"/>
      <c r="LDK45" s="1"/>
      <c r="LDL45" s="1"/>
      <c r="LDM45" s="1"/>
      <c r="LDN45" s="1"/>
      <c r="LDO45" s="1"/>
      <c r="LDP45" s="1"/>
      <c r="LDQ45" s="1"/>
      <c r="LDR45" s="1"/>
      <c r="LDS45" s="1"/>
      <c r="LDT45" s="1"/>
      <c r="LDU45" s="1"/>
      <c r="LDV45" s="1"/>
      <c r="LDW45" s="1"/>
      <c r="LDX45" s="1"/>
      <c r="LDY45" s="1"/>
      <c r="LDZ45" s="1"/>
      <c r="LEA45" s="1"/>
      <c r="LEB45" s="1"/>
      <c r="LEC45" s="1"/>
      <c r="LED45" s="1"/>
      <c r="LEE45" s="1"/>
      <c r="LEF45" s="1"/>
      <c r="LEG45" s="1"/>
      <c r="LEH45" s="1"/>
      <c r="LEI45" s="1"/>
      <c r="LEJ45" s="1"/>
      <c r="LEK45" s="1"/>
      <c r="LEL45" s="1"/>
      <c r="LEM45" s="1"/>
      <c r="LEN45" s="1"/>
      <c r="LEO45" s="1"/>
      <c r="LEP45" s="1"/>
      <c r="LEQ45" s="1"/>
      <c r="LER45" s="1"/>
      <c r="LES45" s="1"/>
      <c r="LET45" s="1"/>
      <c r="LEU45" s="1"/>
      <c r="LEV45" s="1"/>
      <c r="LEW45" s="1"/>
      <c r="LEX45" s="1"/>
      <c r="LEY45" s="1"/>
      <c r="LEZ45" s="1"/>
      <c r="LFA45" s="1"/>
      <c r="LFB45" s="1"/>
      <c r="LFC45" s="1"/>
      <c r="LFD45" s="1"/>
      <c r="LFE45" s="1"/>
      <c r="LFF45" s="1"/>
      <c r="LFG45" s="1"/>
      <c r="LFH45" s="1"/>
      <c r="LFI45" s="1"/>
      <c r="LFJ45" s="1"/>
      <c r="LFK45" s="1"/>
      <c r="LFL45" s="1"/>
      <c r="LFM45" s="1"/>
      <c r="LFN45" s="1"/>
      <c r="LFO45" s="1"/>
      <c r="LFP45" s="1"/>
      <c r="LFQ45" s="1"/>
      <c r="LFR45" s="1"/>
      <c r="LFS45" s="1"/>
      <c r="LFT45" s="1"/>
      <c r="LFU45" s="1"/>
      <c r="LFV45" s="1"/>
      <c r="LFW45" s="1"/>
      <c r="LFX45" s="1"/>
      <c r="LFY45" s="1"/>
      <c r="LFZ45" s="1"/>
      <c r="LGA45" s="1"/>
      <c r="LGB45" s="1"/>
      <c r="LGC45" s="1"/>
      <c r="LGD45" s="1"/>
      <c r="LGE45" s="1"/>
      <c r="LGF45" s="1"/>
      <c r="LGG45" s="1"/>
      <c r="LGH45" s="1"/>
      <c r="LGI45" s="1"/>
      <c r="LGJ45" s="1"/>
      <c r="LGK45" s="1"/>
      <c r="LGL45" s="1"/>
      <c r="LGM45" s="1"/>
      <c r="LGN45" s="1"/>
      <c r="LGO45" s="1"/>
      <c r="LGP45" s="1"/>
      <c r="LGQ45" s="1"/>
      <c r="LGR45" s="1"/>
      <c r="LGS45" s="1"/>
      <c r="LGT45" s="1"/>
      <c r="LGU45" s="1"/>
      <c r="LGV45" s="1"/>
      <c r="LGW45" s="1"/>
      <c r="LGX45" s="1"/>
      <c r="LGY45" s="1"/>
      <c r="LGZ45" s="1"/>
      <c r="LHA45" s="1"/>
      <c r="LHB45" s="1"/>
      <c r="LHC45" s="1"/>
      <c r="LHD45" s="1"/>
      <c r="LHE45" s="1"/>
      <c r="LHF45" s="1"/>
      <c r="LHG45" s="1"/>
      <c r="LHH45" s="1"/>
      <c r="LHI45" s="1"/>
      <c r="LHJ45" s="1"/>
      <c r="LHK45" s="1"/>
      <c r="LHL45" s="1"/>
      <c r="LHM45" s="1"/>
      <c r="LHN45" s="1"/>
      <c r="LHO45" s="1"/>
      <c r="LHP45" s="1"/>
      <c r="LHQ45" s="1"/>
      <c r="LHR45" s="1"/>
      <c r="LHS45" s="1"/>
      <c r="LHT45" s="1"/>
      <c r="LHU45" s="1"/>
      <c r="LHV45" s="1"/>
      <c r="LHW45" s="1"/>
      <c r="LHX45" s="1"/>
      <c r="LHY45" s="1"/>
      <c r="LHZ45" s="1"/>
      <c r="LIA45" s="1"/>
      <c r="LIB45" s="1"/>
      <c r="LIC45" s="1"/>
      <c r="LID45" s="1"/>
      <c r="LIE45" s="1"/>
      <c r="LIF45" s="1"/>
      <c r="LIG45" s="1"/>
      <c r="LIH45" s="1"/>
      <c r="LII45" s="1"/>
      <c r="LIJ45" s="1"/>
      <c r="LIK45" s="1"/>
      <c r="LIL45" s="1"/>
      <c r="LIM45" s="1"/>
      <c r="LIN45" s="1"/>
      <c r="LIO45" s="1"/>
      <c r="LIP45" s="1"/>
      <c r="LIQ45" s="1"/>
      <c r="LIR45" s="1"/>
      <c r="LIS45" s="1"/>
      <c r="LIT45" s="1"/>
      <c r="LIU45" s="1"/>
      <c r="LIV45" s="1"/>
      <c r="LIW45" s="1"/>
      <c r="LIX45" s="1"/>
      <c r="LIY45" s="1"/>
      <c r="LIZ45" s="1"/>
      <c r="LJA45" s="1"/>
      <c r="LJB45" s="1"/>
      <c r="LJC45" s="1"/>
      <c r="LJD45" s="1"/>
      <c r="LJE45" s="1"/>
      <c r="LJF45" s="1"/>
      <c r="LJG45" s="1"/>
      <c r="LJH45" s="1"/>
      <c r="LJI45" s="1"/>
      <c r="LJJ45" s="1"/>
      <c r="LJK45" s="1"/>
      <c r="LJL45" s="1"/>
      <c r="LJM45" s="1"/>
      <c r="LJN45" s="1"/>
      <c r="LJO45" s="1"/>
      <c r="LJP45" s="1"/>
      <c r="LJQ45" s="1"/>
      <c r="LJR45" s="1"/>
      <c r="LJS45" s="1"/>
      <c r="LJT45" s="1"/>
      <c r="LJU45" s="1"/>
      <c r="LJV45" s="1"/>
      <c r="LJW45" s="1"/>
      <c r="LJX45" s="1"/>
      <c r="LJY45" s="1"/>
      <c r="LJZ45" s="1"/>
      <c r="LKA45" s="1"/>
      <c r="LKB45" s="1"/>
      <c r="LKC45" s="1"/>
      <c r="LKD45" s="1"/>
      <c r="LKE45" s="1"/>
      <c r="LKF45" s="1"/>
      <c r="LKG45" s="1"/>
      <c r="LKH45" s="1"/>
      <c r="LKI45" s="1"/>
      <c r="LKJ45" s="1"/>
      <c r="LKK45" s="1"/>
      <c r="LKL45" s="1"/>
      <c r="LKM45" s="1"/>
      <c r="LKN45" s="1"/>
      <c r="LKO45" s="1"/>
      <c r="LKP45" s="1"/>
      <c r="LKQ45" s="1"/>
      <c r="LKR45" s="1"/>
      <c r="LKS45" s="1"/>
      <c r="LKT45" s="1"/>
      <c r="LKU45" s="1"/>
      <c r="LKV45" s="1"/>
      <c r="LKW45" s="1"/>
      <c r="LKX45" s="1"/>
      <c r="LKY45" s="1"/>
      <c r="LKZ45" s="1"/>
      <c r="LLA45" s="1"/>
      <c r="LLB45" s="1"/>
      <c r="LLC45" s="1"/>
      <c r="LLD45" s="1"/>
      <c r="LLE45" s="1"/>
      <c r="LLF45" s="1"/>
      <c r="LLG45" s="1"/>
      <c r="LLH45" s="1"/>
      <c r="LLI45" s="1"/>
      <c r="LLJ45" s="1"/>
      <c r="LLK45" s="1"/>
      <c r="LLL45" s="1"/>
      <c r="LLM45" s="1"/>
      <c r="LLN45" s="1"/>
      <c r="LLO45" s="1"/>
      <c r="LLP45" s="1"/>
      <c r="LLQ45" s="1"/>
      <c r="LLR45" s="1"/>
      <c r="LLS45" s="1"/>
      <c r="LLT45" s="1"/>
      <c r="LLU45" s="1"/>
      <c r="LLV45" s="1"/>
      <c r="LLW45" s="1"/>
      <c r="LLX45" s="1"/>
      <c r="LLY45" s="1"/>
      <c r="LLZ45" s="1"/>
      <c r="LMA45" s="1"/>
      <c r="LMB45" s="1"/>
      <c r="LMC45" s="1"/>
      <c r="LMD45" s="1"/>
      <c r="LME45" s="1"/>
      <c r="LMF45" s="1"/>
      <c r="LMG45" s="1"/>
      <c r="LMH45" s="1"/>
      <c r="LMI45" s="1"/>
      <c r="LMJ45" s="1"/>
      <c r="LMK45" s="1"/>
      <c r="LML45" s="1"/>
      <c r="LMM45" s="1"/>
      <c r="LMN45" s="1"/>
      <c r="LMO45" s="1"/>
      <c r="LMP45" s="1"/>
      <c r="LMQ45" s="1"/>
      <c r="LMR45" s="1"/>
      <c r="LMS45" s="1"/>
      <c r="LMT45" s="1"/>
      <c r="LMU45" s="1"/>
      <c r="LMV45" s="1"/>
      <c r="LMW45" s="1"/>
      <c r="LMX45" s="1"/>
      <c r="LMY45" s="1"/>
      <c r="LMZ45" s="1"/>
      <c r="LNA45" s="1"/>
      <c r="LNB45" s="1"/>
      <c r="LNC45" s="1"/>
      <c r="LND45" s="1"/>
      <c r="LNE45" s="1"/>
      <c r="LNF45" s="1"/>
      <c r="LNG45" s="1"/>
      <c r="LNH45" s="1"/>
      <c r="LNI45" s="1"/>
      <c r="LNJ45" s="1"/>
      <c r="LNK45" s="1"/>
      <c r="LNL45" s="1"/>
      <c r="LNM45" s="1"/>
      <c r="LNN45" s="1"/>
      <c r="LNO45" s="1"/>
      <c r="LNP45" s="1"/>
      <c r="LNQ45" s="1"/>
      <c r="LNR45" s="1"/>
      <c r="LNS45" s="1"/>
      <c r="LNT45" s="1"/>
      <c r="LNU45" s="1"/>
      <c r="LNV45" s="1"/>
      <c r="LNW45" s="1"/>
      <c r="LNX45" s="1"/>
      <c r="LNY45" s="1"/>
      <c r="LNZ45" s="1"/>
      <c r="LOA45" s="1"/>
      <c r="LOB45" s="1"/>
      <c r="LOC45" s="1"/>
      <c r="LOD45" s="1"/>
      <c r="LOE45" s="1"/>
      <c r="LOF45" s="1"/>
      <c r="LOG45" s="1"/>
      <c r="LOH45" s="1"/>
      <c r="LOI45" s="1"/>
      <c r="LOJ45" s="1"/>
      <c r="LOK45" s="1"/>
      <c r="LOL45" s="1"/>
      <c r="LOM45" s="1"/>
      <c r="LON45" s="1"/>
      <c r="LOO45" s="1"/>
      <c r="LOP45" s="1"/>
      <c r="LOQ45" s="1"/>
      <c r="LOR45" s="1"/>
      <c r="LOS45" s="1"/>
      <c r="LOT45" s="1"/>
      <c r="LOU45" s="1"/>
      <c r="LOV45" s="1"/>
      <c r="LOW45" s="1"/>
      <c r="LOX45" s="1"/>
      <c r="LOY45" s="1"/>
      <c r="LOZ45" s="1"/>
      <c r="LPA45" s="1"/>
      <c r="LPB45" s="1"/>
      <c r="LPC45" s="1"/>
      <c r="LPD45" s="1"/>
      <c r="LPE45" s="1"/>
      <c r="LPF45" s="1"/>
      <c r="LPG45" s="1"/>
      <c r="LPH45" s="1"/>
      <c r="LPI45" s="1"/>
      <c r="LPJ45" s="1"/>
      <c r="LPK45" s="1"/>
      <c r="LPL45" s="1"/>
      <c r="LPM45" s="1"/>
      <c r="LPN45" s="1"/>
      <c r="LPO45" s="1"/>
      <c r="LPP45" s="1"/>
      <c r="LPQ45" s="1"/>
      <c r="LPR45" s="1"/>
      <c r="LPS45" s="1"/>
      <c r="LPT45" s="1"/>
      <c r="LPU45" s="1"/>
      <c r="LPV45" s="1"/>
      <c r="LPW45" s="1"/>
      <c r="LPX45" s="1"/>
      <c r="LPY45" s="1"/>
      <c r="LPZ45" s="1"/>
      <c r="LQA45" s="1"/>
      <c r="LQB45" s="1"/>
      <c r="LQC45" s="1"/>
      <c r="LQD45" s="1"/>
      <c r="LQE45" s="1"/>
      <c r="LQF45" s="1"/>
      <c r="LQG45" s="1"/>
      <c r="LQH45" s="1"/>
      <c r="LQI45" s="1"/>
      <c r="LQJ45" s="1"/>
      <c r="LQK45" s="1"/>
      <c r="LQL45" s="1"/>
      <c r="LQM45" s="1"/>
      <c r="LQN45" s="1"/>
      <c r="LQO45" s="1"/>
      <c r="LQP45" s="1"/>
      <c r="LQQ45" s="1"/>
      <c r="LQR45" s="1"/>
      <c r="LQS45" s="1"/>
      <c r="LQT45" s="1"/>
      <c r="LQU45" s="1"/>
      <c r="LQV45" s="1"/>
      <c r="LQW45" s="1"/>
      <c r="LQX45" s="1"/>
      <c r="LQY45" s="1"/>
      <c r="LQZ45" s="1"/>
      <c r="LRA45" s="1"/>
      <c r="LRB45" s="1"/>
      <c r="LRC45" s="1"/>
      <c r="LRD45" s="1"/>
      <c r="LRE45" s="1"/>
      <c r="LRF45" s="1"/>
      <c r="LRG45" s="1"/>
      <c r="LRH45" s="1"/>
      <c r="LRI45" s="1"/>
      <c r="LRJ45" s="1"/>
      <c r="LRK45" s="1"/>
      <c r="LRL45" s="1"/>
      <c r="LRM45" s="1"/>
      <c r="LRN45" s="1"/>
      <c r="LRO45" s="1"/>
      <c r="LRP45" s="1"/>
      <c r="LRQ45" s="1"/>
      <c r="LRR45" s="1"/>
      <c r="LRS45" s="1"/>
      <c r="LRT45" s="1"/>
      <c r="LRU45" s="1"/>
      <c r="LRV45" s="1"/>
      <c r="LRW45" s="1"/>
      <c r="LRX45" s="1"/>
      <c r="LRY45" s="1"/>
      <c r="LRZ45" s="1"/>
      <c r="LSA45" s="1"/>
      <c r="LSB45" s="1"/>
      <c r="LSC45" s="1"/>
      <c r="LSD45" s="1"/>
      <c r="LSE45" s="1"/>
      <c r="LSF45" s="1"/>
      <c r="LSG45" s="1"/>
      <c r="LSH45" s="1"/>
      <c r="LSI45" s="1"/>
      <c r="LSJ45" s="1"/>
      <c r="LSK45" s="1"/>
      <c r="LSL45" s="1"/>
      <c r="LSM45" s="1"/>
      <c r="LSN45" s="1"/>
      <c r="LSO45" s="1"/>
      <c r="LSP45" s="1"/>
      <c r="LSQ45" s="1"/>
      <c r="LSR45" s="1"/>
      <c r="LSS45" s="1"/>
      <c r="LST45" s="1"/>
      <c r="LSU45" s="1"/>
      <c r="LSV45" s="1"/>
      <c r="LSW45" s="1"/>
      <c r="LSX45" s="1"/>
      <c r="LSY45" s="1"/>
      <c r="LSZ45" s="1"/>
      <c r="LTA45" s="1"/>
      <c r="LTB45" s="1"/>
      <c r="LTC45" s="1"/>
      <c r="LTD45" s="1"/>
      <c r="LTE45" s="1"/>
      <c r="LTF45" s="1"/>
      <c r="LTG45" s="1"/>
      <c r="LTH45" s="1"/>
      <c r="LTI45" s="1"/>
      <c r="LTJ45" s="1"/>
      <c r="LTK45" s="1"/>
      <c r="LTL45" s="1"/>
      <c r="LTM45" s="1"/>
      <c r="LTN45" s="1"/>
      <c r="LTO45" s="1"/>
      <c r="LTP45" s="1"/>
      <c r="LTQ45" s="1"/>
      <c r="LTR45" s="1"/>
      <c r="LTS45" s="1"/>
      <c r="LTT45" s="1"/>
      <c r="LTU45" s="1"/>
      <c r="LTV45" s="1"/>
      <c r="LTW45" s="1"/>
      <c r="LTX45" s="1"/>
      <c r="LTY45" s="1"/>
      <c r="LTZ45" s="1"/>
      <c r="LUA45" s="1"/>
      <c r="LUB45" s="1"/>
      <c r="LUC45" s="1"/>
      <c r="LUD45" s="1"/>
      <c r="LUE45" s="1"/>
      <c r="LUF45" s="1"/>
      <c r="LUG45" s="1"/>
      <c r="LUH45" s="1"/>
      <c r="LUI45" s="1"/>
      <c r="LUJ45" s="1"/>
      <c r="LUK45" s="1"/>
      <c r="LUL45" s="1"/>
      <c r="LUM45" s="1"/>
      <c r="LUN45" s="1"/>
      <c r="LUO45" s="1"/>
      <c r="LUP45" s="1"/>
      <c r="LUQ45" s="1"/>
      <c r="LUR45" s="1"/>
      <c r="LUS45" s="1"/>
      <c r="LUT45" s="1"/>
      <c r="LUU45" s="1"/>
      <c r="LUV45" s="1"/>
      <c r="LUW45" s="1"/>
      <c r="LUX45" s="1"/>
      <c r="LUY45" s="1"/>
      <c r="LUZ45" s="1"/>
      <c r="LVA45" s="1"/>
      <c r="LVB45" s="1"/>
      <c r="LVC45" s="1"/>
      <c r="LVD45" s="1"/>
      <c r="LVE45" s="1"/>
      <c r="LVF45" s="1"/>
      <c r="LVG45" s="1"/>
      <c r="LVH45" s="1"/>
      <c r="LVI45" s="1"/>
      <c r="LVJ45" s="1"/>
      <c r="LVK45" s="1"/>
      <c r="LVL45" s="1"/>
      <c r="LVM45" s="1"/>
      <c r="LVN45" s="1"/>
      <c r="LVO45" s="1"/>
      <c r="LVP45" s="1"/>
      <c r="LVQ45" s="1"/>
      <c r="LVR45" s="1"/>
      <c r="LVS45" s="1"/>
      <c r="LVT45" s="1"/>
      <c r="LVU45" s="1"/>
      <c r="LVV45" s="1"/>
      <c r="LVW45" s="1"/>
      <c r="LVX45" s="1"/>
      <c r="LVY45" s="1"/>
      <c r="LVZ45" s="1"/>
      <c r="LWA45" s="1"/>
      <c r="LWB45" s="1"/>
      <c r="LWC45" s="1"/>
      <c r="LWD45" s="1"/>
      <c r="LWE45" s="1"/>
      <c r="LWF45" s="1"/>
      <c r="LWG45" s="1"/>
      <c r="LWH45" s="1"/>
      <c r="LWI45" s="1"/>
      <c r="LWJ45" s="1"/>
      <c r="LWK45" s="1"/>
      <c r="LWL45" s="1"/>
      <c r="LWM45" s="1"/>
      <c r="LWN45" s="1"/>
      <c r="LWO45" s="1"/>
      <c r="LWP45" s="1"/>
      <c r="LWQ45" s="1"/>
      <c r="LWR45" s="1"/>
      <c r="LWS45" s="1"/>
      <c r="LWT45" s="1"/>
      <c r="LWU45" s="1"/>
      <c r="LWV45" s="1"/>
      <c r="LWW45" s="1"/>
      <c r="LWX45" s="1"/>
      <c r="LWY45" s="1"/>
      <c r="LWZ45" s="1"/>
      <c r="LXA45" s="1"/>
      <c r="LXB45" s="1"/>
      <c r="LXC45" s="1"/>
      <c r="LXD45" s="1"/>
      <c r="LXE45" s="1"/>
      <c r="LXF45" s="1"/>
      <c r="LXG45" s="1"/>
      <c r="LXH45" s="1"/>
      <c r="LXI45" s="1"/>
      <c r="LXJ45" s="1"/>
      <c r="LXK45" s="1"/>
      <c r="LXL45" s="1"/>
      <c r="LXM45" s="1"/>
      <c r="LXN45" s="1"/>
      <c r="LXO45" s="1"/>
      <c r="LXP45" s="1"/>
      <c r="LXQ45" s="1"/>
      <c r="LXR45" s="1"/>
      <c r="LXS45" s="1"/>
      <c r="LXT45" s="1"/>
      <c r="LXU45" s="1"/>
      <c r="LXV45" s="1"/>
      <c r="LXW45" s="1"/>
      <c r="LXX45" s="1"/>
      <c r="LXY45" s="1"/>
      <c r="LXZ45" s="1"/>
      <c r="LYA45" s="1"/>
      <c r="LYB45" s="1"/>
      <c r="LYC45" s="1"/>
      <c r="LYD45" s="1"/>
      <c r="LYE45" s="1"/>
      <c r="LYF45" s="1"/>
      <c r="LYG45" s="1"/>
      <c r="LYH45" s="1"/>
      <c r="LYI45" s="1"/>
      <c r="LYJ45" s="1"/>
      <c r="LYK45" s="1"/>
      <c r="LYL45" s="1"/>
      <c r="LYM45" s="1"/>
      <c r="LYN45" s="1"/>
      <c r="LYO45" s="1"/>
      <c r="LYP45" s="1"/>
      <c r="LYQ45" s="1"/>
      <c r="LYR45" s="1"/>
      <c r="LYS45" s="1"/>
      <c r="LYT45" s="1"/>
      <c r="LYU45" s="1"/>
      <c r="LYV45" s="1"/>
      <c r="LYW45" s="1"/>
      <c r="LYX45" s="1"/>
      <c r="LYY45" s="1"/>
      <c r="LYZ45" s="1"/>
      <c r="LZA45" s="1"/>
      <c r="LZB45" s="1"/>
      <c r="LZC45" s="1"/>
      <c r="LZD45" s="1"/>
      <c r="LZE45" s="1"/>
      <c r="LZF45" s="1"/>
      <c r="LZG45" s="1"/>
      <c r="LZH45" s="1"/>
      <c r="LZI45" s="1"/>
      <c r="LZJ45" s="1"/>
      <c r="LZK45" s="1"/>
      <c r="LZL45" s="1"/>
      <c r="LZM45" s="1"/>
      <c r="LZN45" s="1"/>
      <c r="LZO45" s="1"/>
      <c r="LZP45" s="1"/>
      <c r="LZQ45" s="1"/>
      <c r="LZR45" s="1"/>
      <c r="LZS45" s="1"/>
      <c r="LZT45" s="1"/>
      <c r="LZU45" s="1"/>
      <c r="LZV45" s="1"/>
      <c r="LZW45" s="1"/>
      <c r="LZX45" s="1"/>
      <c r="LZY45" s="1"/>
      <c r="LZZ45" s="1"/>
      <c r="MAA45" s="1"/>
      <c r="MAB45" s="1"/>
      <c r="MAC45" s="1"/>
      <c r="MAD45" s="1"/>
      <c r="MAE45" s="1"/>
      <c r="MAF45" s="1"/>
      <c r="MAG45" s="1"/>
      <c r="MAH45" s="1"/>
      <c r="MAI45" s="1"/>
      <c r="MAJ45" s="1"/>
      <c r="MAK45" s="1"/>
      <c r="MAL45" s="1"/>
      <c r="MAM45" s="1"/>
      <c r="MAN45" s="1"/>
      <c r="MAO45" s="1"/>
      <c r="MAP45" s="1"/>
      <c r="MAQ45" s="1"/>
      <c r="MAR45" s="1"/>
      <c r="MAS45" s="1"/>
      <c r="MAT45" s="1"/>
      <c r="MAU45" s="1"/>
      <c r="MAV45" s="1"/>
      <c r="MAW45" s="1"/>
      <c r="MAX45" s="1"/>
      <c r="MAY45" s="1"/>
      <c r="MAZ45" s="1"/>
      <c r="MBA45" s="1"/>
      <c r="MBB45" s="1"/>
      <c r="MBC45" s="1"/>
      <c r="MBD45" s="1"/>
      <c r="MBE45" s="1"/>
      <c r="MBF45" s="1"/>
      <c r="MBG45" s="1"/>
      <c r="MBH45" s="1"/>
      <c r="MBI45" s="1"/>
      <c r="MBJ45" s="1"/>
      <c r="MBK45" s="1"/>
      <c r="MBL45" s="1"/>
      <c r="MBM45" s="1"/>
      <c r="MBN45" s="1"/>
      <c r="MBO45" s="1"/>
      <c r="MBP45" s="1"/>
      <c r="MBQ45" s="1"/>
      <c r="MBR45" s="1"/>
      <c r="MBS45" s="1"/>
      <c r="MBT45" s="1"/>
      <c r="MBU45" s="1"/>
      <c r="MBV45" s="1"/>
      <c r="MBW45" s="1"/>
      <c r="MBX45" s="1"/>
      <c r="MBY45" s="1"/>
      <c r="MBZ45" s="1"/>
      <c r="MCA45" s="1"/>
      <c r="MCB45" s="1"/>
      <c r="MCC45" s="1"/>
      <c r="MCD45" s="1"/>
      <c r="MCE45" s="1"/>
      <c r="MCF45" s="1"/>
      <c r="MCG45" s="1"/>
      <c r="MCH45" s="1"/>
      <c r="MCI45" s="1"/>
      <c r="MCJ45" s="1"/>
      <c r="MCK45" s="1"/>
      <c r="MCL45" s="1"/>
      <c r="MCM45" s="1"/>
      <c r="MCN45" s="1"/>
      <c r="MCO45" s="1"/>
      <c r="MCP45" s="1"/>
      <c r="MCQ45" s="1"/>
      <c r="MCR45" s="1"/>
      <c r="MCS45" s="1"/>
      <c r="MCT45" s="1"/>
      <c r="MCU45" s="1"/>
      <c r="MCV45" s="1"/>
      <c r="MCW45" s="1"/>
      <c r="MCX45" s="1"/>
      <c r="MCY45" s="1"/>
      <c r="MCZ45" s="1"/>
      <c r="MDA45" s="1"/>
      <c r="MDB45" s="1"/>
      <c r="MDC45" s="1"/>
      <c r="MDD45" s="1"/>
      <c r="MDE45" s="1"/>
      <c r="MDF45" s="1"/>
      <c r="MDG45" s="1"/>
      <c r="MDH45" s="1"/>
      <c r="MDI45" s="1"/>
      <c r="MDJ45" s="1"/>
      <c r="MDK45" s="1"/>
      <c r="MDL45" s="1"/>
      <c r="MDM45" s="1"/>
      <c r="MDN45" s="1"/>
      <c r="MDO45" s="1"/>
      <c r="MDP45" s="1"/>
      <c r="MDQ45" s="1"/>
      <c r="MDR45" s="1"/>
      <c r="MDS45" s="1"/>
      <c r="MDT45" s="1"/>
      <c r="MDU45" s="1"/>
      <c r="MDV45" s="1"/>
      <c r="MDW45" s="1"/>
      <c r="MDX45" s="1"/>
      <c r="MDY45" s="1"/>
      <c r="MDZ45" s="1"/>
      <c r="MEA45" s="1"/>
      <c r="MEB45" s="1"/>
      <c r="MEC45" s="1"/>
      <c r="MED45" s="1"/>
      <c r="MEE45" s="1"/>
      <c r="MEF45" s="1"/>
      <c r="MEG45" s="1"/>
      <c r="MEH45" s="1"/>
      <c r="MEI45" s="1"/>
      <c r="MEJ45" s="1"/>
      <c r="MEK45" s="1"/>
      <c r="MEL45" s="1"/>
      <c r="MEM45" s="1"/>
      <c r="MEN45" s="1"/>
      <c r="MEO45" s="1"/>
      <c r="MEP45" s="1"/>
      <c r="MEQ45" s="1"/>
      <c r="MER45" s="1"/>
      <c r="MES45" s="1"/>
      <c r="MET45" s="1"/>
      <c r="MEU45" s="1"/>
      <c r="MEV45" s="1"/>
      <c r="MEW45" s="1"/>
      <c r="MEX45" s="1"/>
      <c r="MEY45" s="1"/>
      <c r="MEZ45" s="1"/>
      <c r="MFA45" s="1"/>
      <c r="MFB45" s="1"/>
      <c r="MFC45" s="1"/>
      <c r="MFD45" s="1"/>
      <c r="MFE45" s="1"/>
      <c r="MFF45" s="1"/>
      <c r="MFG45" s="1"/>
      <c r="MFH45" s="1"/>
      <c r="MFI45" s="1"/>
      <c r="MFJ45" s="1"/>
      <c r="MFK45" s="1"/>
      <c r="MFL45" s="1"/>
      <c r="MFM45" s="1"/>
      <c r="MFN45" s="1"/>
      <c r="MFO45" s="1"/>
      <c r="MFP45" s="1"/>
      <c r="MFQ45" s="1"/>
      <c r="MFR45" s="1"/>
      <c r="MFS45" s="1"/>
      <c r="MFT45" s="1"/>
      <c r="MFU45" s="1"/>
      <c r="MFV45" s="1"/>
      <c r="MFW45" s="1"/>
      <c r="MFX45" s="1"/>
      <c r="MFY45" s="1"/>
      <c r="MFZ45" s="1"/>
      <c r="MGA45" s="1"/>
      <c r="MGB45" s="1"/>
      <c r="MGC45" s="1"/>
      <c r="MGD45" s="1"/>
      <c r="MGE45" s="1"/>
      <c r="MGF45" s="1"/>
      <c r="MGG45" s="1"/>
      <c r="MGH45" s="1"/>
      <c r="MGI45" s="1"/>
      <c r="MGJ45" s="1"/>
      <c r="MGK45" s="1"/>
      <c r="MGL45" s="1"/>
      <c r="MGM45" s="1"/>
      <c r="MGN45" s="1"/>
      <c r="MGO45" s="1"/>
      <c r="MGP45" s="1"/>
      <c r="MGQ45" s="1"/>
      <c r="MGR45" s="1"/>
      <c r="MGS45" s="1"/>
      <c r="MGT45" s="1"/>
      <c r="MGU45" s="1"/>
      <c r="MGV45" s="1"/>
      <c r="MGW45" s="1"/>
      <c r="MGX45" s="1"/>
      <c r="MGY45" s="1"/>
      <c r="MGZ45" s="1"/>
      <c r="MHA45" s="1"/>
      <c r="MHB45" s="1"/>
      <c r="MHC45" s="1"/>
      <c r="MHD45" s="1"/>
      <c r="MHE45" s="1"/>
      <c r="MHF45" s="1"/>
      <c r="MHG45" s="1"/>
      <c r="MHH45" s="1"/>
      <c r="MHI45" s="1"/>
      <c r="MHJ45" s="1"/>
      <c r="MHK45" s="1"/>
      <c r="MHL45" s="1"/>
      <c r="MHM45" s="1"/>
      <c r="MHN45" s="1"/>
      <c r="MHO45" s="1"/>
      <c r="MHP45" s="1"/>
      <c r="MHQ45" s="1"/>
      <c r="MHR45" s="1"/>
      <c r="MHS45" s="1"/>
      <c r="MHT45" s="1"/>
      <c r="MHU45" s="1"/>
      <c r="MHV45" s="1"/>
      <c r="MHW45" s="1"/>
      <c r="MHX45" s="1"/>
      <c r="MHY45" s="1"/>
      <c r="MHZ45" s="1"/>
      <c r="MIA45" s="1"/>
      <c r="MIB45" s="1"/>
      <c r="MIC45" s="1"/>
      <c r="MID45" s="1"/>
      <c r="MIE45" s="1"/>
      <c r="MIF45" s="1"/>
      <c r="MIG45" s="1"/>
      <c r="MIH45" s="1"/>
      <c r="MII45" s="1"/>
      <c r="MIJ45" s="1"/>
      <c r="MIK45" s="1"/>
      <c r="MIL45" s="1"/>
      <c r="MIM45" s="1"/>
      <c r="MIN45" s="1"/>
      <c r="MIO45" s="1"/>
      <c r="MIP45" s="1"/>
      <c r="MIQ45" s="1"/>
      <c r="MIR45" s="1"/>
      <c r="MIS45" s="1"/>
      <c r="MIT45" s="1"/>
      <c r="MIU45" s="1"/>
      <c r="MIV45" s="1"/>
      <c r="MIW45" s="1"/>
      <c r="MIX45" s="1"/>
      <c r="MIY45" s="1"/>
      <c r="MIZ45" s="1"/>
      <c r="MJA45" s="1"/>
      <c r="MJB45" s="1"/>
      <c r="MJC45" s="1"/>
      <c r="MJD45" s="1"/>
      <c r="MJE45" s="1"/>
      <c r="MJF45" s="1"/>
      <c r="MJG45" s="1"/>
      <c r="MJH45" s="1"/>
      <c r="MJI45" s="1"/>
      <c r="MJJ45" s="1"/>
      <c r="MJK45" s="1"/>
      <c r="MJL45" s="1"/>
      <c r="MJM45" s="1"/>
      <c r="MJN45" s="1"/>
      <c r="MJO45" s="1"/>
      <c r="MJP45" s="1"/>
      <c r="MJQ45" s="1"/>
      <c r="MJR45" s="1"/>
      <c r="MJS45" s="1"/>
      <c r="MJT45" s="1"/>
      <c r="MJU45" s="1"/>
      <c r="MJV45" s="1"/>
      <c r="MJW45" s="1"/>
      <c r="MJX45" s="1"/>
      <c r="MJY45" s="1"/>
      <c r="MJZ45" s="1"/>
      <c r="MKA45" s="1"/>
      <c r="MKB45" s="1"/>
      <c r="MKC45" s="1"/>
      <c r="MKD45" s="1"/>
      <c r="MKE45" s="1"/>
      <c r="MKF45" s="1"/>
      <c r="MKG45" s="1"/>
      <c r="MKH45" s="1"/>
      <c r="MKI45" s="1"/>
      <c r="MKJ45" s="1"/>
      <c r="MKK45" s="1"/>
      <c r="MKL45" s="1"/>
      <c r="MKM45" s="1"/>
      <c r="MKN45" s="1"/>
      <c r="MKO45" s="1"/>
      <c r="MKP45" s="1"/>
      <c r="MKQ45" s="1"/>
      <c r="MKR45" s="1"/>
      <c r="MKS45" s="1"/>
      <c r="MKT45" s="1"/>
      <c r="MKU45" s="1"/>
      <c r="MKV45" s="1"/>
      <c r="MKW45" s="1"/>
      <c r="MKX45" s="1"/>
      <c r="MKY45" s="1"/>
      <c r="MKZ45" s="1"/>
      <c r="MLA45" s="1"/>
      <c r="MLB45" s="1"/>
      <c r="MLC45" s="1"/>
      <c r="MLD45" s="1"/>
      <c r="MLE45" s="1"/>
      <c r="MLF45" s="1"/>
      <c r="MLG45" s="1"/>
      <c r="MLH45" s="1"/>
      <c r="MLI45" s="1"/>
      <c r="MLJ45" s="1"/>
      <c r="MLK45" s="1"/>
      <c r="MLL45" s="1"/>
      <c r="MLM45" s="1"/>
      <c r="MLN45" s="1"/>
      <c r="MLO45" s="1"/>
      <c r="MLP45" s="1"/>
      <c r="MLQ45" s="1"/>
      <c r="MLR45" s="1"/>
      <c r="MLS45" s="1"/>
      <c r="MLT45" s="1"/>
      <c r="MLU45" s="1"/>
      <c r="MLV45" s="1"/>
      <c r="MLW45" s="1"/>
      <c r="MLX45" s="1"/>
      <c r="MLY45" s="1"/>
      <c r="MLZ45" s="1"/>
      <c r="MMA45" s="1"/>
      <c r="MMB45" s="1"/>
      <c r="MMC45" s="1"/>
      <c r="MMD45" s="1"/>
      <c r="MME45" s="1"/>
      <c r="MMF45" s="1"/>
      <c r="MMG45" s="1"/>
      <c r="MMH45" s="1"/>
      <c r="MMI45" s="1"/>
      <c r="MMJ45" s="1"/>
      <c r="MMK45" s="1"/>
      <c r="MML45" s="1"/>
      <c r="MMM45" s="1"/>
      <c r="MMN45" s="1"/>
      <c r="MMO45" s="1"/>
      <c r="MMP45" s="1"/>
      <c r="MMQ45" s="1"/>
      <c r="MMR45" s="1"/>
      <c r="MMS45" s="1"/>
      <c r="MMT45" s="1"/>
      <c r="MMU45" s="1"/>
      <c r="MMV45" s="1"/>
      <c r="MMW45" s="1"/>
      <c r="MMX45" s="1"/>
      <c r="MMY45" s="1"/>
      <c r="MMZ45" s="1"/>
      <c r="MNA45" s="1"/>
      <c r="MNB45" s="1"/>
      <c r="MNC45" s="1"/>
      <c r="MND45" s="1"/>
      <c r="MNE45" s="1"/>
      <c r="MNF45" s="1"/>
      <c r="MNG45" s="1"/>
      <c r="MNH45" s="1"/>
      <c r="MNI45" s="1"/>
      <c r="MNJ45" s="1"/>
      <c r="MNK45" s="1"/>
      <c r="MNL45" s="1"/>
      <c r="MNM45" s="1"/>
      <c r="MNN45" s="1"/>
      <c r="MNO45" s="1"/>
      <c r="MNP45" s="1"/>
      <c r="MNQ45" s="1"/>
      <c r="MNR45" s="1"/>
      <c r="MNS45" s="1"/>
      <c r="MNT45" s="1"/>
      <c r="MNU45" s="1"/>
      <c r="MNV45" s="1"/>
      <c r="MNW45" s="1"/>
      <c r="MNX45" s="1"/>
      <c r="MNY45" s="1"/>
      <c r="MNZ45" s="1"/>
      <c r="MOA45" s="1"/>
      <c r="MOB45" s="1"/>
      <c r="MOC45" s="1"/>
      <c r="MOD45" s="1"/>
      <c r="MOE45" s="1"/>
      <c r="MOF45" s="1"/>
      <c r="MOG45" s="1"/>
      <c r="MOH45" s="1"/>
      <c r="MOI45" s="1"/>
      <c r="MOJ45" s="1"/>
      <c r="MOK45" s="1"/>
      <c r="MOL45" s="1"/>
      <c r="MOM45" s="1"/>
      <c r="MON45" s="1"/>
      <c r="MOO45" s="1"/>
      <c r="MOP45" s="1"/>
      <c r="MOQ45" s="1"/>
      <c r="MOR45" s="1"/>
      <c r="MOS45" s="1"/>
      <c r="MOT45" s="1"/>
      <c r="MOU45" s="1"/>
      <c r="MOV45" s="1"/>
      <c r="MOW45" s="1"/>
      <c r="MOX45" s="1"/>
      <c r="MOY45" s="1"/>
      <c r="MOZ45" s="1"/>
      <c r="MPA45" s="1"/>
      <c r="MPB45" s="1"/>
      <c r="MPC45" s="1"/>
      <c r="MPD45" s="1"/>
      <c r="MPE45" s="1"/>
      <c r="MPF45" s="1"/>
      <c r="MPG45" s="1"/>
      <c r="MPH45" s="1"/>
      <c r="MPI45" s="1"/>
      <c r="MPJ45" s="1"/>
      <c r="MPK45" s="1"/>
      <c r="MPL45" s="1"/>
      <c r="MPM45" s="1"/>
      <c r="MPN45" s="1"/>
      <c r="MPO45" s="1"/>
      <c r="MPP45" s="1"/>
      <c r="MPQ45" s="1"/>
      <c r="MPR45" s="1"/>
      <c r="MPS45" s="1"/>
      <c r="MPT45" s="1"/>
      <c r="MPU45" s="1"/>
      <c r="MPV45" s="1"/>
      <c r="MPW45" s="1"/>
      <c r="MPX45" s="1"/>
      <c r="MPY45" s="1"/>
      <c r="MPZ45" s="1"/>
      <c r="MQA45" s="1"/>
      <c r="MQB45" s="1"/>
      <c r="MQC45" s="1"/>
      <c r="MQD45" s="1"/>
      <c r="MQE45" s="1"/>
      <c r="MQF45" s="1"/>
      <c r="MQG45" s="1"/>
      <c r="MQH45" s="1"/>
      <c r="MQI45" s="1"/>
      <c r="MQJ45" s="1"/>
      <c r="MQK45" s="1"/>
      <c r="MQL45" s="1"/>
      <c r="MQM45" s="1"/>
      <c r="MQN45" s="1"/>
      <c r="MQO45" s="1"/>
      <c r="MQP45" s="1"/>
      <c r="MQQ45" s="1"/>
      <c r="MQR45" s="1"/>
      <c r="MQS45" s="1"/>
      <c r="MQT45" s="1"/>
      <c r="MQU45" s="1"/>
      <c r="MQV45" s="1"/>
      <c r="MQW45" s="1"/>
      <c r="MQX45" s="1"/>
      <c r="MQY45" s="1"/>
      <c r="MQZ45" s="1"/>
      <c r="MRA45" s="1"/>
      <c r="MRB45" s="1"/>
      <c r="MRC45" s="1"/>
      <c r="MRD45" s="1"/>
      <c r="MRE45" s="1"/>
      <c r="MRF45" s="1"/>
      <c r="MRG45" s="1"/>
      <c r="MRH45" s="1"/>
      <c r="MRI45" s="1"/>
      <c r="MRJ45" s="1"/>
      <c r="MRK45" s="1"/>
      <c r="MRL45" s="1"/>
      <c r="MRM45" s="1"/>
      <c r="MRN45" s="1"/>
      <c r="MRO45" s="1"/>
      <c r="MRP45" s="1"/>
      <c r="MRQ45" s="1"/>
      <c r="MRR45" s="1"/>
      <c r="MRS45" s="1"/>
      <c r="MRT45" s="1"/>
      <c r="MRU45" s="1"/>
      <c r="MRV45" s="1"/>
      <c r="MRW45" s="1"/>
      <c r="MRX45" s="1"/>
      <c r="MRY45" s="1"/>
      <c r="MRZ45" s="1"/>
      <c r="MSA45" s="1"/>
      <c r="MSB45" s="1"/>
      <c r="MSC45" s="1"/>
      <c r="MSD45" s="1"/>
      <c r="MSE45" s="1"/>
      <c r="MSF45" s="1"/>
      <c r="MSG45" s="1"/>
      <c r="MSH45" s="1"/>
      <c r="MSI45" s="1"/>
      <c r="MSJ45" s="1"/>
      <c r="MSK45" s="1"/>
      <c r="MSL45" s="1"/>
      <c r="MSM45" s="1"/>
      <c r="MSN45" s="1"/>
      <c r="MSO45" s="1"/>
      <c r="MSP45" s="1"/>
      <c r="MSQ45" s="1"/>
      <c r="MSR45" s="1"/>
      <c r="MSS45" s="1"/>
      <c r="MST45" s="1"/>
      <c r="MSU45" s="1"/>
      <c r="MSV45" s="1"/>
      <c r="MSW45" s="1"/>
      <c r="MSX45" s="1"/>
      <c r="MSY45" s="1"/>
      <c r="MSZ45" s="1"/>
      <c r="MTA45" s="1"/>
      <c r="MTB45" s="1"/>
      <c r="MTC45" s="1"/>
      <c r="MTD45" s="1"/>
      <c r="MTE45" s="1"/>
      <c r="MTF45" s="1"/>
      <c r="MTG45" s="1"/>
      <c r="MTH45" s="1"/>
      <c r="MTI45" s="1"/>
      <c r="MTJ45" s="1"/>
      <c r="MTK45" s="1"/>
      <c r="MTL45" s="1"/>
      <c r="MTM45" s="1"/>
      <c r="MTN45" s="1"/>
      <c r="MTO45" s="1"/>
      <c r="MTP45" s="1"/>
      <c r="MTQ45" s="1"/>
      <c r="MTR45" s="1"/>
      <c r="MTS45" s="1"/>
      <c r="MTT45" s="1"/>
      <c r="MTU45" s="1"/>
      <c r="MTV45" s="1"/>
      <c r="MTW45" s="1"/>
      <c r="MTX45" s="1"/>
      <c r="MTY45" s="1"/>
      <c r="MTZ45" s="1"/>
      <c r="MUA45" s="1"/>
      <c r="MUB45" s="1"/>
      <c r="MUC45" s="1"/>
      <c r="MUD45" s="1"/>
      <c r="MUE45" s="1"/>
      <c r="MUF45" s="1"/>
      <c r="MUG45" s="1"/>
      <c r="MUH45" s="1"/>
      <c r="MUI45" s="1"/>
      <c r="MUJ45" s="1"/>
      <c r="MUK45" s="1"/>
      <c r="MUL45" s="1"/>
      <c r="MUM45" s="1"/>
      <c r="MUN45" s="1"/>
      <c r="MUO45" s="1"/>
      <c r="MUP45" s="1"/>
      <c r="MUQ45" s="1"/>
      <c r="MUR45" s="1"/>
      <c r="MUS45" s="1"/>
      <c r="MUT45" s="1"/>
      <c r="MUU45" s="1"/>
      <c r="MUV45" s="1"/>
      <c r="MUW45" s="1"/>
      <c r="MUX45" s="1"/>
      <c r="MUY45" s="1"/>
      <c r="MUZ45" s="1"/>
      <c r="MVA45" s="1"/>
      <c r="MVB45" s="1"/>
      <c r="MVC45" s="1"/>
      <c r="MVD45" s="1"/>
      <c r="MVE45" s="1"/>
      <c r="MVF45" s="1"/>
      <c r="MVG45" s="1"/>
      <c r="MVH45" s="1"/>
      <c r="MVI45" s="1"/>
      <c r="MVJ45" s="1"/>
      <c r="MVK45" s="1"/>
      <c r="MVL45" s="1"/>
      <c r="MVM45" s="1"/>
      <c r="MVN45" s="1"/>
      <c r="MVO45" s="1"/>
      <c r="MVP45" s="1"/>
      <c r="MVQ45" s="1"/>
      <c r="MVR45" s="1"/>
      <c r="MVS45" s="1"/>
      <c r="MVT45" s="1"/>
      <c r="MVU45" s="1"/>
      <c r="MVV45" s="1"/>
      <c r="MVW45" s="1"/>
      <c r="MVX45" s="1"/>
      <c r="MVY45" s="1"/>
      <c r="MVZ45" s="1"/>
      <c r="MWA45" s="1"/>
      <c r="MWB45" s="1"/>
      <c r="MWC45" s="1"/>
      <c r="MWD45" s="1"/>
      <c r="MWE45" s="1"/>
      <c r="MWF45" s="1"/>
      <c r="MWG45" s="1"/>
      <c r="MWH45" s="1"/>
      <c r="MWI45" s="1"/>
      <c r="MWJ45" s="1"/>
      <c r="MWK45" s="1"/>
      <c r="MWL45" s="1"/>
      <c r="MWM45" s="1"/>
      <c r="MWN45" s="1"/>
      <c r="MWO45" s="1"/>
      <c r="MWP45" s="1"/>
      <c r="MWQ45" s="1"/>
      <c r="MWR45" s="1"/>
      <c r="MWS45" s="1"/>
      <c r="MWT45" s="1"/>
      <c r="MWU45" s="1"/>
      <c r="MWV45" s="1"/>
      <c r="MWW45" s="1"/>
      <c r="MWX45" s="1"/>
      <c r="MWY45" s="1"/>
      <c r="MWZ45" s="1"/>
      <c r="MXA45" s="1"/>
      <c r="MXB45" s="1"/>
      <c r="MXC45" s="1"/>
      <c r="MXD45" s="1"/>
      <c r="MXE45" s="1"/>
      <c r="MXF45" s="1"/>
      <c r="MXG45" s="1"/>
      <c r="MXH45" s="1"/>
      <c r="MXI45" s="1"/>
      <c r="MXJ45" s="1"/>
      <c r="MXK45" s="1"/>
      <c r="MXL45" s="1"/>
      <c r="MXM45" s="1"/>
      <c r="MXN45" s="1"/>
      <c r="MXO45" s="1"/>
      <c r="MXP45" s="1"/>
      <c r="MXQ45" s="1"/>
      <c r="MXR45" s="1"/>
      <c r="MXS45" s="1"/>
      <c r="MXT45" s="1"/>
      <c r="MXU45" s="1"/>
      <c r="MXV45" s="1"/>
      <c r="MXW45" s="1"/>
      <c r="MXX45" s="1"/>
      <c r="MXY45" s="1"/>
      <c r="MXZ45" s="1"/>
      <c r="MYA45" s="1"/>
      <c r="MYB45" s="1"/>
      <c r="MYC45" s="1"/>
      <c r="MYD45" s="1"/>
      <c r="MYE45" s="1"/>
      <c r="MYF45" s="1"/>
      <c r="MYG45" s="1"/>
      <c r="MYH45" s="1"/>
      <c r="MYI45" s="1"/>
      <c r="MYJ45" s="1"/>
      <c r="MYK45" s="1"/>
      <c r="MYL45" s="1"/>
      <c r="MYM45" s="1"/>
      <c r="MYN45" s="1"/>
      <c r="MYO45" s="1"/>
      <c r="MYP45" s="1"/>
      <c r="MYQ45" s="1"/>
      <c r="MYR45" s="1"/>
      <c r="MYS45" s="1"/>
      <c r="MYT45" s="1"/>
      <c r="MYU45" s="1"/>
      <c r="MYV45" s="1"/>
      <c r="MYW45" s="1"/>
      <c r="MYX45" s="1"/>
      <c r="MYY45" s="1"/>
      <c r="MYZ45" s="1"/>
      <c r="MZA45" s="1"/>
      <c r="MZB45" s="1"/>
      <c r="MZC45" s="1"/>
      <c r="MZD45" s="1"/>
      <c r="MZE45" s="1"/>
      <c r="MZF45" s="1"/>
      <c r="MZG45" s="1"/>
      <c r="MZH45" s="1"/>
      <c r="MZI45" s="1"/>
      <c r="MZJ45" s="1"/>
      <c r="MZK45" s="1"/>
      <c r="MZL45" s="1"/>
      <c r="MZM45" s="1"/>
      <c r="MZN45" s="1"/>
      <c r="MZO45" s="1"/>
      <c r="MZP45" s="1"/>
      <c r="MZQ45" s="1"/>
      <c r="MZR45" s="1"/>
      <c r="MZS45" s="1"/>
      <c r="MZT45" s="1"/>
      <c r="MZU45" s="1"/>
      <c r="MZV45" s="1"/>
      <c r="MZW45" s="1"/>
      <c r="MZX45" s="1"/>
      <c r="MZY45" s="1"/>
      <c r="MZZ45" s="1"/>
      <c r="NAA45" s="1"/>
      <c r="NAB45" s="1"/>
      <c r="NAC45" s="1"/>
      <c r="NAD45" s="1"/>
      <c r="NAE45" s="1"/>
      <c r="NAF45" s="1"/>
      <c r="NAG45" s="1"/>
      <c r="NAH45" s="1"/>
      <c r="NAI45" s="1"/>
      <c r="NAJ45" s="1"/>
      <c r="NAK45" s="1"/>
      <c r="NAL45" s="1"/>
      <c r="NAM45" s="1"/>
      <c r="NAN45" s="1"/>
      <c r="NAO45" s="1"/>
      <c r="NAP45" s="1"/>
      <c r="NAQ45" s="1"/>
      <c r="NAR45" s="1"/>
      <c r="NAS45" s="1"/>
      <c r="NAT45" s="1"/>
      <c r="NAU45" s="1"/>
      <c r="NAV45" s="1"/>
      <c r="NAW45" s="1"/>
      <c r="NAX45" s="1"/>
      <c r="NAY45" s="1"/>
      <c r="NAZ45" s="1"/>
      <c r="NBA45" s="1"/>
      <c r="NBB45" s="1"/>
      <c r="NBC45" s="1"/>
      <c r="NBD45" s="1"/>
      <c r="NBE45" s="1"/>
      <c r="NBF45" s="1"/>
      <c r="NBG45" s="1"/>
      <c r="NBH45" s="1"/>
      <c r="NBI45" s="1"/>
      <c r="NBJ45" s="1"/>
      <c r="NBK45" s="1"/>
      <c r="NBL45" s="1"/>
      <c r="NBM45" s="1"/>
      <c r="NBN45" s="1"/>
      <c r="NBO45" s="1"/>
      <c r="NBP45" s="1"/>
      <c r="NBQ45" s="1"/>
      <c r="NBR45" s="1"/>
      <c r="NBS45" s="1"/>
      <c r="NBT45" s="1"/>
      <c r="NBU45" s="1"/>
      <c r="NBV45" s="1"/>
      <c r="NBW45" s="1"/>
      <c r="NBX45" s="1"/>
      <c r="NBY45" s="1"/>
      <c r="NBZ45" s="1"/>
      <c r="NCA45" s="1"/>
      <c r="NCB45" s="1"/>
      <c r="NCC45" s="1"/>
      <c r="NCD45" s="1"/>
      <c r="NCE45" s="1"/>
      <c r="NCF45" s="1"/>
      <c r="NCG45" s="1"/>
      <c r="NCH45" s="1"/>
      <c r="NCI45" s="1"/>
      <c r="NCJ45" s="1"/>
      <c r="NCK45" s="1"/>
      <c r="NCL45" s="1"/>
      <c r="NCM45" s="1"/>
      <c r="NCN45" s="1"/>
      <c r="NCO45" s="1"/>
      <c r="NCP45" s="1"/>
      <c r="NCQ45" s="1"/>
      <c r="NCR45" s="1"/>
      <c r="NCS45" s="1"/>
      <c r="NCT45" s="1"/>
      <c r="NCU45" s="1"/>
      <c r="NCV45" s="1"/>
      <c r="NCW45" s="1"/>
      <c r="NCX45" s="1"/>
      <c r="NCY45" s="1"/>
      <c r="NCZ45" s="1"/>
      <c r="NDA45" s="1"/>
      <c r="NDB45" s="1"/>
      <c r="NDC45" s="1"/>
      <c r="NDD45" s="1"/>
      <c r="NDE45" s="1"/>
      <c r="NDF45" s="1"/>
      <c r="NDG45" s="1"/>
      <c r="NDH45" s="1"/>
      <c r="NDI45" s="1"/>
      <c r="NDJ45" s="1"/>
      <c r="NDK45" s="1"/>
      <c r="NDL45" s="1"/>
      <c r="NDM45" s="1"/>
      <c r="NDN45" s="1"/>
      <c r="NDO45" s="1"/>
      <c r="NDP45" s="1"/>
      <c r="NDQ45" s="1"/>
      <c r="NDR45" s="1"/>
      <c r="NDS45" s="1"/>
      <c r="NDT45" s="1"/>
      <c r="NDU45" s="1"/>
      <c r="NDV45" s="1"/>
      <c r="NDW45" s="1"/>
      <c r="NDX45" s="1"/>
      <c r="NDY45" s="1"/>
      <c r="NDZ45" s="1"/>
      <c r="NEA45" s="1"/>
      <c r="NEB45" s="1"/>
      <c r="NEC45" s="1"/>
      <c r="NED45" s="1"/>
      <c r="NEE45" s="1"/>
      <c r="NEF45" s="1"/>
      <c r="NEG45" s="1"/>
      <c r="NEH45" s="1"/>
      <c r="NEI45" s="1"/>
      <c r="NEJ45" s="1"/>
      <c r="NEK45" s="1"/>
      <c r="NEL45" s="1"/>
      <c r="NEM45" s="1"/>
      <c r="NEN45" s="1"/>
      <c r="NEO45" s="1"/>
      <c r="NEP45" s="1"/>
      <c r="NEQ45" s="1"/>
      <c r="NER45" s="1"/>
      <c r="NES45" s="1"/>
      <c r="NET45" s="1"/>
      <c r="NEU45" s="1"/>
      <c r="NEV45" s="1"/>
      <c r="NEW45" s="1"/>
      <c r="NEX45" s="1"/>
      <c r="NEY45" s="1"/>
      <c r="NEZ45" s="1"/>
      <c r="NFA45" s="1"/>
      <c r="NFB45" s="1"/>
      <c r="NFC45" s="1"/>
      <c r="NFD45" s="1"/>
      <c r="NFE45" s="1"/>
      <c r="NFF45" s="1"/>
      <c r="NFG45" s="1"/>
      <c r="NFH45" s="1"/>
      <c r="NFI45" s="1"/>
      <c r="NFJ45" s="1"/>
      <c r="NFK45" s="1"/>
      <c r="NFL45" s="1"/>
      <c r="NFM45" s="1"/>
      <c r="NFN45" s="1"/>
      <c r="NFO45" s="1"/>
      <c r="NFP45" s="1"/>
      <c r="NFQ45" s="1"/>
      <c r="NFR45" s="1"/>
      <c r="NFS45" s="1"/>
      <c r="NFT45" s="1"/>
      <c r="NFU45" s="1"/>
      <c r="NFV45" s="1"/>
      <c r="NFW45" s="1"/>
      <c r="NFX45" s="1"/>
      <c r="NFY45" s="1"/>
      <c r="NFZ45" s="1"/>
      <c r="NGA45" s="1"/>
      <c r="NGB45" s="1"/>
      <c r="NGC45" s="1"/>
      <c r="NGD45" s="1"/>
      <c r="NGE45" s="1"/>
      <c r="NGF45" s="1"/>
      <c r="NGG45" s="1"/>
      <c r="NGH45" s="1"/>
      <c r="NGI45" s="1"/>
      <c r="NGJ45" s="1"/>
      <c r="NGK45" s="1"/>
      <c r="NGL45" s="1"/>
      <c r="NGM45" s="1"/>
      <c r="NGN45" s="1"/>
      <c r="NGO45" s="1"/>
      <c r="NGP45" s="1"/>
      <c r="NGQ45" s="1"/>
      <c r="NGR45" s="1"/>
      <c r="NGS45" s="1"/>
      <c r="NGT45" s="1"/>
      <c r="NGU45" s="1"/>
      <c r="NGV45" s="1"/>
      <c r="NGW45" s="1"/>
      <c r="NGX45" s="1"/>
      <c r="NGY45" s="1"/>
      <c r="NGZ45" s="1"/>
      <c r="NHA45" s="1"/>
      <c r="NHB45" s="1"/>
      <c r="NHC45" s="1"/>
      <c r="NHD45" s="1"/>
      <c r="NHE45" s="1"/>
      <c r="NHF45" s="1"/>
      <c r="NHG45" s="1"/>
      <c r="NHH45" s="1"/>
      <c r="NHI45" s="1"/>
      <c r="NHJ45" s="1"/>
      <c r="NHK45" s="1"/>
      <c r="NHL45" s="1"/>
      <c r="NHM45" s="1"/>
      <c r="NHN45" s="1"/>
      <c r="NHO45" s="1"/>
      <c r="NHP45" s="1"/>
      <c r="NHQ45" s="1"/>
      <c r="NHR45" s="1"/>
      <c r="NHS45" s="1"/>
      <c r="NHT45" s="1"/>
      <c r="NHU45" s="1"/>
      <c r="NHV45" s="1"/>
      <c r="NHW45" s="1"/>
      <c r="NHX45" s="1"/>
      <c r="NHY45" s="1"/>
      <c r="NHZ45" s="1"/>
      <c r="NIA45" s="1"/>
      <c r="NIB45" s="1"/>
      <c r="NIC45" s="1"/>
      <c r="NID45" s="1"/>
      <c r="NIE45" s="1"/>
      <c r="NIF45" s="1"/>
      <c r="NIG45" s="1"/>
      <c r="NIH45" s="1"/>
      <c r="NII45" s="1"/>
      <c r="NIJ45" s="1"/>
      <c r="NIK45" s="1"/>
      <c r="NIL45" s="1"/>
      <c r="NIM45" s="1"/>
      <c r="NIN45" s="1"/>
      <c r="NIO45" s="1"/>
      <c r="NIP45" s="1"/>
      <c r="NIQ45" s="1"/>
      <c r="NIR45" s="1"/>
      <c r="NIS45" s="1"/>
      <c r="NIT45" s="1"/>
      <c r="NIU45" s="1"/>
      <c r="NIV45" s="1"/>
      <c r="NIW45" s="1"/>
      <c r="NIX45" s="1"/>
      <c r="NIY45" s="1"/>
      <c r="NIZ45" s="1"/>
      <c r="NJA45" s="1"/>
      <c r="NJB45" s="1"/>
      <c r="NJC45" s="1"/>
      <c r="NJD45" s="1"/>
      <c r="NJE45" s="1"/>
      <c r="NJF45" s="1"/>
      <c r="NJG45" s="1"/>
      <c r="NJH45" s="1"/>
      <c r="NJI45" s="1"/>
      <c r="NJJ45" s="1"/>
      <c r="NJK45" s="1"/>
      <c r="NJL45" s="1"/>
      <c r="NJM45" s="1"/>
      <c r="NJN45" s="1"/>
      <c r="NJO45" s="1"/>
      <c r="NJP45" s="1"/>
      <c r="NJQ45" s="1"/>
      <c r="NJR45" s="1"/>
      <c r="NJS45" s="1"/>
      <c r="NJT45" s="1"/>
      <c r="NJU45" s="1"/>
      <c r="NJV45" s="1"/>
      <c r="NJW45" s="1"/>
      <c r="NJX45" s="1"/>
      <c r="NJY45" s="1"/>
      <c r="NJZ45" s="1"/>
      <c r="NKA45" s="1"/>
      <c r="NKB45" s="1"/>
      <c r="NKC45" s="1"/>
      <c r="NKD45" s="1"/>
      <c r="NKE45" s="1"/>
      <c r="NKF45" s="1"/>
      <c r="NKG45" s="1"/>
      <c r="NKH45" s="1"/>
      <c r="NKI45" s="1"/>
      <c r="NKJ45" s="1"/>
      <c r="NKK45" s="1"/>
      <c r="NKL45" s="1"/>
      <c r="NKM45" s="1"/>
      <c r="NKN45" s="1"/>
      <c r="NKO45" s="1"/>
      <c r="NKP45" s="1"/>
      <c r="NKQ45" s="1"/>
      <c r="NKR45" s="1"/>
      <c r="NKS45" s="1"/>
      <c r="NKT45" s="1"/>
      <c r="NKU45" s="1"/>
      <c r="NKV45" s="1"/>
      <c r="NKW45" s="1"/>
      <c r="NKX45" s="1"/>
      <c r="NKY45" s="1"/>
      <c r="NKZ45" s="1"/>
      <c r="NLA45" s="1"/>
      <c r="NLB45" s="1"/>
      <c r="NLC45" s="1"/>
      <c r="NLD45" s="1"/>
      <c r="NLE45" s="1"/>
      <c r="NLF45" s="1"/>
      <c r="NLG45" s="1"/>
      <c r="NLH45" s="1"/>
      <c r="NLI45" s="1"/>
      <c r="NLJ45" s="1"/>
      <c r="NLK45" s="1"/>
      <c r="NLL45" s="1"/>
      <c r="NLM45" s="1"/>
      <c r="NLN45" s="1"/>
      <c r="NLO45" s="1"/>
      <c r="NLP45" s="1"/>
      <c r="NLQ45" s="1"/>
      <c r="NLR45" s="1"/>
      <c r="NLS45" s="1"/>
      <c r="NLT45" s="1"/>
      <c r="NLU45" s="1"/>
      <c r="NLV45" s="1"/>
      <c r="NLW45" s="1"/>
      <c r="NLX45" s="1"/>
      <c r="NLY45" s="1"/>
      <c r="NLZ45" s="1"/>
      <c r="NMA45" s="1"/>
      <c r="NMB45" s="1"/>
      <c r="NMC45" s="1"/>
      <c r="NMD45" s="1"/>
      <c r="NME45" s="1"/>
      <c r="NMF45" s="1"/>
      <c r="NMG45" s="1"/>
      <c r="NMH45" s="1"/>
      <c r="NMI45" s="1"/>
      <c r="NMJ45" s="1"/>
      <c r="NMK45" s="1"/>
      <c r="NML45" s="1"/>
      <c r="NMM45" s="1"/>
      <c r="NMN45" s="1"/>
      <c r="NMO45" s="1"/>
      <c r="NMP45" s="1"/>
      <c r="NMQ45" s="1"/>
      <c r="NMR45" s="1"/>
      <c r="NMS45" s="1"/>
      <c r="NMT45" s="1"/>
      <c r="NMU45" s="1"/>
      <c r="NMV45" s="1"/>
      <c r="NMW45" s="1"/>
      <c r="NMX45" s="1"/>
      <c r="NMY45" s="1"/>
      <c r="NMZ45" s="1"/>
      <c r="NNA45" s="1"/>
      <c r="NNB45" s="1"/>
      <c r="NNC45" s="1"/>
      <c r="NND45" s="1"/>
      <c r="NNE45" s="1"/>
      <c r="NNF45" s="1"/>
      <c r="NNG45" s="1"/>
      <c r="NNH45" s="1"/>
      <c r="NNI45" s="1"/>
      <c r="NNJ45" s="1"/>
      <c r="NNK45" s="1"/>
      <c r="NNL45" s="1"/>
      <c r="NNM45" s="1"/>
      <c r="NNN45" s="1"/>
      <c r="NNO45" s="1"/>
      <c r="NNP45" s="1"/>
      <c r="NNQ45" s="1"/>
      <c r="NNR45" s="1"/>
      <c r="NNS45" s="1"/>
      <c r="NNT45" s="1"/>
      <c r="NNU45" s="1"/>
      <c r="NNV45" s="1"/>
      <c r="NNW45" s="1"/>
      <c r="NNX45" s="1"/>
      <c r="NNY45" s="1"/>
      <c r="NNZ45" s="1"/>
      <c r="NOA45" s="1"/>
      <c r="NOB45" s="1"/>
      <c r="NOC45" s="1"/>
      <c r="NOD45" s="1"/>
      <c r="NOE45" s="1"/>
      <c r="NOF45" s="1"/>
      <c r="NOG45" s="1"/>
      <c r="NOH45" s="1"/>
      <c r="NOI45" s="1"/>
      <c r="NOJ45" s="1"/>
      <c r="NOK45" s="1"/>
      <c r="NOL45" s="1"/>
      <c r="NOM45" s="1"/>
      <c r="NON45" s="1"/>
      <c r="NOO45" s="1"/>
      <c r="NOP45" s="1"/>
      <c r="NOQ45" s="1"/>
      <c r="NOR45" s="1"/>
      <c r="NOS45" s="1"/>
      <c r="NOT45" s="1"/>
      <c r="NOU45" s="1"/>
      <c r="NOV45" s="1"/>
      <c r="NOW45" s="1"/>
      <c r="NOX45" s="1"/>
      <c r="NOY45" s="1"/>
      <c r="NOZ45" s="1"/>
      <c r="NPA45" s="1"/>
      <c r="NPB45" s="1"/>
      <c r="NPC45" s="1"/>
      <c r="NPD45" s="1"/>
      <c r="NPE45" s="1"/>
      <c r="NPF45" s="1"/>
      <c r="NPG45" s="1"/>
      <c r="NPH45" s="1"/>
      <c r="NPI45" s="1"/>
      <c r="NPJ45" s="1"/>
      <c r="NPK45" s="1"/>
      <c r="NPL45" s="1"/>
      <c r="NPM45" s="1"/>
      <c r="NPN45" s="1"/>
      <c r="NPO45" s="1"/>
      <c r="NPP45" s="1"/>
      <c r="NPQ45" s="1"/>
      <c r="NPR45" s="1"/>
      <c r="NPS45" s="1"/>
      <c r="NPT45" s="1"/>
      <c r="NPU45" s="1"/>
      <c r="NPV45" s="1"/>
      <c r="NPW45" s="1"/>
      <c r="NPX45" s="1"/>
      <c r="NPY45" s="1"/>
      <c r="NPZ45" s="1"/>
      <c r="NQA45" s="1"/>
      <c r="NQB45" s="1"/>
      <c r="NQC45" s="1"/>
      <c r="NQD45" s="1"/>
      <c r="NQE45" s="1"/>
      <c r="NQF45" s="1"/>
      <c r="NQG45" s="1"/>
      <c r="NQH45" s="1"/>
      <c r="NQI45" s="1"/>
      <c r="NQJ45" s="1"/>
      <c r="NQK45" s="1"/>
      <c r="NQL45" s="1"/>
      <c r="NQM45" s="1"/>
      <c r="NQN45" s="1"/>
      <c r="NQO45" s="1"/>
      <c r="NQP45" s="1"/>
      <c r="NQQ45" s="1"/>
      <c r="NQR45" s="1"/>
      <c r="NQS45" s="1"/>
      <c r="NQT45" s="1"/>
      <c r="NQU45" s="1"/>
      <c r="NQV45" s="1"/>
      <c r="NQW45" s="1"/>
      <c r="NQX45" s="1"/>
      <c r="NQY45" s="1"/>
      <c r="NQZ45" s="1"/>
      <c r="NRA45" s="1"/>
      <c r="NRB45" s="1"/>
      <c r="NRC45" s="1"/>
      <c r="NRD45" s="1"/>
      <c r="NRE45" s="1"/>
      <c r="NRF45" s="1"/>
      <c r="NRG45" s="1"/>
      <c r="NRH45" s="1"/>
      <c r="NRI45" s="1"/>
      <c r="NRJ45" s="1"/>
      <c r="NRK45" s="1"/>
      <c r="NRL45" s="1"/>
      <c r="NRM45" s="1"/>
      <c r="NRN45" s="1"/>
      <c r="NRO45" s="1"/>
      <c r="NRP45" s="1"/>
      <c r="NRQ45" s="1"/>
      <c r="NRR45" s="1"/>
      <c r="NRS45" s="1"/>
      <c r="NRT45" s="1"/>
      <c r="NRU45" s="1"/>
      <c r="NRV45" s="1"/>
      <c r="NRW45" s="1"/>
      <c r="NRX45" s="1"/>
      <c r="NRY45" s="1"/>
      <c r="NRZ45" s="1"/>
      <c r="NSA45" s="1"/>
      <c r="NSB45" s="1"/>
      <c r="NSC45" s="1"/>
      <c r="NSD45" s="1"/>
      <c r="NSE45" s="1"/>
      <c r="NSF45" s="1"/>
      <c r="NSG45" s="1"/>
      <c r="NSH45" s="1"/>
      <c r="NSI45" s="1"/>
      <c r="NSJ45" s="1"/>
      <c r="NSK45" s="1"/>
      <c r="NSL45" s="1"/>
      <c r="NSM45" s="1"/>
      <c r="NSN45" s="1"/>
      <c r="NSO45" s="1"/>
      <c r="NSP45" s="1"/>
      <c r="NSQ45" s="1"/>
      <c r="NSR45" s="1"/>
      <c r="NSS45" s="1"/>
      <c r="NST45" s="1"/>
      <c r="NSU45" s="1"/>
      <c r="NSV45" s="1"/>
      <c r="NSW45" s="1"/>
      <c r="NSX45" s="1"/>
      <c r="NSY45" s="1"/>
      <c r="NSZ45" s="1"/>
      <c r="NTA45" s="1"/>
      <c r="NTB45" s="1"/>
      <c r="NTC45" s="1"/>
      <c r="NTD45" s="1"/>
      <c r="NTE45" s="1"/>
      <c r="NTF45" s="1"/>
      <c r="NTG45" s="1"/>
      <c r="NTH45" s="1"/>
      <c r="NTI45" s="1"/>
      <c r="NTJ45" s="1"/>
      <c r="NTK45" s="1"/>
      <c r="NTL45" s="1"/>
      <c r="NTM45" s="1"/>
      <c r="NTN45" s="1"/>
      <c r="NTO45" s="1"/>
      <c r="NTP45" s="1"/>
      <c r="NTQ45" s="1"/>
      <c r="NTR45" s="1"/>
      <c r="NTS45" s="1"/>
      <c r="NTT45" s="1"/>
      <c r="NTU45" s="1"/>
      <c r="NTV45" s="1"/>
      <c r="NTW45" s="1"/>
      <c r="NTX45" s="1"/>
      <c r="NTY45" s="1"/>
      <c r="NTZ45" s="1"/>
      <c r="NUA45" s="1"/>
      <c r="NUB45" s="1"/>
      <c r="NUC45" s="1"/>
      <c r="NUD45" s="1"/>
      <c r="NUE45" s="1"/>
      <c r="NUF45" s="1"/>
      <c r="NUG45" s="1"/>
      <c r="NUH45" s="1"/>
      <c r="NUI45" s="1"/>
      <c r="NUJ45" s="1"/>
      <c r="NUK45" s="1"/>
      <c r="NUL45" s="1"/>
      <c r="NUM45" s="1"/>
      <c r="NUN45" s="1"/>
      <c r="NUO45" s="1"/>
      <c r="NUP45" s="1"/>
      <c r="NUQ45" s="1"/>
      <c r="NUR45" s="1"/>
      <c r="NUS45" s="1"/>
      <c r="NUT45" s="1"/>
      <c r="NUU45" s="1"/>
      <c r="NUV45" s="1"/>
      <c r="NUW45" s="1"/>
      <c r="NUX45" s="1"/>
      <c r="NUY45" s="1"/>
      <c r="NUZ45" s="1"/>
      <c r="NVA45" s="1"/>
      <c r="NVB45" s="1"/>
      <c r="NVC45" s="1"/>
      <c r="NVD45" s="1"/>
      <c r="NVE45" s="1"/>
      <c r="NVF45" s="1"/>
      <c r="NVG45" s="1"/>
      <c r="NVH45" s="1"/>
      <c r="NVI45" s="1"/>
      <c r="NVJ45" s="1"/>
      <c r="NVK45" s="1"/>
      <c r="NVL45" s="1"/>
      <c r="NVM45" s="1"/>
      <c r="NVN45" s="1"/>
      <c r="NVO45" s="1"/>
      <c r="NVP45" s="1"/>
      <c r="NVQ45" s="1"/>
      <c r="NVR45" s="1"/>
      <c r="NVS45" s="1"/>
      <c r="NVT45" s="1"/>
      <c r="NVU45" s="1"/>
      <c r="NVV45" s="1"/>
      <c r="NVW45" s="1"/>
      <c r="NVX45" s="1"/>
      <c r="NVY45" s="1"/>
      <c r="NVZ45" s="1"/>
      <c r="NWA45" s="1"/>
      <c r="NWB45" s="1"/>
      <c r="NWC45" s="1"/>
      <c r="NWD45" s="1"/>
      <c r="NWE45" s="1"/>
      <c r="NWF45" s="1"/>
      <c r="NWG45" s="1"/>
      <c r="NWH45" s="1"/>
      <c r="NWI45" s="1"/>
      <c r="NWJ45" s="1"/>
      <c r="NWK45" s="1"/>
      <c r="NWL45" s="1"/>
      <c r="NWM45" s="1"/>
      <c r="NWN45" s="1"/>
      <c r="NWO45" s="1"/>
      <c r="NWP45" s="1"/>
      <c r="NWQ45" s="1"/>
      <c r="NWR45" s="1"/>
      <c r="NWS45" s="1"/>
      <c r="NWT45" s="1"/>
      <c r="NWU45" s="1"/>
      <c r="NWV45" s="1"/>
      <c r="NWW45" s="1"/>
      <c r="NWX45" s="1"/>
      <c r="NWY45" s="1"/>
      <c r="NWZ45" s="1"/>
      <c r="NXA45" s="1"/>
      <c r="NXB45" s="1"/>
      <c r="NXC45" s="1"/>
      <c r="NXD45" s="1"/>
      <c r="NXE45" s="1"/>
      <c r="NXF45" s="1"/>
      <c r="NXG45" s="1"/>
      <c r="NXH45" s="1"/>
      <c r="NXI45" s="1"/>
      <c r="NXJ45" s="1"/>
      <c r="NXK45" s="1"/>
      <c r="NXL45" s="1"/>
      <c r="NXM45" s="1"/>
      <c r="NXN45" s="1"/>
      <c r="NXO45" s="1"/>
      <c r="NXP45" s="1"/>
      <c r="NXQ45" s="1"/>
      <c r="NXR45" s="1"/>
      <c r="NXS45" s="1"/>
      <c r="NXT45" s="1"/>
      <c r="NXU45" s="1"/>
      <c r="NXV45" s="1"/>
      <c r="NXW45" s="1"/>
      <c r="NXX45" s="1"/>
      <c r="NXY45" s="1"/>
      <c r="NXZ45" s="1"/>
      <c r="NYA45" s="1"/>
      <c r="NYB45" s="1"/>
      <c r="NYC45" s="1"/>
      <c r="NYD45" s="1"/>
      <c r="NYE45" s="1"/>
      <c r="NYF45" s="1"/>
      <c r="NYG45" s="1"/>
      <c r="NYH45" s="1"/>
      <c r="NYI45" s="1"/>
      <c r="NYJ45" s="1"/>
      <c r="NYK45" s="1"/>
      <c r="NYL45" s="1"/>
      <c r="NYM45" s="1"/>
      <c r="NYN45" s="1"/>
      <c r="NYO45" s="1"/>
      <c r="NYP45" s="1"/>
      <c r="NYQ45" s="1"/>
      <c r="NYR45" s="1"/>
      <c r="NYS45" s="1"/>
      <c r="NYT45" s="1"/>
      <c r="NYU45" s="1"/>
      <c r="NYV45" s="1"/>
      <c r="NYW45" s="1"/>
      <c r="NYX45" s="1"/>
      <c r="NYY45" s="1"/>
      <c r="NYZ45" s="1"/>
      <c r="NZA45" s="1"/>
      <c r="NZB45" s="1"/>
      <c r="NZC45" s="1"/>
      <c r="NZD45" s="1"/>
      <c r="NZE45" s="1"/>
      <c r="NZF45" s="1"/>
      <c r="NZG45" s="1"/>
      <c r="NZH45" s="1"/>
      <c r="NZI45" s="1"/>
      <c r="NZJ45" s="1"/>
      <c r="NZK45" s="1"/>
      <c r="NZL45" s="1"/>
      <c r="NZM45" s="1"/>
      <c r="NZN45" s="1"/>
      <c r="NZO45" s="1"/>
      <c r="NZP45" s="1"/>
      <c r="NZQ45" s="1"/>
      <c r="NZR45" s="1"/>
      <c r="NZS45" s="1"/>
      <c r="NZT45" s="1"/>
      <c r="NZU45" s="1"/>
      <c r="NZV45" s="1"/>
      <c r="NZW45" s="1"/>
      <c r="NZX45" s="1"/>
      <c r="NZY45" s="1"/>
      <c r="NZZ45" s="1"/>
      <c r="OAA45" s="1"/>
      <c r="OAB45" s="1"/>
      <c r="OAC45" s="1"/>
      <c r="OAD45" s="1"/>
      <c r="OAE45" s="1"/>
      <c r="OAF45" s="1"/>
      <c r="OAG45" s="1"/>
      <c r="OAH45" s="1"/>
      <c r="OAI45" s="1"/>
      <c r="OAJ45" s="1"/>
      <c r="OAK45" s="1"/>
      <c r="OAL45" s="1"/>
      <c r="OAM45" s="1"/>
      <c r="OAN45" s="1"/>
      <c r="OAO45" s="1"/>
      <c r="OAP45" s="1"/>
      <c r="OAQ45" s="1"/>
      <c r="OAR45" s="1"/>
      <c r="OAS45" s="1"/>
      <c r="OAT45" s="1"/>
      <c r="OAU45" s="1"/>
      <c r="OAV45" s="1"/>
      <c r="OAW45" s="1"/>
      <c r="OAX45" s="1"/>
      <c r="OAY45" s="1"/>
      <c r="OAZ45" s="1"/>
      <c r="OBA45" s="1"/>
      <c r="OBB45" s="1"/>
      <c r="OBC45" s="1"/>
      <c r="OBD45" s="1"/>
      <c r="OBE45" s="1"/>
      <c r="OBF45" s="1"/>
      <c r="OBG45" s="1"/>
      <c r="OBH45" s="1"/>
      <c r="OBI45" s="1"/>
      <c r="OBJ45" s="1"/>
      <c r="OBK45" s="1"/>
      <c r="OBL45" s="1"/>
      <c r="OBM45" s="1"/>
      <c r="OBN45" s="1"/>
      <c r="OBO45" s="1"/>
      <c r="OBP45" s="1"/>
      <c r="OBQ45" s="1"/>
      <c r="OBR45" s="1"/>
      <c r="OBS45" s="1"/>
      <c r="OBT45" s="1"/>
      <c r="OBU45" s="1"/>
      <c r="OBV45" s="1"/>
      <c r="OBW45" s="1"/>
      <c r="OBX45" s="1"/>
      <c r="OBY45" s="1"/>
      <c r="OBZ45" s="1"/>
      <c r="OCA45" s="1"/>
      <c r="OCB45" s="1"/>
      <c r="OCC45" s="1"/>
      <c r="OCD45" s="1"/>
      <c r="OCE45" s="1"/>
      <c r="OCF45" s="1"/>
      <c r="OCG45" s="1"/>
      <c r="OCH45" s="1"/>
      <c r="OCI45" s="1"/>
      <c r="OCJ45" s="1"/>
      <c r="OCK45" s="1"/>
      <c r="OCL45" s="1"/>
      <c r="OCM45" s="1"/>
      <c r="OCN45" s="1"/>
      <c r="OCO45" s="1"/>
      <c r="OCP45" s="1"/>
      <c r="OCQ45" s="1"/>
      <c r="OCR45" s="1"/>
      <c r="OCS45" s="1"/>
      <c r="OCT45" s="1"/>
      <c r="OCU45" s="1"/>
      <c r="OCV45" s="1"/>
      <c r="OCW45" s="1"/>
      <c r="OCX45" s="1"/>
      <c r="OCY45" s="1"/>
      <c r="OCZ45" s="1"/>
      <c r="ODA45" s="1"/>
      <c r="ODB45" s="1"/>
      <c r="ODC45" s="1"/>
      <c r="ODD45" s="1"/>
      <c r="ODE45" s="1"/>
      <c r="ODF45" s="1"/>
      <c r="ODG45" s="1"/>
      <c r="ODH45" s="1"/>
      <c r="ODI45" s="1"/>
      <c r="ODJ45" s="1"/>
      <c r="ODK45" s="1"/>
      <c r="ODL45" s="1"/>
      <c r="ODM45" s="1"/>
      <c r="ODN45" s="1"/>
      <c r="ODO45" s="1"/>
      <c r="ODP45" s="1"/>
      <c r="ODQ45" s="1"/>
      <c r="ODR45" s="1"/>
      <c r="ODS45" s="1"/>
      <c r="ODT45" s="1"/>
      <c r="ODU45" s="1"/>
      <c r="ODV45" s="1"/>
      <c r="ODW45" s="1"/>
      <c r="ODX45" s="1"/>
      <c r="ODY45" s="1"/>
      <c r="ODZ45" s="1"/>
      <c r="OEA45" s="1"/>
      <c r="OEB45" s="1"/>
      <c r="OEC45" s="1"/>
      <c r="OED45" s="1"/>
      <c r="OEE45" s="1"/>
      <c r="OEF45" s="1"/>
      <c r="OEG45" s="1"/>
      <c r="OEH45" s="1"/>
      <c r="OEI45" s="1"/>
      <c r="OEJ45" s="1"/>
      <c r="OEK45" s="1"/>
      <c r="OEL45" s="1"/>
      <c r="OEM45" s="1"/>
      <c r="OEN45" s="1"/>
      <c r="OEO45" s="1"/>
      <c r="OEP45" s="1"/>
      <c r="OEQ45" s="1"/>
      <c r="OER45" s="1"/>
      <c r="OES45" s="1"/>
      <c r="OET45" s="1"/>
      <c r="OEU45" s="1"/>
      <c r="OEV45" s="1"/>
      <c r="OEW45" s="1"/>
      <c r="OEX45" s="1"/>
      <c r="OEY45" s="1"/>
      <c r="OEZ45" s="1"/>
      <c r="OFA45" s="1"/>
      <c r="OFB45" s="1"/>
      <c r="OFC45" s="1"/>
      <c r="OFD45" s="1"/>
      <c r="OFE45" s="1"/>
      <c r="OFF45" s="1"/>
      <c r="OFG45" s="1"/>
      <c r="OFH45" s="1"/>
      <c r="OFI45" s="1"/>
      <c r="OFJ45" s="1"/>
      <c r="OFK45" s="1"/>
      <c r="OFL45" s="1"/>
      <c r="OFM45" s="1"/>
      <c r="OFN45" s="1"/>
      <c r="OFO45" s="1"/>
      <c r="OFP45" s="1"/>
      <c r="OFQ45" s="1"/>
      <c r="OFR45" s="1"/>
      <c r="OFS45" s="1"/>
      <c r="OFT45" s="1"/>
      <c r="OFU45" s="1"/>
      <c r="OFV45" s="1"/>
      <c r="OFW45" s="1"/>
      <c r="OFX45" s="1"/>
      <c r="OFY45" s="1"/>
      <c r="OFZ45" s="1"/>
      <c r="OGA45" s="1"/>
      <c r="OGB45" s="1"/>
      <c r="OGC45" s="1"/>
      <c r="OGD45" s="1"/>
      <c r="OGE45" s="1"/>
      <c r="OGF45" s="1"/>
      <c r="OGG45" s="1"/>
      <c r="OGH45" s="1"/>
      <c r="OGI45" s="1"/>
      <c r="OGJ45" s="1"/>
      <c r="OGK45" s="1"/>
      <c r="OGL45" s="1"/>
      <c r="OGM45" s="1"/>
      <c r="OGN45" s="1"/>
      <c r="OGO45" s="1"/>
      <c r="OGP45" s="1"/>
      <c r="OGQ45" s="1"/>
      <c r="OGR45" s="1"/>
      <c r="OGS45" s="1"/>
      <c r="OGT45" s="1"/>
      <c r="OGU45" s="1"/>
      <c r="OGV45" s="1"/>
      <c r="OGW45" s="1"/>
      <c r="OGX45" s="1"/>
      <c r="OGY45" s="1"/>
      <c r="OGZ45" s="1"/>
      <c r="OHA45" s="1"/>
      <c r="OHB45" s="1"/>
      <c r="OHC45" s="1"/>
      <c r="OHD45" s="1"/>
      <c r="OHE45" s="1"/>
      <c r="OHF45" s="1"/>
      <c r="OHG45" s="1"/>
      <c r="OHH45" s="1"/>
      <c r="OHI45" s="1"/>
      <c r="OHJ45" s="1"/>
      <c r="OHK45" s="1"/>
      <c r="OHL45" s="1"/>
      <c r="OHM45" s="1"/>
      <c r="OHN45" s="1"/>
      <c r="OHO45" s="1"/>
      <c r="OHP45" s="1"/>
      <c r="OHQ45" s="1"/>
      <c r="OHR45" s="1"/>
      <c r="OHS45" s="1"/>
      <c r="OHT45" s="1"/>
      <c r="OHU45" s="1"/>
      <c r="OHV45" s="1"/>
      <c r="OHW45" s="1"/>
      <c r="OHX45" s="1"/>
      <c r="OHY45" s="1"/>
      <c r="OHZ45" s="1"/>
      <c r="OIA45" s="1"/>
      <c r="OIB45" s="1"/>
      <c r="OIC45" s="1"/>
      <c r="OID45" s="1"/>
      <c r="OIE45" s="1"/>
      <c r="OIF45" s="1"/>
      <c r="OIG45" s="1"/>
      <c r="OIH45" s="1"/>
      <c r="OII45" s="1"/>
      <c r="OIJ45" s="1"/>
      <c r="OIK45" s="1"/>
      <c r="OIL45" s="1"/>
      <c r="OIM45" s="1"/>
      <c r="OIN45" s="1"/>
      <c r="OIO45" s="1"/>
      <c r="OIP45" s="1"/>
      <c r="OIQ45" s="1"/>
      <c r="OIR45" s="1"/>
      <c r="OIS45" s="1"/>
      <c r="OIT45" s="1"/>
      <c r="OIU45" s="1"/>
      <c r="OIV45" s="1"/>
      <c r="OIW45" s="1"/>
      <c r="OIX45" s="1"/>
      <c r="OIY45" s="1"/>
      <c r="OIZ45" s="1"/>
      <c r="OJA45" s="1"/>
      <c r="OJB45" s="1"/>
      <c r="OJC45" s="1"/>
      <c r="OJD45" s="1"/>
      <c r="OJE45" s="1"/>
      <c r="OJF45" s="1"/>
      <c r="OJG45" s="1"/>
      <c r="OJH45" s="1"/>
      <c r="OJI45" s="1"/>
      <c r="OJJ45" s="1"/>
      <c r="OJK45" s="1"/>
      <c r="OJL45" s="1"/>
      <c r="OJM45" s="1"/>
      <c r="OJN45" s="1"/>
      <c r="OJO45" s="1"/>
      <c r="OJP45" s="1"/>
      <c r="OJQ45" s="1"/>
      <c r="OJR45" s="1"/>
      <c r="OJS45" s="1"/>
      <c r="OJT45" s="1"/>
      <c r="OJU45" s="1"/>
      <c r="OJV45" s="1"/>
      <c r="OJW45" s="1"/>
      <c r="OJX45" s="1"/>
      <c r="OJY45" s="1"/>
      <c r="OJZ45" s="1"/>
      <c r="OKA45" s="1"/>
      <c r="OKB45" s="1"/>
      <c r="OKC45" s="1"/>
      <c r="OKD45" s="1"/>
      <c r="OKE45" s="1"/>
      <c r="OKF45" s="1"/>
      <c r="OKG45" s="1"/>
      <c r="OKH45" s="1"/>
      <c r="OKI45" s="1"/>
      <c r="OKJ45" s="1"/>
      <c r="OKK45" s="1"/>
      <c r="OKL45" s="1"/>
      <c r="OKM45" s="1"/>
      <c r="OKN45" s="1"/>
      <c r="OKO45" s="1"/>
      <c r="OKP45" s="1"/>
      <c r="OKQ45" s="1"/>
      <c r="OKR45" s="1"/>
      <c r="OKS45" s="1"/>
      <c r="OKT45" s="1"/>
      <c r="OKU45" s="1"/>
      <c r="OKV45" s="1"/>
      <c r="OKW45" s="1"/>
      <c r="OKX45" s="1"/>
      <c r="OKY45" s="1"/>
      <c r="OKZ45" s="1"/>
      <c r="OLA45" s="1"/>
      <c r="OLB45" s="1"/>
      <c r="OLC45" s="1"/>
      <c r="OLD45" s="1"/>
      <c r="OLE45" s="1"/>
      <c r="OLF45" s="1"/>
      <c r="OLG45" s="1"/>
      <c r="OLH45" s="1"/>
      <c r="OLI45" s="1"/>
      <c r="OLJ45" s="1"/>
      <c r="OLK45" s="1"/>
      <c r="OLL45" s="1"/>
      <c r="OLM45" s="1"/>
      <c r="OLN45" s="1"/>
      <c r="OLO45" s="1"/>
      <c r="OLP45" s="1"/>
      <c r="OLQ45" s="1"/>
      <c r="OLR45" s="1"/>
      <c r="OLS45" s="1"/>
      <c r="OLT45" s="1"/>
      <c r="OLU45" s="1"/>
      <c r="OLV45" s="1"/>
      <c r="OLW45" s="1"/>
      <c r="OLX45" s="1"/>
      <c r="OLY45" s="1"/>
      <c r="OLZ45" s="1"/>
      <c r="OMA45" s="1"/>
      <c r="OMB45" s="1"/>
      <c r="OMC45" s="1"/>
      <c r="OMD45" s="1"/>
      <c r="OME45" s="1"/>
      <c r="OMF45" s="1"/>
      <c r="OMG45" s="1"/>
      <c r="OMH45" s="1"/>
      <c r="OMI45" s="1"/>
      <c r="OMJ45" s="1"/>
      <c r="OMK45" s="1"/>
      <c r="OML45" s="1"/>
      <c r="OMM45" s="1"/>
      <c r="OMN45" s="1"/>
      <c r="OMO45" s="1"/>
      <c r="OMP45" s="1"/>
      <c r="OMQ45" s="1"/>
      <c r="OMR45" s="1"/>
      <c r="OMS45" s="1"/>
      <c r="OMT45" s="1"/>
      <c r="OMU45" s="1"/>
      <c r="OMV45" s="1"/>
      <c r="OMW45" s="1"/>
      <c r="OMX45" s="1"/>
      <c r="OMY45" s="1"/>
      <c r="OMZ45" s="1"/>
      <c r="ONA45" s="1"/>
      <c r="ONB45" s="1"/>
      <c r="ONC45" s="1"/>
      <c r="OND45" s="1"/>
      <c r="ONE45" s="1"/>
      <c r="ONF45" s="1"/>
      <c r="ONG45" s="1"/>
      <c r="ONH45" s="1"/>
      <c r="ONI45" s="1"/>
      <c r="ONJ45" s="1"/>
      <c r="ONK45" s="1"/>
      <c r="ONL45" s="1"/>
      <c r="ONM45" s="1"/>
      <c r="ONN45" s="1"/>
      <c r="ONO45" s="1"/>
      <c r="ONP45" s="1"/>
      <c r="ONQ45" s="1"/>
      <c r="ONR45" s="1"/>
      <c r="ONS45" s="1"/>
      <c r="ONT45" s="1"/>
      <c r="ONU45" s="1"/>
      <c r="ONV45" s="1"/>
      <c r="ONW45" s="1"/>
      <c r="ONX45" s="1"/>
      <c r="ONY45" s="1"/>
      <c r="ONZ45" s="1"/>
      <c r="OOA45" s="1"/>
      <c r="OOB45" s="1"/>
      <c r="OOC45" s="1"/>
      <c r="OOD45" s="1"/>
      <c r="OOE45" s="1"/>
      <c r="OOF45" s="1"/>
      <c r="OOG45" s="1"/>
      <c r="OOH45" s="1"/>
      <c r="OOI45" s="1"/>
      <c r="OOJ45" s="1"/>
      <c r="OOK45" s="1"/>
      <c r="OOL45" s="1"/>
      <c r="OOM45" s="1"/>
      <c r="OON45" s="1"/>
      <c r="OOO45" s="1"/>
      <c r="OOP45" s="1"/>
      <c r="OOQ45" s="1"/>
      <c r="OOR45" s="1"/>
      <c r="OOS45" s="1"/>
      <c r="OOT45" s="1"/>
      <c r="OOU45" s="1"/>
      <c r="OOV45" s="1"/>
      <c r="OOW45" s="1"/>
      <c r="OOX45" s="1"/>
      <c r="OOY45" s="1"/>
      <c r="OOZ45" s="1"/>
      <c r="OPA45" s="1"/>
      <c r="OPB45" s="1"/>
      <c r="OPC45" s="1"/>
      <c r="OPD45" s="1"/>
      <c r="OPE45" s="1"/>
      <c r="OPF45" s="1"/>
      <c r="OPG45" s="1"/>
      <c r="OPH45" s="1"/>
      <c r="OPI45" s="1"/>
      <c r="OPJ45" s="1"/>
      <c r="OPK45" s="1"/>
      <c r="OPL45" s="1"/>
      <c r="OPM45" s="1"/>
      <c r="OPN45" s="1"/>
      <c r="OPO45" s="1"/>
      <c r="OPP45" s="1"/>
      <c r="OPQ45" s="1"/>
      <c r="OPR45" s="1"/>
      <c r="OPS45" s="1"/>
      <c r="OPT45" s="1"/>
      <c r="OPU45" s="1"/>
      <c r="OPV45" s="1"/>
      <c r="OPW45" s="1"/>
      <c r="OPX45" s="1"/>
      <c r="OPY45" s="1"/>
      <c r="OPZ45" s="1"/>
      <c r="OQA45" s="1"/>
      <c r="OQB45" s="1"/>
      <c r="OQC45" s="1"/>
      <c r="OQD45" s="1"/>
      <c r="OQE45" s="1"/>
      <c r="OQF45" s="1"/>
      <c r="OQG45" s="1"/>
      <c r="OQH45" s="1"/>
      <c r="OQI45" s="1"/>
      <c r="OQJ45" s="1"/>
      <c r="OQK45" s="1"/>
      <c r="OQL45" s="1"/>
      <c r="OQM45" s="1"/>
      <c r="OQN45" s="1"/>
      <c r="OQO45" s="1"/>
      <c r="OQP45" s="1"/>
      <c r="OQQ45" s="1"/>
      <c r="OQR45" s="1"/>
      <c r="OQS45" s="1"/>
      <c r="OQT45" s="1"/>
      <c r="OQU45" s="1"/>
      <c r="OQV45" s="1"/>
      <c r="OQW45" s="1"/>
      <c r="OQX45" s="1"/>
      <c r="OQY45" s="1"/>
      <c r="OQZ45" s="1"/>
      <c r="ORA45" s="1"/>
      <c r="ORB45" s="1"/>
      <c r="ORC45" s="1"/>
      <c r="ORD45" s="1"/>
      <c r="ORE45" s="1"/>
      <c r="ORF45" s="1"/>
      <c r="ORG45" s="1"/>
      <c r="ORH45" s="1"/>
      <c r="ORI45" s="1"/>
      <c r="ORJ45" s="1"/>
      <c r="ORK45" s="1"/>
      <c r="ORL45" s="1"/>
      <c r="ORM45" s="1"/>
      <c r="ORN45" s="1"/>
      <c r="ORO45" s="1"/>
      <c r="ORP45" s="1"/>
      <c r="ORQ45" s="1"/>
      <c r="ORR45" s="1"/>
      <c r="ORS45" s="1"/>
      <c r="ORT45" s="1"/>
      <c r="ORU45" s="1"/>
      <c r="ORV45" s="1"/>
      <c r="ORW45" s="1"/>
      <c r="ORX45" s="1"/>
      <c r="ORY45" s="1"/>
      <c r="ORZ45" s="1"/>
      <c r="OSA45" s="1"/>
      <c r="OSB45" s="1"/>
      <c r="OSC45" s="1"/>
      <c r="OSD45" s="1"/>
      <c r="OSE45" s="1"/>
      <c r="OSF45" s="1"/>
      <c r="OSG45" s="1"/>
      <c r="OSH45" s="1"/>
      <c r="OSI45" s="1"/>
      <c r="OSJ45" s="1"/>
      <c r="OSK45" s="1"/>
      <c r="OSL45" s="1"/>
      <c r="OSM45" s="1"/>
      <c r="OSN45" s="1"/>
      <c r="OSO45" s="1"/>
      <c r="OSP45" s="1"/>
      <c r="OSQ45" s="1"/>
      <c r="OSR45" s="1"/>
      <c r="OSS45" s="1"/>
      <c r="OST45" s="1"/>
      <c r="OSU45" s="1"/>
      <c r="OSV45" s="1"/>
      <c r="OSW45" s="1"/>
      <c r="OSX45" s="1"/>
      <c r="OSY45" s="1"/>
      <c r="OSZ45" s="1"/>
      <c r="OTA45" s="1"/>
      <c r="OTB45" s="1"/>
      <c r="OTC45" s="1"/>
      <c r="OTD45" s="1"/>
      <c r="OTE45" s="1"/>
      <c r="OTF45" s="1"/>
      <c r="OTG45" s="1"/>
      <c r="OTH45" s="1"/>
      <c r="OTI45" s="1"/>
      <c r="OTJ45" s="1"/>
      <c r="OTK45" s="1"/>
      <c r="OTL45" s="1"/>
      <c r="OTM45" s="1"/>
      <c r="OTN45" s="1"/>
      <c r="OTO45" s="1"/>
      <c r="OTP45" s="1"/>
      <c r="OTQ45" s="1"/>
      <c r="OTR45" s="1"/>
      <c r="OTS45" s="1"/>
      <c r="OTT45" s="1"/>
      <c r="OTU45" s="1"/>
      <c r="OTV45" s="1"/>
      <c r="OTW45" s="1"/>
      <c r="OTX45" s="1"/>
      <c r="OTY45" s="1"/>
      <c r="OTZ45" s="1"/>
      <c r="OUA45" s="1"/>
      <c r="OUB45" s="1"/>
      <c r="OUC45" s="1"/>
      <c r="OUD45" s="1"/>
      <c r="OUE45" s="1"/>
      <c r="OUF45" s="1"/>
      <c r="OUG45" s="1"/>
      <c r="OUH45" s="1"/>
      <c r="OUI45" s="1"/>
      <c r="OUJ45" s="1"/>
      <c r="OUK45" s="1"/>
      <c r="OUL45" s="1"/>
      <c r="OUM45" s="1"/>
      <c r="OUN45" s="1"/>
      <c r="OUO45" s="1"/>
      <c r="OUP45" s="1"/>
      <c r="OUQ45" s="1"/>
      <c r="OUR45" s="1"/>
      <c r="OUS45" s="1"/>
      <c r="OUT45" s="1"/>
      <c r="OUU45" s="1"/>
      <c r="OUV45" s="1"/>
      <c r="OUW45" s="1"/>
      <c r="OUX45" s="1"/>
      <c r="OUY45" s="1"/>
      <c r="OUZ45" s="1"/>
      <c r="OVA45" s="1"/>
      <c r="OVB45" s="1"/>
      <c r="OVC45" s="1"/>
      <c r="OVD45" s="1"/>
      <c r="OVE45" s="1"/>
      <c r="OVF45" s="1"/>
      <c r="OVG45" s="1"/>
      <c r="OVH45" s="1"/>
      <c r="OVI45" s="1"/>
      <c r="OVJ45" s="1"/>
      <c r="OVK45" s="1"/>
      <c r="OVL45" s="1"/>
      <c r="OVM45" s="1"/>
      <c r="OVN45" s="1"/>
      <c r="OVO45" s="1"/>
      <c r="OVP45" s="1"/>
      <c r="OVQ45" s="1"/>
      <c r="OVR45" s="1"/>
      <c r="OVS45" s="1"/>
      <c r="OVT45" s="1"/>
      <c r="OVU45" s="1"/>
      <c r="OVV45" s="1"/>
      <c r="OVW45" s="1"/>
      <c r="OVX45" s="1"/>
      <c r="OVY45" s="1"/>
      <c r="OVZ45" s="1"/>
      <c r="OWA45" s="1"/>
      <c r="OWB45" s="1"/>
      <c r="OWC45" s="1"/>
      <c r="OWD45" s="1"/>
      <c r="OWE45" s="1"/>
      <c r="OWF45" s="1"/>
      <c r="OWG45" s="1"/>
      <c r="OWH45" s="1"/>
      <c r="OWI45" s="1"/>
      <c r="OWJ45" s="1"/>
      <c r="OWK45" s="1"/>
      <c r="OWL45" s="1"/>
      <c r="OWM45" s="1"/>
      <c r="OWN45" s="1"/>
      <c r="OWO45" s="1"/>
      <c r="OWP45" s="1"/>
      <c r="OWQ45" s="1"/>
      <c r="OWR45" s="1"/>
      <c r="OWS45" s="1"/>
      <c r="OWT45" s="1"/>
      <c r="OWU45" s="1"/>
      <c r="OWV45" s="1"/>
      <c r="OWW45" s="1"/>
      <c r="OWX45" s="1"/>
      <c r="OWY45" s="1"/>
      <c r="OWZ45" s="1"/>
      <c r="OXA45" s="1"/>
      <c r="OXB45" s="1"/>
      <c r="OXC45" s="1"/>
      <c r="OXD45" s="1"/>
      <c r="OXE45" s="1"/>
      <c r="OXF45" s="1"/>
      <c r="OXG45" s="1"/>
      <c r="OXH45" s="1"/>
      <c r="OXI45" s="1"/>
      <c r="OXJ45" s="1"/>
      <c r="OXK45" s="1"/>
      <c r="OXL45" s="1"/>
      <c r="OXM45" s="1"/>
      <c r="OXN45" s="1"/>
      <c r="OXO45" s="1"/>
      <c r="OXP45" s="1"/>
      <c r="OXQ45" s="1"/>
      <c r="OXR45" s="1"/>
      <c r="OXS45" s="1"/>
      <c r="OXT45" s="1"/>
      <c r="OXU45" s="1"/>
      <c r="OXV45" s="1"/>
      <c r="OXW45" s="1"/>
      <c r="OXX45" s="1"/>
      <c r="OXY45" s="1"/>
      <c r="OXZ45" s="1"/>
      <c r="OYA45" s="1"/>
      <c r="OYB45" s="1"/>
      <c r="OYC45" s="1"/>
      <c r="OYD45" s="1"/>
      <c r="OYE45" s="1"/>
      <c r="OYF45" s="1"/>
      <c r="OYG45" s="1"/>
      <c r="OYH45" s="1"/>
      <c r="OYI45" s="1"/>
      <c r="OYJ45" s="1"/>
      <c r="OYK45" s="1"/>
      <c r="OYL45" s="1"/>
      <c r="OYM45" s="1"/>
      <c r="OYN45" s="1"/>
      <c r="OYO45" s="1"/>
      <c r="OYP45" s="1"/>
      <c r="OYQ45" s="1"/>
      <c r="OYR45" s="1"/>
      <c r="OYS45" s="1"/>
      <c r="OYT45" s="1"/>
      <c r="OYU45" s="1"/>
      <c r="OYV45" s="1"/>
      <c r="OYW45" s="1"/>
      <c r="OYX45" s="1"/>
      <c r="OYY45" s="1"/>
      <c r="OYZ45" s="1"/>
      <c r="OZA45" s="1"/>
      <c r="OZB45" s="1"/>
      <c r="OZC45" s="1"/>
      <c r="OZD45" s="1"/>
      <c r="OZE45" s="1"/>
      <c r="OZF45" s="1"/>
      <c r="OZG45" s="1"/>
      <c r="OZH45" s="1"/>
      <c r="OZI45" s="1"/>
      <c r="OZJ45" s="1"/>
      <c r="OZK45" s="1"/>
      <c r="OZL45" s="1"/>
      <c r="OZM45" s="1"/>
      <c r="OZN45" s="1"/>
      <c r="OZO45" s="1"/>
      <c r="OZP45" s="1"/>
      <c r="OZQ45" s="1"/>
      <c r="OZR45" s="1"/>
      <c r="OZS45" s="1"/>
      <c r="OZT45" s="1"/>
      <c r="OZU45" s="1"/>
      <c r="OZV45" s="1"/>
      <c r="OZW45" s="1"/>
      <c r="OZX45" s="1"/>
      <c r="OZY45" s="1"/>
      <c r="OZZ45" s="1"/>
      <c r="PAA45" s="1"/>
      <c r="PAB45" s="1"/>
      <c r="PAC45" s="1"/>
      <c r="PAD45" s="1"/>
      <c r="PAE45" s="1"/>
      <c r="PAF45" s="1"/>
      <c r="PAG45" s="1"/>
      <c r="PAH45" s="1"/>
      <c r="PAI45" s="1"/>
      <c r="PAJ45" s="1"/>
      <c r="PAK45" s="1"/>
      <c r="PAL45" s="1"/>
      <c r="PAM45" s="1"/>
      <c r="PAN45" s="1"/>
      <c r="PAO45" s="1"/>
      <c r="PAP45" s="1"/>
      <c r="PAQ45" s="1"/>
      <c r="PAR45" s="1"/>
      <c r="PAS45" s="1"/>
      <c r="PAT45" s="1"/>
      <c r="PAU45" s="1"/>
      <c r="PAV45" s="1"/>
      <c r="PAW45" s="1"/>
      <c r="PAX45" s="1"/>
      <c r="PAY45" s="1"/>
      <c r="PAZ45" s="1"/>
      <c r="PBA45" s="1"/>
      <c r="PBB45" s="1"/>
      <c r="PBC45" s="1"/>
      <c r="PBD45" s="1"/>
      <c r="PBE45" s="1"/>
      <c r="PBF45" s="1"/>
      <c r="PBG45" s="1"/>
      <c r="PBH45" s="1"/>
      <c r="PBI45" s="1"/>
      <c r="PBJ45" s="1"/>
      <c r="PBK45" s="1"/>
      <c r="PBL45" s="1"/>
      <c r="PBM45" s="1"/>
      <c r="PBN45" s="1"/>
      <c r="PBO45" s="1"/>
      <c r="PBP45" s="1"/>
      <c r="PBQ45" s="1"/>
      <c r="PBR45" s="1"/>
      <c r="PBS45" s="1"/>
      <c r="PBT45" s="1"/>
      <c r="PBU45" s="1"/>
      <c r="PBV45" s="1"/>
      <c r="PBW45" s="1"/>
      <c r="PBX45" s="1"/>
      <c r="PBY45" s="1"/>
      <c r="PBZ45" s="1"/>
      <c r="PCA45" s="1"/>
      <c r="PCB45" s="1"/>
      <c r="PCC45" s="1"/>
      <c r="PCD45" s="1"/>
      <c r="PCE45" s="1"/>
      <c r="PCF45" s="1"/>
      <c r="PCG45" s="1"/>
      <c r="PCH45" s="1"/>
      <c r="PCI45" s="1"/>
      <c r="PCJ45" s="1"/>
      <c r="PCK45" s="1"/>
      <c r="PCL45" s="1"/>
      <c r="PCM45" s="1"/>
      <c r="PCN45" s="1"/>
      <c r="PCO45" s="1"/>
      <c r="PCP45" s="1"/>
      <c r="PCQ45" s="1"/>
      <c r="PCR45" s="1"/>
      <c r="PCS45" s="1"/>
      <c r="PCT45" s="1"/>
      <c r="PCU45" s="1"/>
      <c r="PCV45" s="1"/>
      <c r="PCW45" s="1"/>
      <c r="PCX45" s="1"/>
      <c r="PCY45" s="1"/>
      <c r="PCZ45" s="1"/>
      <c r="PDA45" s="1"/>
      <c r="PDB45" s="1"/>
      <c r="PDC45" s="1"/>
      <c r="PDD45" s="1"/>
      <c r="PDE45" s="1"/>
      <c r="PDF45" s="1"/>
      <c r="PDG45" s="1"/>
      <c r="PDH45" s="1"/>
      <c r="PDI45" s="1"/>
      <c r="PDJ45" s="1"/>
      <c r="PDK45" s="1"/>
      <c r="PDL45" s="1"/>
      <c r="PDM45" s="1"/>
      <c r="PDN45" s="1"/>
      <c r="PDO45" s="1"/>
      <c r="PDP45" s="1"/>
      <c r="PDQ45" s="1"/>
      <c r="PDR45" s="1"/>
      <c r="PDS45" s="1"/>
      <c r="PDT45" s="1"/>
      <c r="PDU45" s="1"/>
      <c r="PDV45" s="1"/>
      <c r="PDW45" s="1"/>
      <c r="PDX45" s="1"/>
      <c r="PDY45" s="1"/>
      <c r="PDZ45" s="1"/>
      <c r="PEA45" s="1"/>
      <c r="PEB45" s="1"/>
      <c r="PEC45" s="1"/>
      <c r="PED45" s="1"/>
      <c r="PEE45" s="1"/>
      <c r="PEF45" s="1"/>
      <c r="PEG45" s="1"/>
      <c r="PEH45" s="1"/>
      <c r="PEI45" s="1"/>
      <c r="PEJ45" s="1"/>
      <c r="PEK45" s="1"/>
      <c r="PEL45" s="1"/>
      <c r="PEM45" s="1"/>
      <c r="PEN45" s="1"/>
      <c r="PEO45" s="1"/>
      <c r="PEP45" s="1"/>
      <c r="PEQ45" s="1"/>
      <c r="PER45" s="1"/>
      <c r="PES45" s="1"/>
      <c r="PET45" s="1"/>
      <c r="PEU45" s="1"/>
      <c r="PEV45" s="1"/>
      <c r="PEW45" s="1"/>
      <c r="PEX45" s="1"/>
      <c r="PEY45" s="1"/>
      <c r="PEZ45" s="1"/>
      <c r="PFA45" s="1"/>
      <c r="PFB45" s="1"/>
      <c r="PFC45" s="1"/>
      <c r="PFD45" s="1"/>
      <c r="PFE45" s="1"/>
      <c r="PFF45" s="1"/>
      <c r="PFG45" s="1"/>
      <c r="PFH45" s="1"/>
      <c r="PFI45" s="1"/>
      <c r="PFJ45" s="1"/>
      <c r="PFK45" s="1"/>
      <c r="PFL45" s="1"/>
      <c r="PFM45" s="1"/>
      <c r="PFN45" s="1"/>
      <c r="PFO45" s="1"/>
      <c r="PFP45" s="1"/>
      <c r="PFQ45" s="1"/>
      <c r="PFR45" s="1"/>
      <c r="PFS45" s="1"/>
      <c r="PFT45" s="1"/>
      <c r="PFU45" s="1"/>
      <c r="PFV45" s="1"/>
      <c r="PFW45" s="1"/>
      <c r="PFX45" s="1"/>
      <c r="PFY45" s="1"/>
      <c r="PFZ45" s="1"/>
      <c r="PGA45" s="1"/>
      <c r="PGB45" s="1"/>
      <c r="PGC45" s="1"/>
      <c r="PGD45" s="1"/>
      <c r="PGE45" s="1"/>
      <c r="PGF45" s="1"/>
      <c r="PGG45" s="1"/>
      <c r="PGH45" s="1"/>
      <c r="PGI45" s="1"/>
      <c r="PGJ45" s="1"/>
      <c r="PGK45" s="1"/>
      <c r="PGL45" s="1"/>
      <c r="PGM45" s="1"/>
      <c r="PGN45" s="1"/>
      <c r="PGO45" s="1"/>
      <c r="PGP45" s="1"/>
      <c r="PGQ45" s="1"/>
      <c r="PGR45" s="1"/>
      <c r="PGS45" s="1"/>
      <c r="PGT45" s="1"/>
      <c r="PGU45" s="1"/>
      <c r="PGV45" s="1"/>
      <c r="PGW45" s="1"/>
      <c r="PGX45" s="1"/>
      <c r="PGY45" s="1"/>
      <c r="PGZ45" s="1"/>
      <c r="PHA45" s="1"/>
      <c r="PHB45" s="1"/>
      <c r="PHC45" s="1"/>
      <c r="PHD45" s="1"/>
      <c r="PHE45" s="1"/>
      <c r="PHF45" s="1"/>
      <c r="PHG45" s="1"/>
      <c r="PHH45" s="1"/>
      <c r="PHI45" s="1"/>
      <c r="PHJ45" s="1"/>
      <c r="PHK45" s="1"/>
      <c r="PHL45" s="1"/>
      <c r="PHM45" s="1"/>
      <c r="PHN45" s="1"/>
      <c r="PHO45" s="1"/>
      <c r="PHP45" s="1"/>
      <c r="PHQ45" s="1"/>
      <c r="PHR45" s="1"/>
      <c r="PHS45" s="1"/>
      <c r="PHT45" s="1"/>
      <c r="PHU45" s="1"/>
      <c r="PHV45" s="1"/>
      <c r="PHW45" s="1"/>
      <c r="PHX45" s="1"/>
      <c r="PHY45" s="1"/>
      <c r="PHZ45" s="1"/>
      <c r="PIA45" s="1"/>
      <c r="PIB45" s="1"/>
      <c r="PIC45" s="1"/>
      <c r="PID45" s="1"/>
      <c r="PIE45" s="1"/>
      <c r="PIF45" s="1"/>
      <c r="PIG45" s="1"/>
      <c r="PIH45" s="1"/>
      <c r="PII45" s="1"/>
      <c r="PIJ45" s="1"/>
      <c r="PIK45" s="1"/>
      <c r="PIL45" s="1"/>
      <c r="PIM45" s="1"/>
      <c r="PIN45" s="1"/>
      <c r="PIO45" s="1"/>
      <c r="PIP45" s="1"/>
      <c r="PIQ45" s="1"/>
      <c r="PIR45" s="1"/>
      <c r="PIS45" s="1"/>
      <c r="PIT45" s="1"/>
      <c r="PIU45" s="1"/>
      <c r="PIV45" s="1"/>
      <c r="PIW45" s="1"/>
      <c r="PIX45" s="1"/>
      <c r="PIY45" s="1"/>
      <c r="PIZ45" s="1"/>
      <c r="PJA45" s="1"/>
      <c r="PJB45" s="1"/>
      <c r="PJC45" s="1"/>
      <c r="PJD45" s="1"/>
      <c r="PJE45" s="1"/>
      <c r="PJF45" s="1"/>
      <c r="PJG45" s="1"/>
      <c r="PJH45" s="1"/>
      <c r="PJI45" s="1"/>
      <c r="PJJ45" s="1"/>
      <c r="PJK45" s="1"/>
      <c r="PJL45" s="1"/>
      <c r="PJM45" s="1"/>
      <c r="PJN45" s="1"/>
      <c r="PJO45" s="1"/>
      <c r="PJP45" s="1"/>
      <c r="PJQ45" s="1"/>
      <c r="PJR45" s="1"/>
      <c r="PJS45" s="1"/>
      <c r="PJT45" s="1"/>
      <c r="PJU45" s="1"/>
      <c r="PJV45" s="1"/>
      <c r="PJW45" s="1"/>
      <c r="PJX45" s="1"/>
      <c r="PJY45" s="1"/>
      <c r="PJZ45" s="1"/>
      <c r="PKA45" s="1"/>
      <c r="PKB45" s="1"/>
      <c r="PKC45" s="1"/>
      <c r="PKD45" s="1"/>
      <c r="PKE45" s="1"/>
      <c r="PKF45" s="1"/>
      <c r="PKG45" s="1"/>
      <c r="PKH45" s="1"/>
      <c r="PKI45" s="1"/>
      <c r="PKJ45" s="1"/>
      <c r="PKK45" s="1"/>
      <c r="PKL45" s="1"/>
      <c r="PKM45" s="1"/>
      <c r="PKN45" s="1"/>
      <c r="PKO45" s="1"/>
      <c r="PKP45" s="1"/>
      <c r="PKQ45" s="1"/>
      <c r="PKR45" s="1"/>
      <c r="PKS45" s="1"/>
      <c r="PKT45" s="1"/>
      <c r="PKU45" s="1"/>
      <c r="PKV45" s="1"/>
      <c r="PKW45" s="1"/>
      <c r="PKX45" s="1"/>
      <c r="PKY45" s="1"/>
      <c r="PKZ45" s="1"/>
      <c r="PLA45" s="1"/>
      <c r="PLB45" s="1"/>
      <c r="PLC45" s="1"/>
      <c r="PLD45" s="1"/>
      <c r="PLE45" s="1"/>
      <c r="PLF45" s="1"/>
      <c r="PLG45" s="1"/>
      <c r="PLH45" s="1"/>
      <c r="PLI45" s="1"/>
      <c r="PLJ45" s="1"/>
      <c r="PLK45" s="1"/>
      <c r="PLL45" s="1"/>
      <c r="PLM45" s="1"/>
      <c r="PLN45" s="1"/>
      <c r="PLO45" s="1"/>
      <c r="PLP45" s="1"/>
      <c r="PLQ45" s="1"/>
      <c r="PLR45" s="1"/>
      <c r="PLS45" s="1"/>
      <c r="PLT45" s="1"/>
      <c r="PLU45" s="1"/>
      <c r="PLV45" s="1"/>
      <c r="PLW45" s="1"/>
      <c r="PLX45" s="1"/>
      <c r="PLY45" s="1"/>
      <c r="PLZ45" s="1"/>
      <c r="PMA45" s="1"/>
      <c r="PMB45" s="1"/>
      <c r="PMC45" s="1"/>
      <c r="PMD45" s="1"/>
      <c r="PME45" s="1"/>
      <c r="PMF45" s="1"/>
      <c r="PMG45" s="1"/>
      <c r="PMH45" s="1"/>
      <c r="PMI45" s="1"/>
      <c r="PMJ45" s="1"/>
      <c r="PMK45" s="1"/>
      <c r="PML45" s="1"/>
      <c r="PMM45" s="1"/>
      <c r="PMN45" s="1"/>
      <c r="PMO45" s="1"/>
      <c r="PMP45" s="1"/>
      <c r="PMQ45" s="1"/>
      <c r="PMR45" s="1"/>
      <c r="PMS45" s="1"/>
      <c r="PMT45" s="1"/>
      <c r="PMU45" s="1"/>
      <c r="PMV45" s="1"/>
      <c r="PMW45" s="1"/>
      <c r="PMX45" s="1"/>
      <c r="PMY45" s="1"/>
      <c r="PMZ45" s="1"/>
      <c r="PNA45" s="1"/>
      <c r="PNB45" s="1"/>
      <c r="PNC45" s="1"/>
      <c r="PND45" s="1"/>
      <c r="PNE45" s="1"/>
      <c r="PNF45" s="1"/>
      <c r="PNG45" s="1"/>
      <c r="PNH45" s="1"/>
      <c r="PNI45" s="1"/>
      <c r="PNJ45" s="1"/>
      <c r="PNK45" s="1"/>
      <c r="PNL45" s="1"/>
      <c r="PNM45" s="1"/>
      <c r="PNN45" s="1"/>
      <c r="PNO45" s="1"/>
      <c r="PNP45" s="1"/>
      <c r="PNQ45" s="1"/>
      <c r="PNR45" s="1"/>
      <c r="PNS45" s="1"/>
      <c r="PNT45" s="1"/>
      <c r="PNU45" s="1"/>
      <c r="PNV45" s="1"/>
      <c r="PNW45" s="1"/>
      <c r="PNX45" s="1"/>
      <c r="PNY45" s="1"/>
      <c r="PNZ45" s="1"/>
      <c r="POA45" s="1"/>
      <c r="POB45" s="1"/>
      <c r="POC45" s="1"/>
      <c r="POD45" s="1"/>
      <c r="POE45" s="1"/>
      <c r="POF45" s="1"/>
      <c r="POG45" s="1"/>
      <c r="POH45" s="1"/>
      <c r="POI45" s="1"/>
      <c r="POJ45" s="1"/>
      <c r="POK45" s="1"/>
      <c r="POL45" s="1"/>
      <c r="POM45" s="1"/>
      <c r="PON45" s="1"/>
      <c r="POO45" s="1"/>
      <c r="POP45" s="1"/>
      <c r="POQ45" s="1"/>
      <c r="POR45" s="1"/>
      <c r="POS45" s="1"/>
      <c r="POT45" s="1"/>
      <c r="POU45" s="1"/>
      <c r="POV45" s="1"/>
      <c r="POW45" s="1"/>
      <c r="POX45" s="1"/>
      <c r="POY45" s="1"/>
      <c r="POZ45" s="1"/>
      <c r="PPA45" s="1"/>
      <c r="PPB45" s="1"/>
      <c r="PPC45" s="1"/>
      <c r="PPD45" s="1"/>
      <c r="PPE45" s="1"/>
      <c r="PPF45" s="1"/>
      <c r="PPG45" s="1"/>
      <c r="PPH45" s="1"/>
      <c r="PPI45" s="1"/>
      <c r="PPJ45" s="1"/>
      <c r="PPK45" s="1"/>
      <c r="PPL45" s="1"/>
      <c r="PPM45" s="1"/>
      <c r="PPN45" s="1"/>
      <c r="PPO45" s="1"/>
      <c r="PPP45" s="1"/>
      <c r="PPQ45" s="1"/>
      <c r="PPR45" s="1"/>
      <c r="PPS45" s="1"/>
      <c r="PPT45" s="1"/>
      <c r="PPU45" s="1"/>
      <c r="PPV45" s="1"/>
      <c r="PPW45" s="1"/>
      <c r="PPX45" s="1"/>
      <c r="PPY45" s="1"/>
      <c r="PPZ45" s="1"/>
      <c r="PQA45" s="1"/>
      <c r="PQB45" s="1"/>
      <c r="PQC45" s="1"/>
      <c r="PQD45" s="1"/>
      <c r="PQE45" s="1"/>
      <c r="PQF45" s="1"/>
      <c r="PQG45" s="1"/>
      <c r="PQH45" s="1"/>
      <c r="PQI45" s="1"/>
      <c r="PQJ45" s="1"/>
      <c r="PQK45" s="1"/>
      <c r="PQL45" s="1"/>
      <c r="PQM45" s="1"/>
      <c r="PQN45" s="1"/>
      <c r="PQO45" s="1"/>
      <c r="PQP45" s="1"/>
      <c r="PQQ45" s="1"/>
      <c r="PQR45" s="1"/>
      <c r="PQS45" s="1"/>
      <c r="PQT45" s="1"/>
      <c r="PQU45" s="1"/>
      <c r="PQV45" s="1"/>
      <c r="PQW45" s="1"/>
      <c r="PQX45" s="1"/>
      <c r="PQY45" s="1"/>
      <c r="PQZ45" s="1"/>
      <c r="PRA45" s="1"/>
      <c r="PRB45" s="1"/>
      <c r="PRC45" s="1"/>
      <c r="PRD45" s="1"/>
      <c r="PRE45" s="1"/>
      <c r="PRF45" s="1"/>
      <c r="PRG45" s="1"/>
      <c r="PRH45" s="1"/>
      <c r="PRI45" s="1"/>
      <c r="PRJ45" s="1"/>
      <c r="PRK45" s="1"/>
      <c r="PRL45" s="1"/>
      <c r="PRM45" s="1"/>
      <c r="PRN45" s="1"/>
      <c r="PRO45" s="1"/>
      <c r="PRP45" s="1"/>
      <c r="PRQ45" s="1"/>
      <c r="PRR45" s="1"/>
      <c r="PRS45" s="1"/>
      <c r="PRT45" s="1"/>
      <c r="PRU45" s="1"/>
      <c r="PRV45" s="1"/>
      <c r="PRW45" s="1"/>
      <c r="PRX45" s="1"/>
      <c r="PRY45" s="1"/>
      <c r="PRZ45" s="1"/>
      <c r="PSA45" s="1"/>
      <c r="PSB45" s="1"/>
      <c r="PSC45" s="1"/>
      <c r="PSD45" s="1"/>
      <c r="PSE45" s="1"/>
      <c r="PSF45" s="1"/>
      <c r="PSG45" s="1"/>
      <c r="PSH45" s="1"/>
      <c r="PSI45" s="1"/>
      <c r="PSJ45" s="1"/>
      <c r="PSK45" s="1"/>
      <c r="PSL45" s="1"/>
      <c r="PSM45" s="1"/>
      <c r="PSN45" s="1"/>
      <c r="PSO45" s="1"/>
      <c r="PSP45" s="1"/>
      <c r="PSQ45" s="1"/>
      <c r="PSR45" s="1"/>
      <c r="PSS45" s="1"/>
      <c r="PST45" s="1"/>
      <c r="PSU45" s="1"/>
      <c r="PSV45" s="1"/>
      <c r="PSW45" s="1"/>
      <c r="PSX45" s="1"/>
      <c r="PSY45" s="1"/>
      <c r="PSZ45" s="1"/>
      <c r="PTA45" s="1"/>
      <c r="PTB45" s="1"/>
      <c r="PTC45" s="1"/>
      <c r="PTD45" s="1"/>
      <c r="PTE45" s="1"/>
      <c r="PTF45" s="1"/>
      <c r="PTG45" s="1"/>
      <c r="PTH45" s="1"/>
      <c r="PTI45" s="1"/>
      <c r="PTJ45" s="1"/>
      <c r="PTK45" s="1"/>
      <c r="PTL45" s="1"/>
      <c r="PTM45" s="1"/>
      <c r="PTN45" s="1"/>
      <c r="PTO45" s="1"/>
      <c r="PTP45" s="1"/>
      <c r="PTQ45" s="1"/>
      <c r="PTR45" s="1"/>
      <c r="PTS45" s="1"/>
      <c r="PTT45" s="1"/>
      <c r="PTU45" s="1"/>
      <c r="PTV45" s="1"/>
      <c r="PTW45" s="1"/>
      <c r="PTX45" s="1"/>
      <c r="PTY45" s="1"/>
      <c r="PTZ45" s="1"/>
      <c r="PUA45" s="1"/>
      <c r="PUB45" s="1"/>
      <c r="PUC45" s="1"/>
      <c r="PUD45" s="1"/>
      <c r="PUE45" s="1"/>
      <c r="PUF45" s="1"/>
      <c r="PUG45" s="1"/>
      <c r="PUH45" s="1"/>
      <c r="PUI45" s="1"/>
      <c r="PUJ45" s="1"/>
      <c r="PUK45" s="1"/>
      <c r="PUL45" s="1"/>
      <c r="PUM45" s="1"/>
      <c r="PUN45" s="1"/>
      <c r="PUO45" s="1"/>
      <c r="PUP45" s="1"/>
      <c r="PUQ45" s="1"/>
      <c r="PUR45" s="1"/>
      <c r="PUS45" s="1"/>
      <c r="PUT45" s="1"/>
      <c r="PUU45" s="1"/>
      <c r="PUV45" s="1"/>
      <c r="PUW45" s="1"/>
      <c r="PUX45" s="1"/>
      <c r="PUY45" s="1"/>
      <c r="PUZ45" s="1"/>
      <c r="PVA45" s="1"/>
      <c r="PVB45" s="1"/>
      <c r="PVC45" s="1"/>
      <c r="PVD45" s="1"/>
      <c r="PVE45" s="1"/>
      <c r="PVF45" s="1"/>
      <c r="PVG45" s="1"/>
      <c r="PVH45" s="1"/>
      <c r="PVI45" s="1"/>
      <c r="PVJ45" s="1"/>
      <c r="PVK45" s="1"/>
      <c r="PVL45" s="1"/>
      <c r="PVM45" s="1"/>
      <c r="PVN45" s="1"/>
      <c r="PVO45" s="1"/>
      <c r="PVP45" s="1"/>
      <c r="PVQ45" s="1"/>
      <c r="PVR45" s="1"/>
      <c r="PVS45" s="1"/>
      <c r="PVT45" s="1"/>
      <c r="PVU45" s="1"/>
      <c r="PVV45" s="1"/>
      <c r="PVW45" s="1"/>
      <c r="PVX45" s="1"/>
      <c r="PVY45" s="1"/>
      <c r="PVZ45" s="1"/>
      <c r="PWA45" s="1"/>
      <c r="PWB45" s="1"/>
      <c r="PWC45" s="1"/>
      <c r="PWD45" s="1"/>
      <c r="PWE45" s="1"/>
      <c r="PWF45" s="1"/>
      <c r="PWG45" s="1"/>
      <c r="PWH45" s="1"/>
      <c r="PWI45" s="1"/>
      <c r="PWJ45" s="1"/>
      <c r="PWK45" s="1"/>
      <c r="PWL45" s="1"/>
      <c r="PWM45" s="1"/>
      <c r="PWN45" s="1"/>
      <c r="PWO45" s="1"/>
      <c r="PWP45" s="1"/>
      <c r="PWQ45" s="1"/>
      <c r="PWR45" s="1"/>
      <c r="PWS45" s="1"/>
      <c r="PWT45" s="1"/>
      <c r="PWU45" s="1"/>
      <c r="PWV45" s="1"/>
      <c r="PWW45" s="1"/>
      <c r="PWX45" s="1"/>
      <c r="PWY45" s="1"/>
      <c r="PWZ45" s="1"/>
      <c r="PXA45" s="1"/>
      <c r="PXB45" s="1"/>
      <c r="PXC45" s="1"/>
      <c r="PXD45" s="1"/>
      <c r="PXE45" s="1"/>
      <c r="PXF45" s="1"/>
      <c r="PXG45" s="1"/>
      <c r="PXH45" s="1"/>
      <c r="PXI45" s="1"/>
      <c r="PXJ45" s="1"/>
      <c r="PXK45" s="1"/>
      <c r="PXL45" s="1"/>
      <c r="PXM45" s="1"/>
      <c r="PXN45" s="1"/>
      <c r="PXO45" s="1"/>
      <c r="PXP45" s="1"/>
      <c r="PXQ45" s="1"/>
      <c r="PXR45" s="1"/>
      <c r="PXS45" s="1"/>
      <c r="PXT45" s="1"/>
      <c r="PXU45" s="1"/>
      <c r="PXV45" s="1"/>
      <c r="PXW45" s="1"/>
      <c r="PXX45" s="1"/>
      <c r="PXY45" s="1"/>
      <c r="PXZ45" s="1"/>
      <c r="PYA45" s="1"/>
      <c r="PYB45" s="1"/>
      <c r="PYC45" s="1"/>
      <c r="PYD45" s="1"/>
      <c r="PYE45" s="1"/>
      <c r="PYF45" s="1"/>
      <c r="PYG45" s="1"/>
      <c r="PYH45" s="1"/>
      <c r="PYI45" s="1"/>
      <c r="PYJ45" s="1"/>
      <c r="PYK45" s="1"/>
      <c r="PYL45" s="1"/>
      <c r="PYM45" s="1"/>
      <c r="PYN45" s="1"/>
      <c r="PYO45" s="1"/>
      <c r="PYP45" s="1"/>
      <c r="PYQ45" s="1"/>
      <c r="PYR45" s="1"/>
      <c r="PYS45" s="1"/>
      <c r="PYT45" s="1"/>
      <c r="PYU45" s="1"/>
      <c r="PYV45" s="1"/>
      <c r="PYW45" s="1"/>
      <c r="PYX45" s="1"/>
      <c r="PYY45" s="1"/>
      <c r="PYZ45" s="1"/>
      <c r="PZA45" s="1"/>
      <c r="PZB45" s="1"/>
      <c r="PZC45" s="1"/>
      <c r="PZD45" s="1"/>
      <c r="PZE45" s="1"/>
      <c r="PZF45" s="1"/>
      <c r="PZG45" s="1"/>
      <c r="PZH45" s="1"/>
      <c r="PZI45" s="1"/>
      <c r="PZJ45" s="1"/>
      <c r="PZK45" s="1"/>
      <c r="PZL45" s="1"/>
      <c r="PZM45" s="1"/>
      <c r="PZN45" s="1"/>
      <c r="PZO45" s="1"/>
      <c r="PZP45" s="1"/>
      <c r="PZQ45" s="1"/>
      <c r="PZR45" s="1"/>
      <c r="PZS45" s="1"/>
      <c r="PZT45" s="1"/>
      <c r="PZU45" s="1"/>
      <c r="PZV45" s="1"/>
      <c r="PZW45" s="1"/>
      <c r="PZX45" s="1"/>
      <c r="PZY45" s="1"/>
      <c r="PZZ45" s="1"/>
      <c r="QAA45" s="1"/>
      <c r="QAB45" s="1"/>
      <c r="QAC45" s="1"/>
      <c r="QAD45" s="1"/>
      <c r="QAE45" s="1"/>
      <c r="QAF45" s="1"/>
      <c r="QAG45" s="1"/>
      <c r="QAH45" s="1"/>
      <c r="QAI45" s="1"/>
      <c r="QAJ45" s="1"/>
      <c r="QAK45" s="1"/>
      <c r="QAL45" s="1"/>
      <c r="QAM45" s="1"/>
      <c r="QAN45" s="1"/>
      <c r="QAO45" s="1"/>
      <c r="QAP45" s="1"/>
      <c r="QAQ45" s="1"/>
      <c r="QAR45" s="1"/>
      <c r="QAS45" s="1"/>
      <c r="QAT45" s="1"/>
      <c r="QAU45" s="1"/>
      <c r="QAV45" s="1"/>
      <c r="QAW45" s="1"/>
      <c r="QAX45" s="1"/>
      <c r="QAY45" s="1"/>
      <c r="QAZ45" s="1"/>
      <c r="QBA45" s="1"/>
      <c r="QBB45" s="1"/>
      <c r="QBC45" s="1"/>
      <c r="QBD45" s="1"/>
      <c r="QBE45" s="1"/>
      <c r="QBF45" s="1"/>
      <c r="QBG45" s="1"/>
      <c r="QBH45" s="1"/>
      <c r="QBI45" s="1"/>
      <c r="QBJ45" s="1"/>
      <c r="QBK45" s="1"/>
      <c r="QBL45" s="1"/>
      <c r="QBM45" s="1"/>
      <c r="QBN45" s="1"/>
      <c r="QBO45" s="1"/>
      <c r="QBP45" s="1"/>
      <c r="QBQ45" s="1"/>
      <c r="QBR45" s="1"/>
      <c r="QBS45" s="1"/>
      <c r="QBT45" s="1"/>
      <c r="QBU45" s="1"/>
      <c r="QBV45" s="1"/>
      <c r="QBW45" s="1"/>
      <c r="QBX45" s="1"/>
      <c r="QBY45" s="1"/>
      <c r="QBZ45" s="1"/>
      <c r="QCA45" s="1"/>
      <c r="QCB45" s="1"/>
      <c r="QCC45" s="1"/>
      <c r="QCD45" s="1"/>
      <c r="QCE45" s="1"/>
      <c r="QCF45" s="1"/>
      <c r="QCG45" s="1"/>
      <c r="QCH45" s="1"/>
      <c r="QCI45" s="1"/>
      <c r="QCJ45" s="1"/>
      <c r="QCK45" s="1"/>
      <c r="QCL45" s="1"/>
      <c r="QCM45" s="1"/>
      <c r="QCN45" s="1"/>
      <c r="QCO45" s="1"/>
      <c r="QCP45" s="1"/>
      <c r="QCQ45" s="1"/>
      <c r="QCR45" s="1"/>
      <c r="QCS45" s="1"/>
      <c r="QCT45" s="1"/>
      <c r="QCU45" s="1"/>
      <c r="QCV45" s="1"/>
      <c r="QCW45" s="1"/>
      <c r="QCX45" s="1"/>
      <c r="QCY45" s="1"/>
      <c r="QCZ45" s="1"/>
      <c r="QDA45" s="1"/>
      <c r="QDB45" s="1"/>
      <c r="QDC45" s="1"/>
      <c r="QDD45" s="1"/>
      <c r="QDE45" s="1"/>
      <c r="QDF45" s="1"/>
      <c r="QDG45" s="1"/>
      <c r="QDH45" s="1"/>
      <c r="QDI45" s="1"/>
      <c r="QDJ45" s="1"/>
      <c r="QDK45" s="1"/>
      <c r="QDL45" s="1"/>
      <c r="QDM45" s="1"/>
      <c r="QDN45" s="1"/>
      <c r="QDO45" s="1"/>
      <c r="QDP45" s="1"/>
      <c r="QDQ45" s="1"/>
      <c r="QDR45" s="1"/>
      <c r="QDS45" s="1"/>
      <c r="QDT45" s="1"/>
      <c r="QDU45" s="1"/>
      <c r="QDV45" s="1"/>
      <c r="QDW45" s="1"/>
      <c r="QDX45" s="1"/>
      <c r="QDY45" s="1"/>
      <c r="QDZ45" s="1"/>
      <c r="QEA45" s="1"/>
      <c r="QEB45" s="1"/>
      <c r="QEC45" s="1"/>
      <c r="QED45" s="1"/>
      <c r="QEE45" s="1"/>
      <c r="QEF45" s="1"/>
      <c r="QEG45" s="1"/>
      <c r="QEH45" s="1"/>
      <c r="QEI45" s="1"/>
      <c r="QEJ45" s="1"/>
      <c r="QEK45" s="1"/>
      <c r="QEL45" s="1"/>
      <c r="QEM45" s="1"/>
      <c r="QEN45" s="1"/>
      <c r="QEO45" s="1"/>
      <c r="QEP45" s="1"/>
      <c r="QEQ45" s="1"/>
      <c r="QER45" s="1"/>
      <c r="QES45" s="1"/>
      <c r="QET45" s="1"/>
      <c r="QEU45" s="1"/>
      <c r="QEV45" s="1"/>
      <c r="QEW45" s="1"/>
      <c r="QEX45" s="1"/>
      <c r="QEY45" s="1"/>
      <c r="QEZ45" s="1"/>
      <c r="QFA45" s="1"/>
      <c r="QFB45" s="1"/>
      <c r="QFC45" s="1"/>
      <c r="QFD45" s="1"/>
      <c r="QFE45" s="1"/>
      <c r="QFF45" s="1"/>
      <c r="QFG45" s="1"/>
      <c r="QFH45" s="1"/>
      <c r="QFI45" s="1"/>
      <c r="QFJ45" s="1"/>
      <c r="QFK45" s="1"/>
      <c r="QFL45" s="1"/>
      <c r="QFM45" s="1"/>
      <c r="QFN45" s="1"/>
      <c r="QFO45" s="1"/>
      <c r="QFP45" s="1"/>
      <c r="QFQ45" s="1"/>
      <c r="QFR45" s="1"/>
      <c r="QFS45" s="1"/>
      <c r="QFT45" s="1"/>
      <c r="QFU45" s="1"/>
      <c r="QFV45" s="1"/>
      <c r="QFW45" s="1"/>
      <c r="QFX45" s="1"/>
      <c r="QFY45" s="1"/>
      <c r="QFZ45" s="1"/>
      <c r="QGA45" s="1"/>
      <c r="QGB45" s="1"/>
      <c r="QGC45" s="1"/>
      <c r="QGD45" s="1"/>
      <c r="QGE45" s="1"/>
      <c r="QGF45" s="1"/>
      <c r="QGG45" s="1"/>
      <c r="QGH45" s="1"/>
      <c r="QGI45" s="1"/>
      <c r="QGJ45" s="1"/>
      <c r="QGK45" s="1"/>
      <c r="QGL45" s="1"/>
      <c r="QGM45" s="1"/>
      <c r="QGN45" s="1"/>
      <c r="QGO45" s="1"/>
      <c r="QGP45" s="1"/>
      <c r="QGQ45" s="1"/>
      <c r="QGR45" s="1"/>
      <c r="QGS45" s="1"/>
      <c r="QGT45" s="1"/>
      <c r="QGU45" s="1"/>
      <c r="QGV45" s="1"/>
      <c r="QGW45" s="1"/>
      <c r="QGX45" s="1"/>
      <c r="QGY45" s="1"/>
      <c r="QGZ45" s="1"/>
      <c r="QHA45" s="1"/>
      <c r="QHB45" s="1"/>
      <c r="QHC45" s="1"/>
      <c r="QHD45" s="1"/>
      <c r="QHE45" s="1"/>
      <c r="QHF45" s="1"/>
      <c r="QHG45" s="1"/>
      <c r="QHH45" s="1"/>
      <c r="QHI45" s="1"/>
      <c r="QHJ45" s="1"/>
      <c r="QHK45" s="1"/>
      <c r="QHL45" s="1"/>
      <c r="QHM45" s="1"/>
      <c r="QHN45" s="1"/>
      <c r="QHO45" s="1"/>
      <c r="QHP45" s="1"/>
      <c r="QHQ45" s="1"/>
      <c r="QHR45" s="1"/>
      <c r="QHS45" s="1"/>
      <c r="QHT45" s="1"/>
      <c r="QHU45" s="1"/>
      <c r="QHV45" s="1"/>
      <c r="QHW45" s="1"/>
      <c r="QHX45" s="1"/>
      <c r="QHY45" s="1"/>
      <c r="QHZ45" s="1"/>
      <c r="QIA45" s="1"/>
      <c r="QIB45" s="1"/>
      <c r="QIC45" s="1"/>
      <c r="QID45" s="1"/>
      <c r="QIE45" s="1"/>
      <c r="QIF45" s="1"/>
      <c r="QIG45" s="1"/>
      <c r="QIH45" s="1"/>
      <c r="QII45" s="1"/>
      <c r="QIJ45" s="1"/>
      <c r="QIK45" s="1"/>
      <c r="QIL45" s="1"/>
      <c r="QIM45" s="1"/>
      <c r="QIN45" s="1"/>
      <c r="QIO45" s="1"/>
      <c r="QIP45" s="1"/>
      <c r="QIQ45" s="1"/>
      <c r="QIR45" s="1"/>
      <c r="QIS45" s="1"/>
      <c r="QIT45" s="1"/>
      <c r="QIU45" s="1"/>
      <c r="QIV45" s="1"/>
      <c r="QIW45" s="1"/>
      <c r="QIX45" s="1"/>
      <c r="QIY45" s="1"/>
      <c r="QIZ45" s="1"/>
      <c r="QJA45" s="1"/>
      <c r="QJB45" s="1"/>
      <c r="QJC45" s="1"/>
      <c r="QJD45" s="1"/>
      <c r="QJE45" s="1"/>
      <c r="QJF45" s="1"/>
      <c r="QJG45" s="1"/>
      <c r="QJH45" s="1"/>
      <c r="QJI45" s="1"/>
      <c r="QJJ45" s="1"/>
      <c r="QJK45" s="1"/>
      <c r="QJL45" s="1"/>
      <c r="QJM45" s="1"/>
      <c r="QJN45" s="1"/>
      <c r="QJO45" s="1"/>
      <c r="QJP45" s="1"/>
      <c r="QJQ45" s="1"/>
      <c r="QJR45" s="1"/>
      <c r="QJS45" s="1"/>
      <c r="QJT45" s="1"/>
      <c r="QJU45" s="1"/>
      <c r="QJV45" s="1"/>
      <c r="QJW45" s="1"/>
      <c r="QJX45" s="1"/>
      <c r="QJY45" s="1"/>
      <c r="QJZ45" s="1"/>
      <c r="QKA45" s="1"/>
      <c r="QKB45" s="1"/>
      <c r="QKC45" s="1"/>
      <c r="QKD45" s="1"/>
      <c r="QKE45" s="1"/>
      <c r="QKF45" s="1"/>
      <c r="QKG45" s="1"/>
      <c r="QKH45" s="1"/>
      <c r="QKI45" s="1"/>
      <c r="QKJ45" s="1"/>
      <c r="QKK45" s="1"/>
      <c r="QKL45" s="1"/>
      <c r="QKM45" s="1"/>
      <c r="QKN45" s="1"/>
      <c r="QKO45" s="1"/>
      <c r="QKP45" s="1"/>
      <c r="QKQ45" s="1"/>
      <c r="QKR45" s="1"/>
      <c r="QKS45" s="1"/>
      <c r="QKT45" s="1"/>
      <c r="QKU45" s="1"/>
      <c r="QKV45" s="1"/>
      <c r="QKW45" s="1"/>
      <c r="QKX45" s="1"/>
      <c r="QKY45" s="1"/>
      <c r="QKZ45" s="1"/>
      <c r="QLA45" s="1"/>
      <c r="QLB45" s="1"/>
      <c r="QLC45" s="1"/>
      <c r="QLD45" s="1"/>
      <c r="QLE45" s="1"/>
      <c r="QLF45" s="1"/>
      <c r="QLG45" s="1"/>
      <c r="QLH45" s="1"/>
      <c r="QLI45" s="1"/>
      <c r="QLJ45" s="1"/>
      <c r="QLK45" s="1"/>
      <c r="QLL45" s="1"/>
      <c r="QLM45" s="1"/>
      <c r="QLN45" s="1"/>
      <c r="QLO45" s="1"/>
      <c r="QLP45" s="1"/>
      <c r="QLQ45" s="1"/>
      <c r="QLR45" s="1"/>
      <c r="QLS45" s="1"/>
      <c r="QLT45" s="1"/>
      <c r="QLU45" s="1"/>
      <c r="QLV45" s="1"/>
      <c r="QLW45" s="1"/>
      <c r="QLX45" s="1"/>
      <c r="QLY45" s="1"/>
      <c r="QLZ45" s="1"/>
      <c r="QMA45" s="1"/>
      <c r="QMB45" s="1"/>
      <c r="QMC45" s="1"/>
      <c r="QMD45" s="1"/>
      <c r="QME45" s="1"/>
      <c r="QMF45" s="1"/>
      <c r="QMG45" s="1"/>
      <c r="QMH45" s="1"/>
      <c r="QMI45" s="1"/>
      <c r="QMJ45" s="1"/>
      <c r="QMK45" s="1"/>
      <c r="QML45" s="1"/>
      <c r="QMM45" s="1"/>
      <c r="QMN45" s="1"/>
      <c r="QMO45" s="1"/>
      <c r="QMP45" s="1"/>
      <c r="QMQ45" s="1"/>
      <c r="QMR45" s="1"/>
      <c r="QMS45" s="1"/>
      <c r="QMT45" s="1"/>
      <c r="QMU45" s="1"/>
      <c r="QMV45" s="1"/>
      <c r="QMW45" s="1"/>
      <c r="QMX45" s="1"/>
      <c r="QMY45" s="1"/>
      <c r="QMZ45" s="1"/>
      <c r="QNA45" s="1"/>
      <c r="QNB45" s="1"/>
      <c r="QNC45" s="1"/>
      <c r="QND45" s="1"/>
      <c r="QNE45" s="1"/>
      <c r="QNF45" s="1"/>
      <c r="QNG45" s="1"/>
      <c r="QNH45" s="1"/>
      <c r="QNI45" s="1"/>
      <c r="QNJ45" s="1"/>
      <c r="QNK45" s="1"/>
      <c r="QNL45" s="1"/>
      <c r="QNM45" s="1"/>
      <c r="QNN45" s="1"/>
      <c r="QNO45" s="1"/>
      <c r="QNP45" s="1"/>
      <c r="QNQ45" s="1"/>
      <c r="QNR45" s="1"/>
      <c r="QNS45" s="1"/>
      <c r="QNT45" s="1"/>
      <c r="QNU45" s="1"/>
      <c r="QNV45" s="1"/>
      <c r="QNW45" s="1"/>
      <c r="QNX45" s="1"/>
      <c r="QNY45" s="1"/>
      <c r="QNZ45" s="1"/>
      <c r="QOA45" s="1"/>
      <c r="QOB45" s="1"/>
      <c r="QOC45" s="1"/>
      <c r="QOD45" s="1"/>
      <c r="QOE45" s="1"/>
      <c r="QOF45" s="1"/>
      <c r="QOG45" s="1"/>
      <c r="QOH45" s="1"/>
      <c r="QOI45" s="1"/>
      <c r="QOJ45" s="1"/>
      <c r="QOK45" s="1"/>
      <c r="QOL45" s="1"/>
      <c r="QOM45" s="1"/>
      <c r="QON45" s="1"/>
      <c r="QOO45" s="1"/>
      <c r="QOP45" s="1"/>
      <c r="QOQ45" s="1"/>
      <c r="QOR45" s="1"/>
      <c r="QOS45" s="1"/>
      <c r="QOT45" s="1"/>
      <c r="QOU45" s="1"/>
      <c r="QOV45" s="1"/>
      <c r="QOW45" s="1"/>
      <c r="QOX45" s="1"/>
      <c r="QOY45" s="1"/>
      <c r="QOZ45" s="1"/>
      <c r="QPA45" s="1"/>
      <c r="QPB45" s="1"/>
      <c r="QPC45" s="1"/>
      <c r="QPD45" s="1"/>
      <c r="QPE45" s="1"/>
      <c r="QPF45" s="1"/>
      <c r="QPG45" s="1"/>
      <c r="QPH45" s="1"/>
      <c r="QPI45" s="1"/>
      <c r="QPJ45" s="1"/>
      <c r="QPK45" s="1"/>
      <c r="QPL45" s="1"/>
      <c r="QPM45" s="1"/>
      <c r="QPN45" s="1"/>
      <c r="QPO45" s="1"/>
      <c r="QPP45" s="1"/>
      <c r="QPQ45" s="1"/>
      <c r="QPR45" s="1"/>
      <c r="QPS45" s="1"/>
      <c r="QPT45" s="1"/>
      <c r="QPU45" s="1"/>
      <c r="QPV45" s="1"/>
      <c r="QPW45" s="1"/>
      <c r="QPX45" s="1"/>
      <c r="QPY45" s="1"/>
      <c r="QPZ45" s="1"/>
      <c r="QQA45" s="1"/>
      <c r="QQB45" s="1"/>
      <c r="QQC45" s="1"/>
      <c r="QQD45" s="1"/>
      <c r="QQE45" s="1"/>
      <c r="QQF45" s="1"/>
      <c r="QQG45" s="1"/>
      <c r="QQH45" s="1"/>
      <c r="QQI45" s="1"/>
      <c r="QQJ45" s="1"/>
      <c r="QQK45" s="1"/>
      <c r="QQL45" s="1"/>
      <c r="QQM45" s="1"/>
      <c r="QQN45" s="1"/>
      <c r="QQO45" s="1"/>
      <c r="QQP45" s="1"/>
      <c r="QQQ45" s="1"/>
      <c r="QQR45" s="1"/>
      <c r="QQS45" s="1"/>
      <c r="QQT45" s="1"/>
      <c r="QQU45" s="1"/>
      <c r="QQV45" s="1"/>
      <c r="QQW45" s="1"/>
      <c r="QQX45" s="1"/>
      <c r="QQY45" s="1"/>
      <c r="QQZ45" s="1"/>
      <c r="QRA45" s="1"/>
      <c r="QRB45" s="1"/>
      <c r="QRC45" s="1"/>
      <c r="QRD45" s="1"/>
      <c r="QRE45" s="1"/>
      <c r="QRF45" s="1"/>
      <c r="QRG45" s="1"/>
      <c r="QRH45" s="1"/>
      <c r="QRI45" s="1"/>
      <c r="QRJ45" s="1"/>
      <c r="QRK45" s="1"/>
      <c r="QRL45" s="1"/>
      <c r="QRM45" s="1"/>
      <c r="QRN45" s="1"/>
      <c r="QRO45" s="1"/>
      <c r="QRP45" s="1"/>
      <c r="QRQ45" s="1"/>
      <c r="QRR45" s="1"/>
      <c r="QRS45" s="1"/>
      <c r="QRT45" s="1"/>
      <c r="QRU45" s="1"/>
      <c r="QRV45" s="1"/>
      <c r="QRW45" s="1"/>
      <c r="QRX45" s="1"/>
      <c r="QRY45" s="1"/>
      <c r="QRZ45" s="1"/>
      <c r="QSA45" s="1"/>
      <c r="QSB45" s="1"/>
      <c r="QSC45" s="1"/>
      <c r="QSD45" s="1"/>
      <c r="QSE45" s="1"/>
      <c r="QSF45" s="1"/>
      <c r="QSG45" s="1"/>
      <c r="QSH45" s="1"/>
      <c r="QSI45" s="1"/>
      <c r="QSJ45" s="1"/>
      <c r="QSK45" s="1"/>
      <c r="QSL45" s="1"/>
      <c r="QSM45" s="1"/>
      <c r="QSN45" s="1"/>
      <c r="QSO45" s="1"/>
      <c r="QSP45" s="1"/>
      <c r="QSQ45" s="1"/>
      <c r="QSR45" s="1"/>
      <c r="QSS45" s="1"/>
      <c r="QST45" s="1"/>
      <c r="QSU45" s="1"/>
      <c r="QSV45" s="1"/>
      <c r="QSW45" s="1"/>
      <c r="QSX45" s="1"/>
      <c r="QSY45" s="1"/>
      <c r="QSZ45" s="1"/>
      <c r="QTA45" s="1"/>
      <c r="QTB45" s="1"/>
      <c r="QTC45" s="1"/>
      <c r="QTD45" s="1"/>
      <c r="QTE45" s="1"/>
      <c r="QTF45" s="1"/>
      <c r="QTG45" s="1"/>
      <c r="QTH45" s="1"/>
      <c r="QTI45" s="1"/>
      <c r="QTJ45" s="1"/>
      <c r="QTK45" s="1"/>
      <c r="QTL45" s="1"/>
      <c r="QTM45" s="1"/>
      <c r="QTN45" s="1"/>
      <c r="QTO45" s="1"/>
      <c r="QTP45" s="1"/>
      <c r="QTQ45" s="1"/>
      <c r="QTR45" s="1"/>
      <c r="QTS45" s="1"/>
      <c r="QTT45" s="1"/>
      <c r="QTU45" s="1"/>
      <c r="QTV45" s="1"/>
      <c r="QTW45" s="1"/>
      <c r="QTX45" s="1"/>
      <c r="QTY45" s="1"/>
      <c r="QTZ45" s="1"/>
      <c r="QUA45" s="1"/>
      <c r="QUB45" s="1"/>
      <c r="QUC45" s="1"/>
      <c r="QUD45" s="1"/>
      <c r="QUE45" s="1"/>
      <c r="QUF45" s="1"/>
      <c r="QUG45" s="1"/>
      <c r="QUH45" s="1"/>
      <c r="QUI45" s="1"/>
      <c r="QUJ45" s="1"/>
      <c r="QUK45" s="1"/>
      <c r="QUL45" s="1"/>
      <c r="QUM45" s="1"/>
      <c r="QUN45" s="1"/>
      <c r="QUO45" s="1"/>
      <c r="QUP45" s="1"/>
      <c r="QUQ45" s="1"/>
      <c r="QUR45" s="1"/>
      <c r="QUS45" s="1"/>
      <c r="QUT45" s="1"/>
      <c r="QUU45" s="1"/>
      <c r="QUV45" s="1"/>
      <c r="QUW45" s="1"/>
      <c r="QUX45" s="1"/>
      <c r="QUY45" s="1"/>
      <c r="QUZ45" s="1"/>
      <c r="QVA45" s="1"/>
      <c r="QVB45" s="1"/>
      <c r="QVC45" s="1"/>
      <c r="QVD45" s="1"/>
      <c r="QVE45" s="1"/>
      <c r="QVF45" s="1"/>
      <c r="QVG45" s="1"/>
      <c r="QVH45" s="1"/>
      <c r="QVI45" s="1"/>
      <c r="QVJ45" s="1"/>
      <c r="QVK45" s="1"/>
      <c r="QVL45" s="1"/>
      <c r="QVM45" s="1"/>
      <c r="QVN45" s="1"/>
      <c r="QVO45" s="1"/>
      <c r="QVP45" s="1"/>
      <c r="QVQ45" s="1"/>
      <c r="QVR45" s="1"/>
      <c r="QVS45" s="1"/>
      <c r="QVT45" s="1"/>
      <c r="QVU45" s="1"/>
      <c r="QVV45" s="1"/>
      <c r="QVW45" s="1"/>
      <c r="QVX45" s="1"/>
      <c r="QVY45" s="1"/>
      <c r="QVZ45" s="1"/>
      <c r="QWA45" s="1"/>
      <c r="QWB45" s="1"/>
      <c r="QWC45" s="1"/>
      <c r="QWD45" s="1"/>
      <c r="QWE45" s="1"/>
      <c r="QWF45" s="1"/>
      <c r="QWG45" s="1"/>
      <c r="QWH45" s="1"/>
      <c r="QWI45" s="1"/>
      <c r="QWJ45" s="1"/>
      <c r="QWK45" s="1"/>
      <c r="QWL45" s="1"/>
      <c r="QWM45" s="1"/>
      <c r="QWN45" s="1"/>
      <c r="QWO45" s="1"/>
      <c r="QWP45" s="1"/>
      <c r="QWQ45" s="1"/>
      <c r="QWR45" s="1"/>
      <c r="QWS45" s="1"/>
      <c r="QWT45" s="1"/>
      <c r="QWU45" s="1"/>
      <c r="QWV45" s="1"/>
      <c r="QWW45" s="1"/>
      <c r="QWX45" s="1"/>
      <c r="QWY45" s="1"/>
      <c r="QWZ45" s="1"/>
      <c r="QXA45" s="1"/>
      <c r="QXB45" s="1"/>
      <c r="QXC45" s="1"/>
      <c r="QXD45" s="1"/>
      <c r="QXE45" s="1"/>
      <c r="QXF45" s="1"/>
      <c r="QXG45" s="1"/>
      <c r="QXH45" s="1"/>
      <c r="QXI45" s="1"/>
      <c r="QXJ45" s="1"/>
      <c r="QXK45" s="1"/>
      <c r="QXL45" s="1"/>
      <c r="QXM45" s="1"/>
      <c r="QXN45" s="1"/>
      <c r="QXO45" s="1"/>
      <c r="QXP45" s="1"/>
      <c r="QXQ45" s="1"/>
      <c r="QXR45" s="1"/>
      <c r="QXS45" s="1"/>
      <c r="QXT45" s="1"/>
      <c r="QXU45" s="1"/>
      <c r="QXV45" s="1"/>
      <c r="QXW45" s="1"/>
      <c r="QXX45" s="1"/>
      <c r="QXY45" s="1"/>
      <c r="QXZ45" s="1"/>
      <c r="QYA45" s="1"/>
      <c r="QYB45" s="1"/>
      <c r="QYC45" s="1"/>
      <c r="QYD45" s="1"/>
      <c r="QYE45" s="1"/>
      <c r="QYF45" s="1"/>
      <c r="QYG45" s="1"/>
      <c r="QYH45" s="1"/>
      <c r="QYI45" s="1"/>
      <c r="QYJ45" s="1"/>
      <c r="QYK45" s="1"/>
      <c r="QYL45" s="1"/>
      <c r="QYM45" s="1"/>
      <c r="QYN45" s="1"/>
      <c r="QYO45" s="1"/>
      <c r="QYP45" s="1"/>
      <c r="QYQ45" s="1"/>
      <c r="QYR45" s="1"/>
      <c r="QYS45" s="1"/>
      <c r="QYT45" s="1"/>
      <c r="QYU45" s="1"/>
      <c r="QYV45" s="1"/>
      <c r="QYW45" s="1"/>
      <c r="QYX45" s="1"/>
      <c r="QYY45" s="1"/>
      <c r="QYZ45" s="1"/>
      <c r="QZA45" s="1"/>
      <c r="QZB45" s="1"/>
      <c r="QZC45" s="1"/>
      <c r="QZD45" s="1"/>
      <c r="QZE45" s="1"/>
      <c r="QZF45" s="1"/>
      <c r="QZG45" s="1"/>
      <c r="QZH45" s="1"/>
      <c r="QZI45" s="1"/>
      <c r="QZJ45" s="1"/>
      <c r="QZK45" s="1"/>
      <c r="QZL45" s="1"/>
      <c r="QZM45" s="1"/>
      <c r="QZN45" s="1"/>
      <c r="QZO45" s="1"/>
      <c r="QZP45" s="1"/>
      <c r="QZQ45" s="1"/>
      <c r="QZR45" s="1"/>
      <c r="QZS45" s="1"/>
      <c r="QZT45" s="1"/>
      <c r="QZU45" s="1"/>
      <c r="QZV45" s="1"/>
      <c r="QZW45" s="1"/>
      <c r="QZX45" s="1"/>
      <c r="QZY45" s="1"/>
      <c r="QZZ45" s="1"/>
      <c r="RAA45" s="1"/>
      <c r="RAB45" s="1"/>
      <c r="RAC45" s="1"/>
      <c r="RAD45" s="1"/>
      <c r="RAE45" s="1"/>
      <c r="RAF45" s="1"/>
      <c r="RAG45" s="1"/>
      <c r="RAH45" s="1"/>
      <c r="RAI45" s="1"/>
      <c r="RAJ45" s="1"/>
      <c r="RAK45" s="1"/>
      <c r="RAL45" s="1"/>
      <c r="RAM45" s="1"/>
      <c r="RAN45" s="1"/>
      <c r="RAO45" s="1"/>
      <c r="RAP45" s="1"/>
      <c r="RAQ45" s="1"/>
      <c r="RAR45" s="1"/>
      <c r="RAS45" s="1"/>
      <c r="RAT45" s="1"/>
      <c r="RAU45" s="1"/>
      <c r="RAV45" s="1"/>
      <c r="RAW45" s="1"/>
      <c r="RAX45" s="1"/>
      <c r="RAY45" s="1"/>
      <c r="RAZ45" s="1"/>
      <c r="RBA45" s="1"/>
      <c r="RBB45" s="1"/>
      <c r="RBC45" s="1"/>
      <c r="RBD45" s="1"/>
      <c r="RBE45" s="1"/>
      <c r="RBF45" s="1"/>
      <c r="RBG45" s="1"/>
      <c r="RBH45" s="1"/>
      <c r="RBI45" s="1"/>
      <c r="RBJ45" s="1"/>
      <c r="RBK45" s="1"/>
      <c r="RBL45" s="1"/>
      <c r="RBM45" s="1"/>
      <c r="RBN45" s="1"/>
      <c r="RBO45" s="1"/>
      <c r="RBP45" s="1"/>
      <c r="RBQ45" s="1"/>
      <c r="RBR45" s="1"/>
      <c r="RBS45" s="1"/>
      <c r="RBT45" s="1"/>
      <c r="RBU45" s="1"/>
      <c r="RBV45" s="1"/>
      <c r="RBW45" s="1"/>
      <c r="RBX45" s="1"/>
      <c r="RBY45" s="1"/>
      <c r="RBZ45" s="1"/>
      <c r="RCA45" s="1"/>
      <c r="RCB45" s="1"/>
      <c r="RCC45" s="1"/>
      <c r="RCD45" s="1"/>
      <c r="RCE45" s="1"/>
      <c r="RCF45" s="1"/>
      <c r="RCG45" s="1"/>
      <c r="RCH45" s="1"/>
      <c r="RCI45" s="1"/>
      <c r="RCJ45" s="1"/>
      <c r="RCK45" s="1"/>
      <c r="RCL45" s="1"/>
      <c r="RCM45" s="1"/>
      <c r="RCN45" s="1"/>
      <c r="RCO45" s="1"/>
      <c r="RCP45" s="1"/>
      <c r="RCQ45" s="1"/>
      <c r="RCR45" s="1"/>
      <c r="RCS45" s="1"/>
      <c r="RCT45" s="1"/>
      <c r="RCU45" s="1"/>
      <c r="RCV45" s="1"/>
      <c r="RCW45" s="1"/>
      <c r="RCX45" s="1"/>
      <c r="RCY45" s="1"/>
      <c r="RCZ45" s="1"/>
      <c r="RDA45" s="1"/>
      <c r="RDB45" s="1"/>
      <c r="RDC45" s="1"/>
      <c r="RDD45" s="1"/>
      <c r="RDE45" s="1"/>
      <c r="RDF45" s="1"/>
      <c r="RDG45" s="1"/>
      <c r="RDH45" s="1"/>
      <c r="RDI45" s="1"/>
      <c r="RDJ45" s="1"/>
      <c r="RDK45" s="1"/>
      <c r="RDL45" s="1"/>
      <c r="RDM45" s="1"/>
      <c r="RDN45" s="1"/>
      <c r="RDO45" s="1"/>
      <c r="RDP45" s="1"/>
      <c r="RDQ45" s="1"/>
      <c r="RDR45" s="1"/>
      <c r="RDS45" s="1"/>
      <c r="RDT45" s="1"/>
      <c r="RDU45" s="1"/>
      <c r="RDV45" s="1"/>
      <c r="RDW45" s="1"/>
      <c r="RDX45" s="1"/>
      <c r="RDY45" s="1"/>
      <c r="RDZ45" s="1"/>
      <c r="REA45" s="1"/>
      <c r="REB45" s="1"/>
      <c r="REC45" s="1"/>
      <c r="RED45" s="1"/>
      <c r="REE45" s="1"/>
      <c r="REF45" s="1"/>
      <c r="REG45" s="1"/>
      <c r="REH45" s="1"/>
      <c r="REI45" s="1"/>
      <c r="REJ45" s="1"/>
      <c r="REK45" s="1"/>
      <c r="REL45" s="1"/>
      <c r="REM45" s="1"/>
      <c r="REN45" s="1"/>
      <c r="REO45" s="1"/>
      <c r="REP45" s="1"/>
      <c r="REQ45" s="1"/>
      <c r="RER45" s="1"/>
      <c r="RES45" s="1"/>
      <c r="RET45" s="1"/>
      <c r="REU45" s="1"/>
      <c r="REV45" s="1"/>
      <c r="REW45" s="1"/>
      <c r="REX45" s="1"/>
      <c r="REY45" s="1"/>
      <c r="REZ45" s="1"/>
      <c r="RFA45" s="1"/>
      <c r="RFB45" s="1"/>
      <c r="RFC45" s="1"/>
      <c r="RFD45" s="1"/>
      <c r="RFE45" s="1"/>
      <c r="RFF45" s="1"/>
      <c r="RFG45" s="1"/>
      <c r="RFH45" s="1"/>
      <c r="RFI45" s="1"/>
      <c r="RFJ45" s="1"/>
      <c r="RFK45" s="1"/>
      <c r="RFL45" s="1"/>
      <c r="RFM45" s="1"/>
      <c r="RFN45" s="1"/>
      <c r="RFO45" s="1"/>
      <c r="RFP45" s="1"/>
      <c r="RFQ45" s="1"/>
      <c r="RFR45" s="1"/>
      <c r="RFS45" s="1"/>
      <c r="RFT45" s="1"/>
      <c r="RFU45" s="1"/>
      <c r="RFV45" s="1"/>
      <c r="RFW45" s="1"/>
      <c r="RFX45" s="1"/>
      <c r="RFY45" s="1"/>
      <c r="RFZ45" s="1"/>
      <c r="RGA45" s="1"/>
      <c r="RGB45" s="1"/>
      <c r="RGC45" s="1"/>
      <c r="RGD45" s="1"/>
      <c r="RGE45" s="1"/>
      <c r="RGF45" s="1"/>
      <c r="RGG45" s="1"/>
      <c r="RGH45" s="1"/>
      <c r="RGI45" s="1"/>
      <c r="RGJ45" s="1"/>
      <c r="RGK45" s="1"/>
      <c r="RGL45" s="1"/>
      <c r="RGM45" s="1"/>
      <c r="RGN45" s="1"/>
      <c r="RGO45" s="1"/>
      <c r="RGP45" s="1"/>
      <c r="RGQ45" s="1"/>
      <c r="RGR45" s="1"/>
      <c r="RGS45" s="1"/>
      <c r="RGT45" s="1"/>
      <c r="RGU45" s="1"/>
      <c r="RGV45" s="1"/>
      <c r="RGW45" s="1"/>
      <c r="RGX45" s="1"/>
      <c r="RGY45" s="1"/>
      <c r="RGZ45" s="1"/>
      <c r="RHA45" s="1"/>
      <c r="RHB45" s="1"/>
      <c r="RHC45" s="1"/>
      <c r="RHD45" s="1"/>
      <c r="RHE45" s="1"/>
      <c r="RHF45" s="1"/>
      <c r="RHG45" s="1"/>
      <c r="RHH45" s="1"/>
      <c r="RHI45" s="1"/>
      <c r="RHJ45" s="1"/>
      <c r="RHK45" s="1"/>
      <c r="RHL45" s="1"/>
      <c r="RHM45" s="1"/>
      <c r="RHN45" s="1"/>
      <c r="RHO45" s="1"/>
      <c r="RHP45" s="1"/>
      <c r="RHQ45" s="1"/>
      <c r="RHR45" s="1"/>
      <c r="RHS45" s="1"/>
      <c r="RHT45" s="1"/>
      <c r="RHU45" s="1"/>
      <c r="RHV45" s="1"/>
      <c r="RHW45" s="1"/>
      <c r="RHX45" s="1"/>
      <c r="RHY45" s="1"/>
      <c r="RHZ45" s="1"/>
      <c r="RIA45" s="1"/>
      <c r="RIB45" s="1"/>
      <c r="RIC45" s="1"/>
      <c r="RID45" s="1"/>
      <c r="RIE45" s="1"/>
      <c r="RIF45" s="1"/>
      <c r="RIG45" s="1"/>
      <c r="RIH45" s="1"/>
      <c r="RII45" s="1"/>
      <c r="RIJ45" s="1"/>
      <c r="RIK45" s="1"/>
      <c r="RIL45" s="1"/>
      <c r="RIM45" s="1"/>
      <c r="RIN45" s="1"/>
      <c r="RIO45" s="1"/>
      <c r="RIP45" s="1"/>
      <c r="RIQ45" s="1"/>
      <c r="RIR45" s="1"/>
      <c r="RIS45" s="1"/>
      <c r="RIT45" s="1"/>
      <c r="RIU45" s="1"/>
      <c r="RIV45" s="1"/>
      <c r="RIW45" s="1"/>
      <c r="RIX45" s="1"/>
      <c r="RIY45" s="1"/>
      <c r="RIZ45" s="1"/>
      <c r="RJA45" s="1"/>
      <c r="RJB45" s="1"/>
      <c r="RJC45" s="1"/>
      <c r="RJD45" s="1"/>
      <c r="RJE45" s="1"/>
      <c r="RJF45" s="1"/>
      <c r="RJG45" s="1"/>
      <c r="RJH45" s="1"/>
      <c r="RJI45" s="1"/>
      <c r="RJJ45" s="1"/>
      <c r="RJK45" s="1"/>
      <c r="RJL45" s="1"/>
      <c r="RJM45" s="1"/>
      <c r="RJN45" s="1"/>
      <c r="RJO45" s="1"/>
      <c r="RJP45" s="1"/>
      <c r="RJQ45" s="1"/>
      <c r="RJR45" s="1"/>
      <c r="RJS45" s="1"/>
      <c r="RJT45" s="1"/>
      <c r="RJU45" s="1"/>
      <c r="RJV45" s="1"/>
      <c r="RJW45" s="1"/>
      <c r="RJX45" s="1"/>
      <c r="RJY45" s="1"/>
      <c r="RJZ45" s="1"/>
      <c r="RKA45" s="1"/>
      <c r="RKB45" s="1"/>
      <c r="RKC45" s="1"/>
      <c r="RKD45" s="1"/>
      <c r="RKE45" s="1"/>
      <c r="RKF45" s="1"/>
      <c r="RKG45" s="1"/>
      <c r="RKH45" s="1"/>
      <c r="RKI45" s="1"/>
      <c r="RKJ45" s="1"/>
      <c r="RKK45" s="1"/>
      <c r="RKL45" s="1"/>
      <c r="RKM45" s="1"/>
      <c r="RKN45" s="1"/>
      <c r="RKO45" s="1"/>
      <c r="RKP45" s="1"/>
      <c r="RKQ45" s="1"/>
      <c r="RKR45" s="1"/>
      <c r="RKS45" s="1"/>
      <c r="RKT45" s="1"/>
      <c r="RKU45" s="1"/>
      <c r="RKV45" s="1"/>
      <c r="RKW45" s="1"/>
      <c r="RKX45" s="1"/>
      <c r="RKY45" s="1"/>
      <c r="RKZ45" s="1"/>
      <c r="RLA45" s="1"/>
      <c r="RLB45" s="1"/>
      <c r="RLC45" s="1"/>
      <c r="RLD45" s="1"/>
      <c r="RLE45" s="1"/>
      <c r="RLF45" s="1"/>
      <c r="RLG45" s="1"/>
      <c r="RLH45" s="1"/>
      <c r="RLI45" s="1"/>
      <c r="RLJ45" s="1"/>
      <c r="RLK45" s="1"/>
      <c r="RLL45" s="1"/>
      <c r="RLM45" s="1"/>
      <c r="RLN45" s="1"/>
      <c r="RLO45" s="1"/>
      <c r="RLP45" s="1"/>
      <c r="RLQ45" s="1"/>
      <c r="RLR45" s="1"/>
      <c r="RLS45" s="1"/>
      <c r="RLT45" s="1"/>
      <c r="RLU45" s="1"/>
      <c r="RLV45" s="1"/>
      <c r="RLW45" s="1"/>
      <c r="RLX45" s="1"/>
      <c r="RLY45" s="1"/>
      <c r="RLZ45" s="1"/>
      <c r="RMA45" s="1"/>
      <c r="RMB45" s="1"/>
      <c r="RMC45" s="1"/>
      <c r="RMD45" s="1"/>
      <c r="RME45" s="1"/>
      <c r="RMF45" s="1"/>
      <c r="RMG45" s="1"/>
      <c r="RMH45" s="1"/>
      <c r="RMI45" s="1"/>
      <c r="RMJ45" s="1"/>
      <c r="RMK45" s="1"/>
      <c r="RML45" s="1"/>
      <c r="RMM45" s="1"/>
      <c r="RMN45" s="1"/>
      <c r="RMO45" s="1"/>
      <c r="RMP45" s="1"/>
      <c r="RMQ45" s="1"/>
      <c r="RMR45" s="1"/>
      <c r="RMS45" s="1"/>
      <c r="RMT45" s="1"/>
      <c r="RMU45" s="1"/>
      <c r="RMV45" s="1"/>
      <c r="RMW45" s="1"/>
      <c r="RMX45" s="1"/>
      <c r="RMY45" s="1"/>
      <c r="RMZ45" s="1"/>
      <c r="RNA45" s="1"/>
      <c r="RNB45" s="1"/>
      <c r="RNC45" s="1"/>
      <c r="RND45" s="1"/>
      <c r="RNE45" s="1"/>
      <c r="RNF45" s="1"/>
      <c r="RNG45" s="1"/>
      <c r="RNH45" s="1"/>
      <c r="RNI45" s="1"/>
      <c r="RNJ45" s="1"/>
      <c r="RNK45" s="1"/>
      <c r="RNL45" s="1"/>
      <c r="RNM45" s="1"/>
      <c r="RNN45" s="1"/>
      <c r="RNO45" s="1"/>
      <c r="RNP45" s="1"/>
      <c r="RNQ45" s="1"/>
      <c r="RNR45" s="1"/>
      <c r="RNS45" s="1"/>
      <c r="RNT45" s="1"/>
      <c r="RNU45" s="1"/>
      <c r="RNV45" s="1"/>
      <c r="RNW45" s="1"/>
      <c r="RNX45" s="1"/>
      <c r="RNY45" s="1"/>
      <c r="RNZ45" s="1"/>
      <c r="ROA45" s="1"/>
      <c r="ROB45" s="1"/>
      <c r="ROC45" s="1"/>
      <c r="ROD45" s="1"/>
      <c r="ROE45" s="1"/>
      <c r="ROF45" s="1"/>
      <c r="ROG45" s="1"/>
      <c r="ROH45" s="1"/>
      <c r="ROI45" s="1"/>
      <c r="ROJ45" s="1"/>
      <c r="ROK45" s="1"/>
      <c r="ROL45" s="1"/>
      <c r="ROM45" s="1"/>
      <c r="RON45" s="1"/>
      <c r="ROO45" s="1"/>
      <c r="ROP45" s="1"/>
      <c r="ROQ45" s="1"/>
      <c r="ROR45" s="1"/>
      <c r="ROS45" s="1"/>
      <c r="ROT45" s="1"/>
      <c r="ROU45" s="1"/>
      <c r="ROV45" s="1"/>
      <c r="ROW45" s="1"/>
      <c r="ROX45" s="1"/>
      <c r="ROY45" s="1"/>
      <c r="ROZ45" s="1"/>
      <c r="RPA45" s="1"/>
      <c r="RPB45" s="1"/>
      <c r="RPC45" s="1"/>
      <c r="RPD45" s="1"/>
      <c r="RPE45" s="1"/>
      <c r="RPF45" s="1"/>
      <c r="RPG45" s="1"/>
      <c r="RPH45" s="1"/>
      <c r="RPI45" s="1"/>
      <c r="RPJ45" s="1"/>
      <c r="RPK45" s="1"/>
      <c r="RPL45" s="1"/>
      <c r="RPM45" s="1"/>
      <c r="RPN45" s="1"/>
      <c r="RPO45" s="1"/>
      <c r="RPP45" s="1"/>
      <c r="RPQ45" s="1"/>
      <c r="RPR45" s="1"/>
      <c r="RPS45" s="1"/>
      <c r="RPT45" s="1"/>
      <c r="RPU45" s="1"/>
      <c r="RPV45" s="1"/>
      <c r="RPW45" s="1"/>
      <c r="RPX45" s="1"/>
      <c r="RPY45" s="1"/>
      <c r="RPZ45" s="1"/>
      <c r="RQA45" s="1"/>
      <c r="RQB45" s="1"/>
      <c r="RQC45" s="1"/>
      <c r="RQD45" s="1"/>
      <c r="RQE45" s="1"/>
      <c r="RQF45" s="1"/>
      <c r="RQG45" s="1"/>
      <c r="RQH45" s="1"/>
      <c r="RQI45" s="1"/>
      <c r="RQJ45" s="1"/>
      <c r="RQK45" s="1"/>
      <c r="RQL45" s="1"/>
      <c r="RQM45" s="1"/>
      <c r="RQN45" s="1"/>
      <c r="RQO45" s="1"/>
      <c r="RQP45" s="1"/>
      <c r="RQQ45" s="1"/>
      <c r="RQR45" s="1"/>
      <c r="RQS45" s="1"/>
      <c r="RQT45" s="1"/>
      <c r="RQU45" s="1"/>
      <c r="RQV45" s="1"/>
      <c r="RQW45" s="1"/>
      <c r="RQX45" s="1"/>
      <c r="RQY45" s="1"/>
      <c r="RQZ45" s="1"/>
      <c r="RRA45" s="1"/>
      <c r="RRB45" s="1"/>
      <c r="RRC45" s="1"/>
      <c r="RRD45" s="1"/>
      <c r="RRE45" s="1"/>
      <c r="RRF45" s="1"/>
      <c r="RRG45" s="1"/>
      <c r="RRH45" s="1"/>
      <c r="RRI45" s="1"/>
      <c r="RRJ45" s="1"/>
      <c r="RRK45" s="1"/>
      <c r="RRL45" s="1"/>
      <c r="RRM45" s="1"/>
      <c r="RRN45" s="1"/>
      <c r="RRO45" s="1"/>
      <c r="RRP45" s="1"/>
      <c r="RRQ45" s="1"/>
      <c r="RRR45" s="1"/>
      <c r="RRS45" s="1"/>
      <c r="RRT45" s="1"/>
      <c r="RRU45" s="1"/>
      <c r="RRV45" s="1"/>
      <c r="RRW45" s="1"/>
      <c r="RRX45" s="1"/>
      <c r="RRY45" s="1"/>
      <c r="RRZ45" s="1"/>
      <c r="RSA45" s="1"/>
      <c r="RSB45" s="1"/>
      <c r="RSC45" s="1"/>
      <c r="RSD45" s="1"/>
      <c r="RSE45" s="1"/>
      <c r="RSF45" s="1"/>
      <c r="RSG45" s="1"/>
      <c r="RSH45" s="1"/>
      <c r="RSI45" s="1"/>
      <c r="RSJ45" s="1"/>
      <c r="RSK45" s="1"/>
      <c r="RSL45" s="1"/>
      <c r="RSM45" s="1"/>
      <c r="RSN45" s="1"/>
      <c r="RSO45" s="1"/>
      <c r="RSP45" s="1"/>
      <c r="RSQ45" s="1"/>
      <c r="RSR45" s="1"/>
      <c r="RSS45" s="1"/>
      <c r="RST45" s="1"/>
      <c r="RSU45" s="1"/>
      <c r="RSV45" s="1"/>
      <c r="RSW45" s="1"/>
      <c r="RSX45" s="1"/>
      <c r="RSY45" s="1"/>
      <c r="RSZ45" s="1"/>
      <c r="RTA45" s="1"/>
      <c r="RTB45" s="1"/>
      <c r="RTC45" s="1"/>
      <c r="RTD45" s="1"/>
      <c r="RTE45" s="1"/>
      <c r="RTF45" s="1"/>
      <c r="RTG45" s="1"/>
      <c r="RTH45" s="1"/>
      <c r="RTI45" s="1"/>
      <c r="RTJ45" s="1"/>
      <c r="RTK45" s="1"/>
      <c r="RTL45" s="1"/>
      <c r="RTM45" s="1"/>
      <c r="RTN45" s="1"/>
      <c r="RTO45" s="1"/>
      <c r="RTP45" s="1"/>
      <c r="RTQ45" s="1"/>
      <c r="RTR45" s="1"/>
      <c r="RTS45" s="1"/>
      <c r="RTT45" s="1"/>
      <c r="RTU45" s="1"/>
      <c r="RTV45" s="1"/>
      <c r="RTW45" s="1"/>
      <c r="RTX45" s="1"/>
      <c r="RTY45" s="1"/>
      <c r="RTZ45" s="1"/>
      <c r="RUA45" s="1"/>
      <c r="RUB45" s="1"/>
      <c r="RUC45" s="1"/>
      <c r="RUD45" s="1"/>
      <c r="RUE45" s="1"/>
      <c r="RUF45" s="1"/>
      <c r="RUG45" s="1"/>
      <c r="RUH45" s="1"/>
      <c r="RUI45" s="1"/>
      <c r="RUJ45" s="1"/>
      <c r="RUK45" s="1"/>
      <c r="RUL45" s="1"/>
      <c r="RUM45" s="1"/>
      <c r="RUN45" s="1"/>
      <c r="RUO45" s="1"/>
      <c r="RUP45" s="1"/>
      <c r="RUQ45" s="1"/>
      <c r="RUR45" s="1"/>
      <c r="RUS45" s="1"/>
      <c r="RUT45" s="1"/>
      <c r="RUU45" s="1"/>
      <c r="RUV45" s="1"/>
      <c r="RUW45" s="1"/>
      <c r="RUX45" s="1"/>
      <c r="RUY45" s="1"/>
      <c r="RUZ45" s="1"/>
      <c r="RVA45" s="1"/>
      <c r="RVB45" s="1"/>
      <c r="RVC45" s="1"/>
      <c r="RVD45" s="1"/>
      <c r="RVE45" s="1"/>
      <c r="RVF45" s="1"/>
      <c r="RVG45" s="1"/>
      <c r="RVH45" s="1"/>
      <c r="RVI45" s="1"/>
      <c r="RVJ45" s="1"/>
      <c r="RVK45" s="1"/>
      <c r="RVL45" s="1"/>
      <c r="RVM45" s="1"/>
      <c r="RVN45" s="1"/>
      <c r="RVO45" s="1"/>
      <c r="RVP45" s="1"/>
      <c r="RVQ45" s="1"/>
      <c r="RVR45" s="1"/>
      <c r="RVS45" s="1"/>
      <c r="RVT45" s="1"/>
      <c r="RVU45" s="1"/>
      <c r="RVV45" s="1"/>
      <c r="RVW45" s="1"/>
      <c r="RVX45" s="1"/>
      <c r="RVY45" s="1"/>
      <c r="RVZ45" s="1"/>
      <c r="RWA45" s="1"/>
      <c r="RWB45" s="1"/>
      <c r="RWC45" s="1"/>
      <c r="RWD45" s="1"/>
      <c r="RWE45" s="1"/>
      <c r="RWF45" s="1"/>
      <c r="RWG45" s="1"/>
      <c r="RWH45" s="1"/>
      <c r="RWI45" s="1"/>
      <c r="RWJ45" s="1"/>
      <c r="RWK45" s="1"/>
      <c r="RWL45" s="1"/>
      <c r="RWM45" s="1"/>
      <c r="RWN45" s="1"/>
      <c r="RWO45" s="1"/>
      <c r="RWP45" s="1"/>
      <c r="RWQ45" s="1"/>
      <c r="RWR45" s="1"/>
      <c r="RWS45" s="1"/>
      <c r="RWT45" s="1"/>
      <c r="RWU45" s="1"/>
      <c r="RWV45" s="1"/>
      <c r="RWW45" s="1"/>
      <c r="RWX45" s="1"/>
      <c r="RWY45" s="1"/>
      <c r="RWZ45" s="1"/>
      <c r="RXA45" s="1"/>
      <c r="RXB45" s="1"/>
      <c r="RXC45" s="1"/>
      <c r="RXD45" s="1"/>
      <c r="RXE45" s="1"/>
      <c r="RXF45" s="1"/>
      <c r="RXG45" s="1"/>
      <c r="RXH45" s="1"/>
      <c r="RXI45" s="1"/>
      <c r="RXJ45" s="1"/>
      <c r="RXK45" s="1"/>
      <c r="RXL45" s="1"/>
      <c r="RXM45" s="1"/>
      <c r="RXN45" s="1"/>
      <c r="RXO45" s="1"/>
      <c r="RXP45" s="1"/>
      <c r="RXQ45" s="1"/>
      <c r="RXR45" s="1"/>
      <c r="RXS45" s="1"/>
      <c r="RXT45" s="1"/>
      <c r="RXU45" s="1"/>
      <c r="RXV45" s="1"/>
      <c r="RXW45" s="1"/>
      <c r="RXX45" s="1"/>
      <c r="RXY45" s="1"/>
      <c r="RXZ45" s="1"/>
      <c r="RYA45" s="1"/>
      <c r="RYB45" s="1"/>
      <c r="RYC45" s="1"/>
      <c r="RYD45" s="1"/>
      <c r="RYE45" s="1"/>
      <c r="RYF45" s="1"/>
      <c r="RYG45" s="1"/>
      <c r="RYH45" s="1"/>
      <c r="RYI45" s="1"/>
      <c r="RYJ45" s="1"/>
      <c r="RYK45" s="1"/>
      <c r="RYL45" s="1"/>
      <c r="RYM45" s="1"/>
      <c r="RYN45" s="1"/>
      <c r="RYO45" s="1"/>
      <c r="RYP45" s="1"/>
      <c r="RYQ45" s="1"/>
      <c r="RYR45" s="1"/>
      <c r="RYS45" s="1"/>
      <c r="RYT45" s="1"/>
      <c r="RYU45" s="1"/>
      <c r="RYV45" s="1"/>
      <c r="RYW45" s="1"/>
      <c r="RYX45" s="1"/>
      <c r="RYY45" s="1"/>
      <c r="RYZ45" s="1"/>
      <c r="RZA45" s="1"/>
      <c r="RZB45" s="1"/>
      <c r="RZC45" s="1"/>
      <c r="RZD45" s="1"/>
      <c r="RZE45" s="1"/>
      <c r="RZF45" s="1"/>
      <c r="RZG45" s="1"/>
      <c r="RZH45" s="1"/>
      <c r="RZI45" s="1"/>
      <c r="RZJ45" s="1"/>
      <c r="RZK45" s="1"/>
      <c r="RZL45" s="1"/>
      <c r="RZM45" s="1"/>
      <c r="RZN45" s="1"/>
      <c r="RZO45" s="1"/>
      <c r="RZP45" s="1"/>
      <c r="RZQ45" s="1"/>
      <c r="RZR45" s="1"/>
      <c r="RZS45" s="1"/>
      <c r="RZT45" s="1"/>
      <c r="RZU45" s="1"/>
      <c r="RZV45" s="1"/>
      <c r="RZW45" s="1"/>
      <c r="RZX45" s="1"/>
      <c r="RZY45" s="1"/>
      <c r="RZZ45" s="1"/>
      <c r="SAA45" s="1"/>
      <c r="SAB45" s="1"/>
      <c r="SAC45" s="1"/>
      <c r="SAD45" s="1"/>
      <c r="SAE45" s="1"/>
      <c r="SAF45" s="1"/>
      <c r="SAG45" s="1"/>
      <c r="SAH45" s="1"/>
      <c r="SAI45" s="1"/>
      <c r="SAJ45" s="1"/>
      <c r="SAK45" s="1"/>
      <c r="SAL45" s="1"/>
      <c r="SAM45" s="1"/>
      <c r="SAN45" s="1"/>
      <c r="SAO45" s="1"/>
      <c r="SAP45" s="1"/>
      <c r="SAQ45" s="1"/>
      <c r="SAR45" s="1"/>
      <c r="SAS45" s="1"/>
      <c r="SAT45" s="1"/>
      <c r="SAU45" s="1"/>
      <c r="SAV45" s="1"/>
      <c r="SAW45" s="1"/>
      <c r="SAX45" s="1"/>
      <c r="SAY45" s="1"/>
      <c r="SAZ45" s="1"/>
      <c r="SBA45" s="1"/>
      <c r="SBB45" s="1"/>
      <c r="SBC45" s="1"/>
      <c r="SBD45" s="1"/>
      <c r="SBE45" s="1"/>
      <c r="SBF45" s="1"/>
      <c r="SBG45" s="1"/>
      <c r="SBH45" s="1"/>
      <c r="SBI45" s="1"/>
      <c r="SBJ45" s="1"/>
      <c r="SBK45" s="1"/>
      <c r="SBL45" s="1"/>
      <c r="SBM45" s="1"/>
      <c r="SBN45" s="1"/>
      <c r="SBO45" s="1"/>
      <c r="SBP45" s="1"/>
      <c r="SBQ45" s="1"/>
      <c r="SBR45" s="1"/>
      <c r="SBS45" s="1"/>
      <c r="SBT45" s="1"/>
      <c r="SBU45" s="1"/>
      <c r="SBV45" s="1"/>
      <c r="SBW45" s="1"/>
      <c r="SBX45" s="1"/>
      <c r="SBY45" s="1"/>
      <c r="SBZ45" s="1"/>
      <c r="SCA45" s="1"/>
      <c r="SCB45" s="1"/>
      <c r="SCC45" s="1"/>
      <c r="SCD45" s="1"/>
      <c r="SCE45" s="1"/>
      <c r="SCF45" s="1"/>
      <c r="SCG45" s="1"/>
      <c r="SCH45" s="1"/>
      <c r="SCI45" s="1"/>
      <c r="SCJ45" s="1"/>
      <c r="SCK45" s="1"/>
      <c r="SCL45" s="1"/>
      <c r="SCM45" s="1"/>
      <c r="SCN45" s="1"/>
      <c r="SCO45" s="1"/>
      <c r="SCP45" s="1"/>
      <c r="SCQ45" s="1"/>
      <c r="SCR45" s="1"/>
      <c r="SCS45" s="1"/>
      <c r="SCT45" s="1"/>
      <c r="SCU45" s="1"/>
      <c r="SCV45" s="1"/>
      <c r="SCW45" s="1"/>
      <c r="SCX45" s="1"/>
      <c r="SCY45" s="1"/>
      <c r="SCZ45" s="1"/>
      <c r="SDA45" s="1"/>
      <c r="SDB45" s="1"/>
      <c r="SDC45" s="1"/>
      <c r="SDD45" s="1"/>
      <c r="SDE45" s="1"/>
      <c r="SDF45" s="1"/>
      <c r="SDG45" s="1"/>
      <c r="SDH45" s="1"/>
      <c r="SDI45" s="1"/>
      <c r="SDJ45" s="1"/>
      <c r="SDK45" s="1"/>
      <c r="SDL45" s="1"/>
      <c r="SDM45" s="1"/>
      <c r="SDN45" s="1"/>
      <c r="SDO45" s="1"/>
      <c r="SDP45" s="1"/>
      <c r="SDQ45" s="1"/>
      <c r="SDR45" s="1"/>
      <c r="SDS45" s="1"/>
      <c r="SDT45" s="1"/>
      <c r="SDU45" s="1"/>
      <c r="SDV45" s="1"/>
      <c r="SDW45" s="1"/>
      <c r="SDX45" s="1"/>
      <c r="SDY45" s="1"/>
      <c r="SDZ45" s="1"/>
      <c r="SEA45" s="1"/>
      <c r="SEB45" s="1"/>
      <c r="SEC45" s="1"/>
      <c r="SED45" s="1"/>
      <c r="SEE45" s="1"/>
      <c r="SEF45" s="1"/>
      <c r="SEG45" s="1"/>
      <c r="SEH45" s="1"/>
      <c r="SEI45" s="1"/>
      <c r="SEJ45" s="1"/>
      <c r="SEK45" s="1"/>
      <c r="SEL45" s="1"/>
      <c r="SEM45" s="1"/>
      <c r="SEN45" s="1"/>
      <c r="SEO45" s="1"/>
      <c r="SEP45" s="1"/>
      <c r="SEQ45" s="1"/>
      <c r="SER45" s="1"/>
      <c r="SES45" s="1"/>
      <c r="SET45" s="1"/>
      <c r="SEU45" s="1"/>
      <c r="SEV45" s="1"/>
      <c r="SEW45" s="1"/>
      <c r="SEX45" s="1"/>
      <c r="SEY45" s="1"/>
      <c r="SEZ45" s="1"/>
      <c r="SFA45" s="1"/>
      <c r="SFB45" s="1"/>
      <c r="SFC45" s="1"/>
      <c r="SFD45" s="1"/>
      <c r="SFE45" s="1"/>
      <c r="SFF45" s="1"/>
      <c r="SFG45" s="1"/>
      <c r="SFH45" s="1"/>
      <c r="SFI45" s="1"/>
      <c r="SFJ45" s="1"/>
      <c r="SFK45" s="1"/>
      <c r="SFL45" s="1"/>
      <c r="SFM45" s="1"/>
      <c r="SFN45" s="1"/>
      <c r="SFO45" s="1"/>
      <c r="SFP45" s="1"/>
      <c r="SFQ45" s="1"/>
      <c r="SFR45" s="1"/>
      <c r="SFS45" s="1"/>
      <c r="SFT45" s="1"/>
      <c r="SFU45" s="1"/>
      <c r="SFV45" s="1"/>
      <c r="SFW45" s="1"/>
      <c r="SFX45" s="1"/>
      <c r="SFY45" s="1"/>
      <c r="SFZ45" s="1"/>
      <c r="SGA45" s="1"/>
      <c r="SGB45" s="1"/>
      <c r="SGC45" s="1"/>
      <c r="SGD45" s="1"/>
      <c r="SGE45" s="1"/>
      <c r="SGF45" s="1"/>
      <c r="SGG45" s="1"/>
      <c r="SGH45" s="1"/>
      <c r="SGI45" s="1"/>
      <c r="SGJ45" s="1"/>
      <c r="SGK45" s="1"/>
      <c r="SGL45" s="1"/>
      <c r="SGM45" s="1"/>
      <c r="SGN45" s="1"/>
      <c r="SGO45" s="1"/>
      <c r="SGP45" s="1"/>
      <c r="SGQ45" s="1"/>
      <c r="SGR45" s="1"/>
      <c r="SGS45" s="1"/>
      <c r="SGT45" s="1"/>
      <c r="SGU45" s="1"/>
      <c r="SGV45" s="1"/>
      <c r="SGW45" s="1"/>
      <c r="SGX45" s="1"/>
      <c r="SGY45" s="1"/>
      <c r="SGZ45" s="1"/>
      <c r="SHA45" s="1"/>
      <c r="SHB45" s="1"/>
      <c r="SHC45" s="1"/>
      <c r="SHD45" s="1"/>
      <c r="SHE45" s="1"/>
      <c r="SHF45" s="1"/>
      <c r="SHG45" s="1"/>
      <c r="SHH45" s="1"/>
      <c r="SHI45" s="1"/>
      <c r="SHJ45" s="1"/>
      <c r="SHK45" s="1"/>
      <c r="SHL45" s="1"/>
      <c r="SHM45" s="1"/>
      <c r="SHN45" s="1"/>
      <c r="SHO45" s="1"/>
      <c r="SHP45" s="1"/>
      <c r="SHQ45" s="1"/>
      <c r="SHR45" s="1"/>
      <c r="SHS45" s="1"/>
      <c r="SHT45" s="1"/>
      <c r="SHU45" s="1"/>
      <c r="SHV45" s="1"/>
      <c r="SHW45" s="1"/>
      <c r="SHX45" s="1"/>
      <c r="SHY45" s="1"/>
      <c r="SHZ45" s="1"/>
      <c r="SIA45" s="1"/>
      <c r="SIB45" s="1"/>
      <c r="SIC45" s="1"/>
      <c r="SID45" s="1"/>
      <c r="SIE45" s="1"/>
      <c r="SIF45" s="1"/>
      <c r="SIG45" s="1"/>
      <c r="SIH45" s="1"/>
      <c r="SII45" s="1"/>
      <c r="SIJ45" s="1"/>
      <c r="SIK45" s="1"/>
      <c r="SIL45" s="1"/>
      <c r="SIM45" s="1"/>
      <c r="SIN45" s="1"/>
      <c r="SIO45" s="1"/>
      <c r="SIP45" s="1"/>
      <c r="SIQ45" s="1"/>
      <c r="SIR45" s="1"/>
      <c r="SIS45" s="1"/>
      <c r="SIT45" s="1"/>
      <c r="SIU45" s="1"/>
      <c r="SIV45" s="1"/>
      <c r="SIW45" s="1"/>
      <c r="SIX45" s="1"/>
      <c r="SIY45" s="1"/>
      <c r="SIZ45" s="1"/>
      <c r="SJA45" s="1"/>
      <c r="SJB45" s="1"/>
      <c r="SJC45" s="1"/>
      <c r="SJD45" s="1"/>
      <c r="SJE45" s="1"/>
      <c r="SJF45" s="1"/>
      <c r="SJG45" s="1"/>
      <c r="SJH45" s="1"/>
      <c r="SJI45" s="1"/>
      <c r="SJJ45" s="1"/>
      <c r="SJK45" s="1"/>
      <c r="SJL45" s="1"/>
      <c r="SJM45" s="1"/>
      <c r="SJN45" s="1"/>
      <c r="SJO45" s="1"/>
      <c r="SJP45" s="1"/>
      <c r="SJQ45" s="1"/>
      <c r="SJR45" s="1"/>
      <c r="SJS45" s="1"/>
      <c r="SJT45" s="1"/>
      <c r="SJU45" s="1"/>
      <c r="SJV45" s="1"/>
      <c r="SJW45" s="1"/>
      <c r="SJX45" s="1"/>
      <c r="SJY45" s="1"/>
      <c r="SJZ45" s="1"/>
      <c r="SKA45" s="1"/>
      <c r="SKB45" s="1"/>
      <c r="SKC45" s="1"/>
      <c r="SKD45" s="1"/>
      <c r="SKE45" s="1"/>
      <c r="SKF45" s="1"/>
      <c r="SKG45" s="1"/>
      <c r="SKH45" s="1"/>
      <c r="SKI45" s="1"/>
      <c r="SKJ45" s="1"/>
      <c r="SKK45" s="1"/>
      <c r="SKL45" s="1"/>
      <c r="SKM45" s="1"/>
      <c r="SKN45" s="1"/>
      <c r="SKO45" s="1"/>
      <c r="SKP45" s="1"/>
      <c r="SKQ45" s="1"/>
      <c r="SKR45" s="1"/>
      <c r="SKS45" s="1"/>
      <c r="SKT45" s="1"/>
      <c r="SKU45" s="1"/>
      <c r="SKV45" s="1"/>
      <c r="SKW45" s="1"/>
      <c r="SKX45" s="1"/>
      <c r="SKY45" s="1"/>
      <c r="SKZ45" s="1"/>
      <c r="SLA45" s="1"/>
      <c r="SLB45" s="1"/>
      <c r="SLC45" s="1"/>
      <c r="SLD45" s="1"/>
      <c r="SLE45" s="1"/>
      <c r="SLF45" s="1"/>
      <c r="SLG45" s="1"/>
      <c r="SLH45" s="1"/>
      <c r="SLI45" s="1"/>
      <c r="SLJ45" s="1"/>
      <c r="SLK45" s="1"/>
      <c r="SLL45" s="1"/>
      <c r="SLM45" s="1"/>
      <c r="SLN45" s="1"/>
      <c r="SLO45" s="1"/>
      <c r="SLP45" s="1"/>
      <c r="SLQ45" s="1"/>
      <c r="SLR45" s="1"/>
      <c r="SLS45" s="1"/>
      <c r="SLT45" s="1"/>
      <c r="SLU45" s="1"/>
      <c r="SLV45" s="1"/>
      <c r="SLW45" s="1"/>
      <c r="SLX45" s="1"/>
      <c r="SLY45" s="1"/>
      <c r="SLZ45" s="1"/>
      <c r="SMA45" s="1"/>
      <c r="SMB45" s="1"/>
      <c r="SMC45" s="1"/>
      <c r="SMD45" s="1"/>
      <c r="SME45" s="1"/>
      <c r="SMF45" s="1"/>
      <c r="SMG45" s="1"/>
      <c r="SMH45" s="1"/>
      <c r="SMI45" s="1"/>
      <c r="SMJ45" s="1"/>
      <c r="SMK45" s="1"/>
      <c r="SML45" s="1"/>
      <c r="SMM45" s="1"/>
      <c r="SMN45" s="1"/>
      <c r="SMO45" s="1"/>
      <c r="SMP45" s="1"/>
      <c r="SMQ45" s="1"/>
      <c r="SMR45" s="1"/>
      <c r="SMS45" s="1"/>
      <c r="SMT45" s="1"/>
      <c r="SMU45" s="1"/>
      <c r="SMV45" s="1"/>
      <c r="SMW45" s="1"/>
      <c r="SMX45" s="1"/>
      <c r="SMY45" s="1"/>
      <c r="SMZ45" s="1"/>
      <c r="SNA45" s="1"/>
      <c r="SNB45" s="1"/>
      <c r="SNC45" s="1"/>
      <c r="SND45" s="1"/>
      <c r="SNE45" s="1"/>
      <c r="SNF45" s="1"/>
      <c r="SNG45" s="1"/>
      <c r="SNH45" s="1"/>
      <c r="SNI45" s="1"/>
      <c r="SNJ45" s="1"/>
      <c r="SNK45" s="1"/>
      <c r="SNL45" s="1"/>
      <c r="SNM45" s="1"/>
      <c r="SNN45" s="1"/>
      <c r="SNO45" s="1"/>
      <c r="SNP45" s="1"/>
      <c r="SNQ45" s="1"/>
      <c r="SNR45" s="1"/>
      <c r="SNS45" s="1"/>
      <c r="SNT45" s="1"/>
      <c r="SNU45" s="1"/>
      <c r="SNV45" s="1"/>
      <c r="SNW45" s="1"/>
      <c r="SNX45" s="1"/>
      <c r="SNY45" s="1"/>
      <c r="SNZ45" s="1"/>
      <c r="SOA45" s="1"/>
      <c r="SOB45" s="1"/>
      <c r="SOC45" s="1"/>
      <c r="SOD45" s="1"/>
      <c r="SOE45" s="1"/>
      <c r="SOF45" s="1"/>
      <c r="SOG45" s="1"/>
      <c r="SOH45" s="1"/>
      <c r="SOI45" s="1"/>
      <c r="SOJ45" s="1"/>
      <c r="SOK45" s="1"/>
      <c r="SOL45" s="1"/>
      <c r="SOM45" s="1"/>
      <c r="SON45" s="1"/>
      <c r="SOO45" s="1"/>
      <c r="SOP45" s="1"/>
      <c r="SOQ45" s="1"/>
      <c r="SOR45" s="1"/>
      <c r="SOS45" s="1"/>
      <c r="SOT45" s="1"/>
      <c r="SOU45" s="1"/>
      <c r="SOV45" s="1"/>
      <c r="SOW45" s="1"/>
      <c r="SOX45" s="1"/>
      <c r="SOY45" s="1"/>
      <c r="SOZ45" s="1"/>
      <c r="SPA45" s="1"/>
      <c r="SPB45" s="1"/>
      <c r="SPC45" s="1"/>
      <c r="SPD45" s="1"/>
      <c r="SPE45" s="1"/>
      <c r="SPF45" s="1"/>
      <c r="SPG45" s="1"/>
      <c r="SPH45" s="1"/>
      <c r="SPI45" s="1"/>
      <c r="SPJ45" s="1"/>
      <c r="SPK45" s="1"/>
      <c r="SPL45" s="1"/>
      <c r="SPM45" s="1"/>
      <c r="SPN45" s="1"/>
      <c r="SPO45" s="1"/>
      <c r="SPP45" s="1"/>
      <c r="SPQ45" s="1"/>
      <c r="SPR45" s="1"/>
      <c r="SPS45" s="1"/>
      <c r="SPT45" s="1"/>
      <c r="SPU45" s="1"/>
      <c r="SPV45" s="1"/>
      <c r="SPW45" s="1"/>
      <c r="SPX45" s="1"/>
      <c r="SPY45" s="1"/>
      <c r="SPZ45" s="1"/>
      <c r="SQA45" s="1"/>
      <c r="SQB45" s="1"/>
      <c r="SQC45" s="1"/>
      <c r="SQD45" s="1"/>
      <c r="SQE45" s="1"/>
      <c r="SQF45" s="1"/>
      <c r="SQG45" s="1"/>
      <c r="SQH45" s="1"/>
      <c r="SQI45" s="1"/>
      <c r="SQJ45" s="1"/>
      <c r="SQK45" s="1"/>
      <c r="SQL45" s="1"/>
      <c r="SQM45" s="1"/>
      <c r="SQN45" s="1"/>
      <c r="SQO45" s="1"/>
      <c r="SQP45" s="1"/>
      <c r="SQQ45" s="1"/>
      <c r="SQR45" s="1"/>
      <c r="SQS45" s="1"/>
      <c r="SQT45" s="1"/>
      <c r="SQU45" s="1"/>
      <c r="SQV45" s="1"/>
      <c r="SQW45" s="1"/>
      <c r="SQX45" s="1"/>
      <c r="SQY45" s="1"/>
      <c r="SQZ45" s="1"/>
      <c r="SRA45" s="1"/>
      <c r="SRB45" s="1"/>
      <c r="SRC45" s="1"/>
      <c r="SRD45" s="1"/>
      <c r="SRE45" s="1"/>
      <c r="SRF45" s="1"/>
      <c r="SRG45" s="1"/>
      <c r="SRH45" s="1"/>
      <c r="SRI45" s="1"/>
      <c r="SRJ45" s="1"/>
      <c r="SRK45" s="1"/>
      <c r="SRL45" s="1"/>
      <c r="SRM45" s="1"/>
      <c r="SRN45" s="1"/>
      <c r="SRO45" s="1"/>
      <c r="SRP45" s="1"/>
      <c r="SRQ45" s="1"/>
      <c r="SRR45" s="1"/>
      <c r="SRS45" s="1"/>
      <c r="SRT45" s="1"/>
      <c r="SRU45" s="1"/>
      <c r="SRV45" s="1"/>
      <c r="SRW45" s="1"/>
      <c r="SRX45" s="1"/>
      <c r="SRY45" s="1"/>
      <c r="SRZ45" s="1"/>
      <c r="SSA45" s="1"/>
      <c r="SSB45" s="1"/>
      <c r="SSC45" s="1"/>
      <c r="SSD45" s="1"/>
      <c r="SSE45" s="1"/>
      <c r="SSF45" s="1"/>
      <c r="SSG45" s="1"/>
      <c r="SSH45" s="1"/>
      <c r="SSI45" s="1"/>
      <c r="SSJ45" s="1"/>
      <c r="SSK45" s="1"/>
      <c r="SSL45" s="1"/>
      <c r="SSM45" s="1"/>
      <c r="SSN45" s="1"/>
      <c r="SSO45" s="1"/>
      <c r="SSP45" s="1"/>
      <c r="SSQ45" s="1"/>
      <c r="SSR45" s="1"/>
      <c r="SSS45" s="1"/>
      <c r="SST45" s="1"/>
      <c r="SSU45" s="1"/>
      <c r="SSV45" s="1"/>
      <c r="SSW45" s="1"/>
      <c r="SSX45" s="1"/>
      <c r="SSY45" s="1"/>
      <c r="SSZ45" s="1"/>
      <c r="STA45" s="1"/>
      <c r="STB45" s="1"/>
      <c r="STC45" s="1"/>
      <c r="STD45" s="1"/>
      <c r="STE45" s="1"/>
      <c r="STF45" s="1"/>
      <c r="STG45" s="1"/>
      <c r="STH45" s="1"/>
      <c r="STI45" s="1"/>
      <c r="STJ45" s="1"/>
      <c r="STK45" s="1"/>
      <c r="STL45" s="1"/>
      <c r="STM45" s="1"/>
      <c r="STN45" s="1"/>
      <c r="STO45" s="1"/>
      <c r="STP45" s="1"/>
      <c r="STQ45" s="1"/>
      <c r="STR45" s="1"/>
      <c r="STS45" s="1"/>
      <c r="STT45" s="1"/>
      <c r="STU45" s="1"/>
      <c r="STV45" s="1"/>
      <c r="STW45" s="1"/>
      <c r="STX45" s="1"/>
      <c r="STY45" s="1"/>
      <c r="STZ45" s="1"/>
      <c r="SUA45" s="1"/>
      <c r="SUB45" s="1"/>
      <c r="SUC45" s="1"/>
      <c r="SUD45" s="1"/>
      <c r="SUE45" s="1"/>
      <c r="SUF45" s="1"/>
      <c r="SUG45" s="1"/>
      <c r="SUH45" s="1"/>
      <c r="SUI45" s="1"/>
      <c r="SUJ45" s="1"/>
      <c r="SUK45" s="1"/>
      <c r="SUL45" s="1"/>
      <c r="SUM45" s="1"/>
      <c r="SUN45" s="1"/>
      <c r="SUO45" s="1"/>
      <c r="SUP45" s="1"/>
      <c r="SUQ45" s="1"/>
      <c r="SUR45" s="1"/>
      <c r="SUS45" s="1"/>
      <c r="SUT45" s="1"/>
      <c r="SUU45" s="1"/>
      <c r="SUV45" s="1"/>
      <c r="SUW45" s="1"/>
      <c r="SUX45" s="1"/>
      <c r="SUY45" s="1"/>
      <c r="SUZ45" s="1"/>
      <c r="SVA45" s="1"/>
      <c r="SVB45" s="1"/>
      <c r="SVC45" s="1"/>
      <c r="SVD45" s="1"/>
      <c r="SVE45" s="1"/>
      <c r="SVF45" s="1"/>
      <c r="SVG45" s="1"/>
      <c r="SVH45" s="1"/>
      <c r="SVI45" s="1"/>
      <c r="SVJ45" s="1"/>
      <c r="SVK45" s="1"/>
      <c r="SVL45" s="1"/>
      <c r="SVM45" s="1"/>
      <c r="SVN45" s="1"/>
      <c r="SVO45" s="1"/>
      <c r="SVP45" s="1"/>
      <c r="SVQ45" s="1"/>
      <c r="SVR45" s="1"/>
      <c r="SVS45" s="1"/>
      <c r="SVT45" s="1"/>
      <c r="SVU45" s="1"/>
      <c r="SVV45" s="1"/>
      <c r="SVW45" s="1"/>
      <c r="SVX45" s="1"/>
      <c r="SVY45" s="1"/>
      <c r="SVZ45" s="1"/>
      <c r="SWA45" s="1"/>
      <c r="SWB45" s="1"/>
      <c r="SWC45" s="1"/>
      <c r="SWD45" s="1"/>
      <c r="SWE45" s="1"/>
      <c r="SWF45" s="1"/>
      <c r="SWG45" s="1"/>
      <c r="SWH45" s="1"/>
      <c r="SWI45" s="1"/>
      <c r="SWJ45" s="1"/>
      <c r="SWK45" s="1"/>
      <c r="SWL45" s="1"/>
      <c r="SWM45" s="1"/>
      <c r="SWN45" s="1"/>
      <c r="SWO45" s="1"/>
      <c r="SWP45" s="1"/>
      <c r="SWQ45" s="1"/>
      <c r="SWR45" s="1"/>
      <c r="SWS45" s="1"/>
      <c r="SWT45" s="1"/>
      <c r="SWU45" s="1"/>
      <c r="SWV45" s="1"/>
      <c r="SWW45" s="1"/>
      <c r="SWX45" s="1"/>
      <c r="SWY45" s="1"/>
      <c r="SWZ45" s="1"/>
      <c r="SXA45" s="1"/>
      <c r="SXB45" s="1"/>
      <c r="SXC45" s="1"/>
      <c r="SXD45" s="1"/>
      <c r="SXE45" s="1"/>
      <c r="SXF45" s="1"/>
      <c r="SXG45" s="1"/>
      <c r="SXH45" s="1"/>
      <c r="SXI45" s="1"/>
      <c r="SXJ45" s="1"/>
      <c r="SXK45" s="1"/>
      <c r="SXL45" s="1"/>
      <c r="SXM45" s="1"/>
      <c r="SXN45" s="1"/>
      <c r="SXO45" s="1"/>
      <c r="SXP45" s="1"/>
      <c r="SXQ45" s="1"/>
      <c r="SXR45" s="1"/>
      <c r="SXS45" s="1"/>
      <c r="SXT45" s="1"/>
      <c r="SXU45" s="1"/>
      <c r="SXV45" s="1"/>
      <c r="SXW45" s="1"/>
      <c r="SXX45" s="1"/>
      <c r="SXY45" s="1"/>
      <c r="SXZ45" s="1"/>
      <c r="SYA45" s="1"/>
      <c r="SYB45" s="1"/>
      <c r="SYC45" s="1"/>
      <c r="SYD45" s="1"/>
      <c r="SYE45" s="1"/>
      <c r="SYF45" s="1"/>
      <c r="SYG45" s="1"/>
      <c r="SYH45" s="1"/>
      <c r="SYI45" s="1"/>
      <c r="SYJ45" s="1"/>
      <c r="SYK45" s="1"/>
      <c r="SYL45" s="1"/>
      <c r="SYM45" s="1"/>
      <c r="SYN45" s="1"/>
      <c r="SYO45" s="1"/>
      <c r="SYP45" s="1"/>
      <c r="SYQ45" s="1"/>
      <c r="SYR45" s="1"/>
      <c r="SYS45" s="1"/>
      <c r="SYT45" s="1"/>
      <c r="SYU45" s="1"/>
      <c r="SYV45" s="1"/>
      <c r="SYW45" s="1"/>
      <c r="SYX45" s="1"/>
      <c r="SYY45" s="1"/>
      <c r="SYZ45" s="1"/>
      <c r="SZA45" s="1"/>
      <c r="SZB45" s="1"/>
      <c r="SZC45" s="1"/>
      <c r="SZD45" s="1"/>
      <c r="SZE45" s="1"/>
      <c r="SZF45" s="1"/>
      <c r="SZG45" s="1"/>
      <c r="SZH45" s="1"/>
      <c r="SZI45" s="1"/>
      <c r="SZJ45" s="1"/>
      <c r="SZK45" s="1"/>
      <c r="SZL45" s="1"/>
      <c r="SZM45" s="1"/>
      <c r="SZN45" s="1"/>
      <c r="SZO45" s="1"/>
      <c r="SZP45" s="1"/>
      <c r="SZQ45" s="1"/>
      <c r="SZR45" s="1"/>
      <c r="SZS45" s="1"/>
      <c r="SZT45" s="1"/>
      <c r="SZU45" s="1"/>
      <c r="SZV45" s="1"/>
      <c r="SZW45" s="1"/>
      <c r="SZX45" s="1"/>
      <c r="SZY45" s="1"/>
      <c r="SZZ45" s="1"/>
      <c r="TAA45" s="1"/>
      <c r="TAB45" s="1"/>
      <c r="TAC45" s="1"/>
      <c r="TAD45" s="1"/>
      <c r="TAE45" s="1"/>
      <c r="TAF45" s="1"/>
      <c r="TAG45" s="1"/>
      <c r="TAH45" s="1"/>
      <c r="TAI45" s="1"/>
      <c r="TAJ45" s="1"/>
      <c r="TAK45" s="1"/>
      <c r="TAL45" s="1"/>
      <c r="TAM45" s="1"/>
      <c r="TAN45" s="1"/>
      <c r="TAO45" s="1"/>
      <c r="TAP45" s="1"/>
      <c r="TAQ45" s="1"/>
      <c r="TAR45" s="1"/>
      <c r="TAS45" s="1"/>
      <c r="TAT45" s="1"/>
      <c r="TAU45" s="1"/>
      <c r="TAV45" s="1"/>
      <c r="TAW45" s="1"/>
      <c r="TAX45" s="1"/>
      <c r="TAY45" s="1"/>
      <c r="TAZ45" s="1"/>
      <c r="TBA45" s="1"/>
      <c r="TBB45" s="1"/>
      <c r="TBC45" s="1"/>
      <c r="TBD45" s="1"/>
      <c r="TBE45" s="1"/>
      <c r="TBF45" s="1"/>
      <c r="TBG45" s="1"/>
      <c r="TBH45" s="1"/>
      <c r="TBI45" s="1"/>
      <c r="TBJ45" s="1"/>
      <c r="TBK45" s="1"/>
      <c r="TBL45" s="1"/>
      <c r="TBM45" s="1"/>
      <c r="TBN45" s="1"/>
      <c r="TBO45" s="1"/>
      <c r="TBP45" s="1"/>
      <c r="TBQ45" s="1"/>
      <c r="TBR45" s="1"/>
      <c r="TBS45" s="1"/>
      <c r="TBT45" s="1"/>
      <c r="TBU45" s="1"/>
      <c r="TBV45" s="1"/>
      <c r="TBW45" s="1"/>
      <c r="TBX45" s="1"/>
      <c r="TBY45" s="1"/>
      <c r="TBZ45" s="1"/>
      <c r="TCA45" s="1"/>
      <c r="TCB45" s="1"/>
      <c r="TCC45" s="1"/>
      <c r="TCD45" s="1"/>
      <c r="TCE45" s="1"/>
      <c r="TCF45" s="1"/>
      <c r="TCG45" s="1"/>
      <c r="TCH45" s="1"/>
      <c r="TCI45" s="1"/>
      <c r="TCJ45" s="1"/>
      <c r="TCK45" s="1"/>
      <c r="TCL45" s="1"/>
      <c r="TCM45" s="1"/>
      <c r="TCN45" s="1"/>
      <c r="TCO45" s="1"/>
      <c r="TCP45" s="1"/>
      <c r="TCQ45" s="1"/>
      <c r="TCR45" s="1"/>
      <c r="TCS45" s="1"/>
      <c r="TCT45" s="1"/>
      <c r="TCU45" s="1"/>
      <c r="TCV45" s="1"/>
      <c r="TCW45" s="1"/>
      <c r="TCX45" s="1"/>
      <c r="TCY45" s="1"/>
      <c r="TCZ45" s="1"/>
      <c r="TDA45" s="1"/>
      <c r="TDB45" s="1"/>
      <c r="TDC45" s="1"/>
      <c r="TDD45" s="1"/>
      <c r="TDE45" s="1"/>
      <c r="TDF45" s="1"/>
      <c r="TDG45" s="1"/>
      <c r="TDH45" s="1"/>
      <c r="TDI45" s="1"/>
      <c r="TDJ45" s="1"/>
      <c r="TDK45" s="1"/>
      <c r="TDL45" s="1"/>
      <c r="TDM45" s="1"/>
      <c r="TDN45" s="1"/>
      <c r="TDO45" s="1"/>
      <c r="TDP45" s="1"/>
      <c r="TDQ45" s="1"/>
      <c r="TDR45" s="1"/>
      <c r="TDS45" s="1"/>
      <c r="TDT45" s="1"/>
      <c r="TDU45" s="1"/>
      <c r="TDV45" s="1"/>
      <c r="TDW45" s="1"/>
      <c r="TDX45" s="1"/>
      <c r="TDY45" s="1"/>
      <c r="TDZ45" s="1"/>
      <c r="TEA45" s="1"/>
      <c r="TEB45" s="1"/>
      <c r="TEC45" s="1"/>
      <c r="TED45" s="1"/>
      <c r="TEE45" s="1"/>
      <c r="TEF45" s="1"/>
      <c r="TEG45" s="1"/>
      <c r="TEH45" s="1"/>
      <c r="TEI45" s="1"/>
      <c r="TEJ45" s="1"/>
      <c r="TEK45" s="1"/>
      <c r="TEL45" s="1"/>
      <c r="TEM45" s="1"/>
      <c r="TEN45" s="1"/>
      <c r="TEO45" s="1"/>
      <c r="TEP45" s="1"/>
      <c r="TEQ45" s="1"/>
      <c r="TER45" s="1"/>
      <c r="TES45" s="1"/>
      <c r="TET45" s="1"/>
      <c r="TEU45" s="1"/>
      <c r="TEV45" s="1"/>
      <c r="TEW45" s="1"/>
      <c r="TEX45" s="1"/>
      <c r="TEY45" s="1"/>
      <c r="TEZ45" s="1"/>
      <c r="TFA45" s="1"/>
      <c r="TFB45" s="1"/>
      <c r="TFC45" s="1"/>
      <c r="TFD45" s="1"/>
      <c r="TFE45" s="1"/>
      <c r="TFF45" s="1"/>
      <c r="TFG45" s="1"/>
      <c r="TFH45" s="1"/>
      <c r="TFI45" s="1"/>
      <c r="TFJ45" s="1"/>
      <c r="TFK45" s="1"/>
      <c r="TFL45" s="1"/>
      <c r="TFM45" s="1"/>
      <c r="TFN45" s="1"/>
      <c r="TFO45" s="1"/>
      <c r="TFP45" s="1"/>
      <c r="TFQ45" s="1"/>
      <c r="TFR45" s="1"/>
      <c r="TFS45" s="1"/>
      <c r="TFT45" s="1"/>
      <c r="TFU45" s="1"/>
      <c r="TFV45" s="1"/>
      <c r="TFW45" s="1"/>
      <c r="TFX45" s="1"/>
      <c r="TFY45" s="1"/>
      <c r="TFZ45" s="1"/>
      <c r="TGA45" s="1"/>
      <c r="TGB45" s="1"/>
      <c r="TGC45" s="1"/>
      <c r="TGD45" s="1"/>
      <c r="TGE45" s="1"/>
      <c r="TGF45" s="1"/>
      <c r="TGG45" s="1"/>
      <c r="TGH45" s="1"/>
      <c r="TGI45" s="1"/>
      <c r="TGJ45" s="1"/>
      <c r="TGK45" s="1"/>
      <c r="TGL45" s="1"/>
      <c r="TGM45" s="1"/>
      <c r="TGN45" s="1"/>
      <c r="TGO45" s="1"/>
      <c r="TGP45" s="1"/>
      <c r="TGQ45" s="1"/>
      <c r="TGR45" s="1"/>
      <c r="TGS45" s="1"/>
      <c r="TGT45" s="1"/>
      <c r="TGU45" s="1"/>
      <c r="TGV45" s="1"/>
      <c r="TGW45" s="1"/>
      <c r="TGX45" s="1"/>
      <c r="TGY45" s="1"/>
      <c r="TGZ45" s="1"/>
      <c r="THA45" s="1"/>
      <c r="THB45" s="1"/>
      <c r="THC45" s="1"/>
      <c r="THD45" s="1"/>
      <c r="THE45" s="1"/>
      <c r="THF45" s="1"/>
      <c r="THG45" s="1"/>
      <c r="THH45" s="1"/>
      <c r="THI45" s="1"/>
      <c r="THJ45" s="1"/>
      <c r="THK45" s="1"/>
      <c r="THL45" s="1"/>
      <c r="THM45" s="1"/>
      <c r="THN45" s="1"/>
      <c r="THO45" s="1"/>
      <c r="THP45" s="1"/>
      <c r="THQ45" s="1"/>
      <c r="THR45" s="1"/>
      <c r="THS45" s="1"/>
      <c r="THT45" s="1"/>
      <c r="THU45" s="1"/>
      <c r="THV45" s="1"/>
      <c r="THW45" s="1"/>
      <c r="THX45" s="1"/>
      <c r="THY45" s="1"/>
      <c r="THZ45" s="1"/>
      <c r="TIA45" s="1"/>
      <c r="TIB45" s="1"/>
      <c r="TIC45" s="1"/>
      <c r="TID45" s="1"/>
      <c r="TIE45" s="1"/>
      <c r="TIF45" s="1"/>
      <c r="TIG45" s="1"/>
      <c r="TIH45" s="1"/>
      <c r="TII45" s="1"/>
      <c r="TIJ45" s="1"/>
      <c r="TIK45" s="1"/>
      <c r="TIL45" s="1"/>
      <c r="TIM45" s="1"/>
      <c r="TIN45" s="1"/>
      <c r="TIO45" s="1"/>
      <c r="TIP45" s="1"/>
      <c r="TIQ45" s="1"/>
      <c r="TIR45" s="1"/>
      <c r="TIS45" s="1"/>
      <c r="TIT45" s="1"/>
      <c r="TIU45" s="1"/>
      <c r="TIV45" s="1"/>
      <c r="TIW45" s="1"/>
      <c r="TIX45" s="1"/>
      <c r="TIY45" s="1"/>
      <c r="TIZ45" s="1"/>
      <c r="TJA45" s="1"/>
      <c r="TJB45" s="1"/>
      <c r="TJC45" s="1"/>
      <c r="TJD45" s="1"/>
      <c r="TJE45" s="1"/>
      <c r="TJF45" s="1"/>
      <c r="TJG45" s="1"/>
      <c r="TJH45" s="1"/>
      <c r="TJI45" s="1"/>
      <c r="TJJ45" s="1"/>
      <c r="TJK45" s="1"/>
      <c r="TJL45" s="1"/>
      <c r="TJM45" s="1"/>
      <c r="TJN45" s="1"/>
      <c r="TJO45" s="1"/>
      <c r="TJP45" s="1"/>
      <c r="TJQ45" s="1"/>
      <c r="TJR45" s="1"/>
      <c r="TJS45" s="1"/>
      <c r="TJT45" s="1"/>
      <c r="TJU45" s="1"/>
      <c r="TJV45" s="1"/>
      <c r="TJW45" s="1"/>
      <c r="TJX45" s="1"/>
      <c r="TJY45" s="1"/>
      <c r="TJZ45" s="1"/>
      <c r="TKA45" s="1"/>
      <c r="TKB45" s="1"/>
      <c r="TKC45" s="1"/>
      <c r="TKD45" s="1"/>
      <c r="TKE45" s="1"/>
      <c r="TKF45" s="1"/>
      <c r="TKG45" s="1"/>
      <c r="TKH45" s="1"/>
      <c r="TKI45" s="1"/>
      <c r="TKJ45" s="1"/>
      <c r="TKK45" s="1"/>
      <c r="TKL45" s="1"/>
      <c r="TKM45" s="1"/>
      <c r="TKN45" s="1"/>
      <c r="TKO45" s="1"/>
      <c r="TKP45" s="1"/>
      <c r="TKQ45" s="1"/>
      <c r="TKR45" s="1"/>
      <c r="TKS45" s="1"/>
      <c r="TKT45" s="1"/>
      <c r="TKU45" s="1"/>
      <c r="TKV45" s="1"/>
      <c r="TKW45" s="1"/>
      <c r="TKX45" s="1"/>
      <c r="TKY45" s="1"/>
      <c r="TKZ45" s="1"/>
      <c r="TLA45" s="1"/>
      <c r="TLB45" s="1"/>
      <c r="TLC45" s="1"/>
      <c r="TLD45" s="1"/>
      <c r="TLE45" s="1"/>
      <c r="TLF45" s="1"/>
      <c r="TLG45" s="1"/>
      <c r="TLH45" s="1"/>
      <c r="TLI45" s="1"/>
      <c r="TLJ45" s="1"/>
      <c r="TLK45" s="1"/>
      <c r="TLL45" s="1"/>
      <c r="TLM45" s="1"/>
      <c r="TLN45" s="1"/>
      <c r="TLO45" s="1"/>
      <c r="TLP45" s="1"/>
      <c r="TLQ45" s="1"/>
      <c r="TLR45" s="1"/>
      <c r="TLS45" s="1"/>
      <c r="TLT45" s="1"/>
      <c r="TLU45" s="1"/>
      <c r="TLV45" s="1"/>
      <c r="TLW45" s="1"/>
      <c r="TLX45" s="1"/>
      <c r="TLY45" s="1"/>
      <c r="TLZ45" s="1"/>
      <c r="TMA45" s="1"/>
      <c r="TMB45" s="1"/>
      <c r="TMC45" s="1"/>
      <c r="TMD45" s="1"/>
      <c r="TME45" s="1"/>
      <c r="TMF45" s="1"/>
      <c r="TMG45" s="1"/>
      <c r="TMH45" s="1"/>
      <c r="TMI45" s="1"/>
      <c r="TMJ45" s="1"/>
      <c r="TMK45" s="1"/>
      <c r="TML45" s="1"/>
      <c r="TMM45" s="1"/>
      <c r="TMN45" s="1"/>
      <c r="TMO45" s="1"/>
      <c r="TMP45" s="1"/>
      <c r="TMQ45" s="1"/>
      <c r="TMR45" s="1"/>
      <c r="TMS45" s="1"/>
      <c r="TMT45" s="1"/>
      <c r="TMU45" s="1"/>
      <c r="TMV45" s="1"/>
      <c r="TMW45" s="1"/>
      <c r="TMX45" s="1"/>
      <c r="TMY45" s="1"/>
      <c r="TMZ45" s="1"/>
      <c r="TNA45" s="1"/>
      <c r="TNB45" s="1"/>
      <c r="TNC45" s="1"/>
      <c r="TND45" s="1"/>
      <c r="TNE45" s="1"/>
      <c r="TNF45" s="1"/>
      <c r="TNG45" s="1"/>
      <c r="TNH45" s="1"/>
      <c r="TNI45" s="1"/>
      <c r="TNJ45" s="1"/>
      <c r="TNK45" s="1"/>
      <c r="TNL45" s="1"/>
      <c r="TNM45" s="1"/>
      <c r="TNN45" s="1"/>
      <c r="TNO45" s="1"/>
      <c r="TNP45" s="1"/>
      <c r="TNQ45" s="1"/>
      <c r="TNR45" s="1"/>
      <c r="TNS45" s="1"/>
      <c r="TNT45" s="1"/>
      <c r="TNU45" s="1"/>
      <c r="TNV45" s="1"/>
      <c r="TNW45" s="1"/>
      <c r="TNX45" s="1"/>
      <c r="TNY45" s="1"/>
      <c r="TNZ45" s="1"/>
      <c r="TOA45" s="1"/>
      <c r="TOB45" s="1"/>
      <c r="TOC45" s="1"/>
      <c r="TOD45" s="1"/>
      <c r="TOE45" s="1"/>
      <c r="TOF45" s="1"/>
      <c r="TOG45" s="1"/>
      <c r="TOH45" s="1"/>
      <c r="TOI45" s="1"/>
      <c r="TOJ45" s="1"/>
      <c r="TOK45" s="1"/>
      <c r="TOL45" s="1"/>
      <c r="TOM45" s="1"/>
      <c r="TON45" s="1"/>
      <c r="TOO45" s="1"/>
      <c r="TOP45" s="1"/>
      <c r="TOQ45" s="1"/>
      <c r="TOR45" s="1"/>
      <c r="TOS45" s="1"/>
      <c r="TOT45" s="1"/>
      <c r="TOU45" s="1"/>
      <c r="TOV45" s="1"/>
      <c r="TOW45" s="1"/>
      <c r="TOX45" s="1"/>
      <c r="TOY45" s="1"/>
      <c r="TOZ45" s="1"/>
      <c r="TPA45" s="1"/>
      <c r="TPB45" s="1"/>
      <c r="TPC45" s="1"/>
      <c r="TPD45" s="1"/>
      <c r="TPE45" s="1"/>
      <c r="TPF45" s="1"/>
      <c r="TPG45" s="1"/>
      <c r="TPH45" s="1"/>
      <c r="TPI45" s="1"/>
      <c r="TPJ45" s="1"/>
      <c r="TPK45" s="1"/>
      <c r="TPL45" s="1"/>
      <c r="TPM45" s="1"/>
      <c r="TPN45" s="1"/>
      <c r="TPO45" s="1"/>
      <c r="TPP45" s="1"/>
      <c r="TPQ45" s="1"/>
      <c r="TPR45" s="1"/>
      <c r="TPS45" s="1"/>
      <c r="TPT45" s="1"/>
      <c r="TPU45" s="1"/>
      <c r="TPV45" s="1"/>
      <c r="TPW45" s="1"/>
      <c r="TPX45" s="1"/>
      <c r="TPY45" s="1"/>
      <c r="TPZ45" s="1"/>
      <c r="TQA45" s="1"/>
      <c r="TQB45" s="1"/>
      <c r="TQC45" s="1"/>
      <c r="TQD45" s="1"/>
      <c r="TQE45" s="1"/>
      <c r="TQF45" s="1"/>
      <c r="TQG45" s="1"/>
      <c r="TQH45" s="1"/>
      <c r="TQI45" s="1"/>
      <c r="TQJ45" s="1"/>
      <c r="TQK45" s="1"/>
      <c r="TQL45" s="1"/>
      <c r="TQM45" s="1"/>
      <c r="TQN45" s="1"/>
      <c r="TQO45" s="1"/>
      <c r="TQP45" s="1"/>
      <c r="TQQ45" s="1"/>
      <c r="TQR45" s="1"/>
      <c r="TQS45" s="1"/>
      <c r="TQT45" s="1"/>
      <c r="TQU45" s="1"/>
      <c r="TQV45" s="1"/>
      <c r="TQW45" s="1"/>
      <c r="TQX45" s="1"/>
      <c r="TQY45" s="1"/>
      <c r="TQZ45" s="1"/>
      <c r="TRA45" s="1"/>
      <c r="TRB45" s="1"/>
      <c r="TRC45" s="1"/>
      <c r="TRD45" s="1"/>
      <c r="TRE45" s="1"/>
      <c r="TRF45" s="1"/>
      <c r="TRG45" s="1"/>
      <c r="TRH45" s="1"/>
      <c r="TRI45" s="1"/>
      <c r="TRJ45" s="1"/>
      <c r="TRK45" s="1"/>
      <c r="TRL45" s="1"/>
      <c r="TRM45" s="1"/>
      <c r="TRN45" s="1"/>
      <c r="TRO45" s="1"/>
      <c r="TRP45" s="1"/>
      <c r="TRQ45" s="1"/>
      <c r="TRR45" s="1"/>
      <c r="TRS45" s="1"/>
      <c r="TRT45" s="1"/>
      <c r="TRU45" s="1"/>
      <c r="TRV45" s="1"/>
      <c r="TRW45" s="1"/>
      <c r="TRX45" s="1"/>
      <c r="TRY45" s="1"/>
      <c r="TRZ45" s="1"/>
      <c r="TSA45" s="1"/>
      <c r="TSB45" s="1"/>
      <c r="TSC45" s="1"/>
      <c r="TSD45" s="1"/>
      <c r="TSE45" s="1"/>
      <c r="TSF45" s="1"/>
      <c r="TSG45" s="1"/>
      <c r="TSH45" s="1"/>
      <c r="TSI45" s="1"/>
      <c r="TSJ45" s="1"/>
      <c r="TSK45" s="1"/>
      <c r="TSL45" s="1"/>
      <c r="TSM45" s="1"/>
      <c r="TSN45" s="1"/>
      <c r="TSO45" s="1"/>
      <c r="TSP45" s="1"/>
      <c r="TSQ45" s="1"/>
      <c r="TSR45" s="1"/>
      <c r="TSS45" s="1"/>
      <c r="TST45" s="1"/>
      <c r="TSU45" s="1"/>
      <c r="TSV45" s="1"/>
      <c r="TSW45" s="1"/>
      <c r="TSX45" s="1"/>
      <c r="TSY45" s="1"/>
      <c r="TSZ45" s="1"/>
      <c r="TTA45" s="1"/>
      <c r="TTB45" s="1"/>
      <c r="TTC45" s="1"/>
      <c r="TTD45" s="1"/>
      <c r="TTE45" s="1"/>
      <c r="TTF45" s="1"/>
      <c r="TTG45" s="1"/>
      <c r="TTH45" s="1"/>
      <c r="TTI45" s="1"/>
      <c r="TTJ45" s="1"/>
      <c r="TTK45" s="1"/>
      <c r="TTL45" s="1"/>
      <c r="TTM45" s="1"/>
      <c r="TTN45" s="1"/>
      <c r="TTO45" s="1"/>
      <c r="TTP45" s="1"/>
      <c r="TTQ45" s="1"/>
      <c r="TTR45" s="1"/>
      <c r="TTS45" s="1"/>
      <c r="TTT45" s="1"/>
      <c r="TTU45" s="1"/>
      <c r="TTV45" s="1"/>
      <c r="TTW45" s="1"/>
      <c r="TTX45" s="1"/>
      <c r="TTY45" s="1"/>
      <c r="TTZ45" s="1"/>
      <c r="TUA45" s="1"/>
      <c r="TUB45" s="1"/>
      <c r="TUC45" s="1"/>
      <c r="TUD45" s="1"/>
      <c r="TUE45" s="1"/>
      <c r="TUF45" s="1"/>
      <c r="TUG45" s="1"/>
      <c r="TUH45" s="1"/>
      <c r="TUI45" s="1"/>
      <c r="TUJ45" s="1"/>
      <c r="TUK45" s="1"/>
      <c r="TUL45" s="1"/>
      <c r="TUM45" s="1"/>
      <c r="TUN45" s="1"/>
      <c r="TUO45" s="1"/>
      <c r="TUP45" s="1"/>
      <c r="TUQ45" s="1"/>
      <c r="TUR45" s="1"/>
      <c r="TUS45" s="1"/>
      <c r="TUT45" s="1"/>
      <c r="TUU45" s="1"/>
      <c r="TUV45" s="1"/>
      <c r="TUW45" s="1"/>
      <c r="TUX45" s="1"/>
      <c r="TUY45" s="1"/>
      <c r="TUZ45" s="1"/>
      <c r="TVA45" s="1"/>
      <c r="TVB45" s="1"/>
      <c r="TVC45" s="1"/>
      <c r="TVD45" s="1"/>
      <c r="TVE45" s="1"/>
      <c r="TVF45" s="1"/>
      <c r="TVG45" s="1"/>
      <c r="TVH45" s="1"/>
      <c r="TVI45" s="1"/>
      <c r="TVJ45" s="1"/>
      <c r="TVK45" s="1"/>
      <c r="TVL45" s="1"/>
      <c r="TVM45" s="1"/>
      <c r="TVN45" s="1"/>
      <c r="TVO45" s="1"/>
      <c r="TVP45" s="1"/>
      <c r="TVQ45" s="1"/>
      <c r="TVR45" s="1"/>
      <c r="TVS45" s="1"/>
      <c r="TVT45" s="1"/>
      <c r="TVU45" s="1"/>
      <c r="TVV45" s="1"/>
      <c r="TVW45" s="1"/>
      <c r="TVX45" s="1"/>
      <c r="TVY45" s="1"/>
      <c r="TVZ45" s="1"/>
      <c r="TWA45" s="1"/>
      <c r="TWB45" s="1"/>
      <c r="TWC45" s="1"/>
      <c r="TWD45" s="1"/>
      <c r="TWE45" s="1"/>
      <c r="TWF45" s="1"/>
      <c r="TWG45" s="1"/>
      <c r="TWH45" s="1"/>
      <c r="TWI45" s="1"/>
      <c r="TWJ45" s="1"/>
      <c r="TWK45" s="1"/>
      <c r="TWL45" s="1"/>
      <c r="TWM45" s="1"/>
      <c r="TWN45" s="1"/>
      <c r="TWO45" s="1"/>
      <c r="TWP45" s="1"/>
      <c r="TWQ45" s="1"/>
      <c r="TWR45" s="1"/>
      <c r="TWS45" s="1"/>
      <c r="TWT45" s="1"/>
      <c r="TWU45" s="1"/>
      <c r="TWV45" s="1"/>
      <c r="TWW45" s="1"/>
      <c r="TWX45" s="1"/>
      <c r="TWY45" s="1"/>
      <c r="TWZ45" s="1"/>
      <c r="TXA45" s="1"/>
      <c r="TXB45" s="1"/>
      <c r="TXC45" s="1"/>
      <c r="TXD45" s="1"/>
      <c r="TXE45" s="1"/>
      <c r="TXF45" s="1"/>
      <c r="TXG45" s="1"/>
      <c r="TXH45" s="1"/>
      <c r="TXI45" s="1"/>
      <c r="TXJ45" s="1"/>
      <c r="TXK45" s="1"/>
      <c r="TXL45" s="1"/>
      <c r="TXM45" s="1"/>
      <c r="TXN45" s="1"/>
      <c r="TXO45" s="1"/>
      <c r="TXP45" s="1"/>
      <c r="TXQ45" s="1"/>
      <c r="TXR45" s="1"/>
      <c r="TXS45" s="1"/>
      <c r="TXT45" s="1"/>
      <c r="TXU45" s="1"/>
      <c r="TXV45" s="1"/>
      <c r="TXW45" s="1"/>
      <c r="TXX45" s="1"/>
      <c r="TXY45" s="1"/>
      <c r="TXZ45" s="1"/>
      <c r="TYA45" s="1"/>
      <c r="TYB45" s="1"/>
      <c r="TYC45" s="1"/>
      <c r="TYD45" s="1"/>
      <c r="TYE45" s="1"/>
      <c r="TYF45" s="1"/>
      <c r="TYG45" s="1"/>
      <c r="TYH45" s="1"/>
      <c r="TYI45" s="1"/>
      <c r="TYJ45" s="1"/>
      <c r="TYK45" s="1"/>
      <c r="TYL45" s="1"/>
      <c r="TYM45" s="1"/>
      <c r="TYN45" s="1"/>
      <c r="TYO45" s="1"/>
      <c r="TYP45" s="1"/>
      <c r="TYQ45" s="1"/>
      <c r="TYR45" s="1"/>
      <c r="TYS45" s="1"/>
      <c r="TYT45" s="1"/>
      <c r="TYU45" s="1"/>
      <c r="TYV45" s="1"/>
      <c r="TYW45" s="1"/>
      <c r="TYX45" s="1"/>
      <c r="TYY45" s="1"/>
      <c r="TYZ45" s="1"/>
      <c r="TZA45" s="1"/>
      <c r="TZB45" s="1"/>
      <c r="TZC45" s="1"/>
      <c r="TZD45" s="1"/>
      <c r="TZE45" s="1"/>
      <c r="TZF45" s="1"/>
      <c r="TZG45" s="1"/>
      <c r="TZH45" s="1"/>
      <c r="TZI45" s="1"/>
      <c r="TZJ45" s="1"/>
      <c r="TZK45" s="1"/>
      <c r="TZL45" s="1"/>
      <c r="TZM45" s="1"/>
      <c r="TZN45" s="1"/>
      <c r="TZO45" s="1"/>
      <c r="TZP45" s="1"/>
      <c r="TZQ45" s="1"/>
      <c r="TZR45" s="1"/>
      <c r="TZS45" s="1"/>
      <c r="TZT45" s="1"/>
      <c r="TZU45" s="1"/>
      <c r="TZV45" s="1"/>
      <c r="TZW45" s="1"/>
      <c r="TZX45" s="1"/>
      <c r="TZY45" s="1"/>
      <c r="TZZ45" s="1"/>
      <c r="UAA45" s="1"/>
      <c r="UAB45" s="1"/>
      <c r="UAC45" s="1"/>
      <c r="UAD45" s="1"/>
      <c r="UAE45" s="1"/>
      <c r="UAF45" s="1"/>
      <c r="UAG45" s="1"/>
      <c r="UAH45" s="1"/>
      <c r="UAI45" s="1"/>
      <c r="UAJ45" s="1"/>
      <c r="UAK45" s="1"/>
      <c r="UAL45" s="1"/>
      <c r="UAM45" s="1"/>
      <c r="UAN45" s="1"/>
      <c r="UAO45" s="1"/>
      <c r="UAP45" s="1"/>
      <c r="UAQ45" s="1"/>
      <c r="UAR45" s="1"/>
      <c r="UAS45" s="1"/>
      <c r="UAT45" s="1"/>
      <c r="UAU45" s="1"/>
      <c r="UAV45" s="1"/>
      <c r="UAW45" s="1"/>
      <c r="UAX45" s="1"/>
      <c r="UAY45" s="1"/>
      <c r="UAZ45" s="1"/>
      <c r="UBA45" s="1"/>
      <c r="UBB45" s="1"/>
      <c r="UBC45" s="1"/>
      <c r="UBD45" s="1"/>
      <c r="UBE45" s="1"/>
      <c r="UBF45" s="1"/>
      <c r="UBG45" s="1"/>
      <c r="UBH45" s="1"/>
      <c r="UBI45" s="1"/>
      <c r="UBJ45" s="1"/>
      <c r="UBK45" s="1"/>
      <c r="UBL45" s="1"/>
      <c r="UBM45" s="1"/>
      <c r="UBN45" s="1"/>
      <c r="UBO45" s="1"/>
      <c r="UBP45" s="1"/>
      <c r="UBQ45" s="1"/>
      <c r="UBR45" s="1"/>
      <c r="UBS45" s="1"/>
      <c r="UBT45" s="1"/>
      <c r="UBU45" s="1"/>
      <c r="UBV45" s="1"/>
      <c r="UBW45" s="1"/>
      <c r="UBX45" s="1"/>
      <c r="UBY45" s="1"/>
      <c r="UBZ45" s="1"/>
      <c r="UCA45" s="1"/>
      <c r="UCB45" s="1"/>
      <c r="UCC45" s="1"/>
      <c r="UCD45" s="1"/>
      <c r="UCE45" s="1"/>
      <c r="UCF45" s="1"/>
      <c r="UCG45" s="1"/>
      <c r="UCH45" s="1"/>
      <c r="UCI45" s="1"/>
      <c r="UCJ45" s="1"/>
      <c r="UCK45" s="1"/>
      <c r="UCL45" s="1"/>
      <c r="UCM45" s="1"/>
      <c r="UCN45" s="1"/>
      <c r="UCO45" s="1"/>
      <c r="UCP45" s="1"/>
      <c r="UCQ45" s="1"/>
      <c r="UCR45" s="1"/>
      <c r="UCS45" s="1"/>
      <c r="UCT45" s="1"/>
      <c r="UCU45" s="1"/>
      <c r="UCV45" s="1"/>
      <c r="UCW45" s="1"/>
      <c r="UCX45" s="1"/>
      <c r="UCY45" s="1"/>
      <c r="UCZ45" s="1"/>
      <c r="UDA45" s="1"/>
      <c r="UDB45" s="1"/>
      <c r="UDC45" s="1"/>
      <c r="UDD45" s="1"/>
      <c r="UDE45" s="1"/>
      <c r="UDF45" s="1"/>
      <c r="UDG45" s="1"/>
      <c r="UDH45" s="1"/>
      <c r="UDI45" s="1"/>
      <c r="UDJ45" s="1"/>
      <c r="UDK45" s="1"/>
      <c r="UDL45" s="1"/>
      <c r="UDM45" s="1"/>
      <c r="UDN45" s="1"/>
      <c r="UDO45" s="1"/>
      <c r="UDP45" s="1"/>
      <c r="UDQ45" s="1"/>
      <c r="UDR45" s="1"/>
      <c r="UDS45" s="1"/>
      <c r="UDT45" s="1"/>
      <c r="UDU45" s="1"/>
      <c r="UDV45" s="1"/>
      <c r="UDW45" s="1"/>
      <c r="UDX45" s="1"/>
      <c r="UDY45" s="1"/>
      <c r="UDZ45" s="1"/>
      <c r="UEA45" s="1"/>
      <c r="UEB45" s="1"/>
      <c r="UEC45" s="1"/>
      <c r="UED45" s="1"/>
      <c r="UEE45" s="1"/>
      <c r="UEF45" s="1"/>
      <c r="UEG45" s="1"/>
      <c r="UEH45" s="1"/>
      <c r="UEI45" s="1"/>
      <c r="UEJ45" s="1"/>
      <c r="UEK45" s="1"/>
      <c r="UEL45" s="1"/>
      <c r="UEM45" s="1"/>
      <c r="UEN45" s="1"/>
      <c r="UEO45" s="1"/>
      <c r="UEP45" s="1"/>
      <c r="UEQ45" s="1"/>
      <c r="UER45" s="1"/>
      <c r="UES45" s="1"/>
      <c r="UET45" s="1"/>
      <c r="UEU45" s="1"/>
      <c r="UEV45" s="1"/>
      <c r="UEW45" s="1"/>
      <c r="UEX45" s="1"/>
      <c r="UEY45" s="1"/>
      <c r="UEZ45" s="1"/>
      <c r="UFA45" s="1"/>
      <c r="UFB45" s="1"/>
      <c r="UFC45" s="1"/>
      <c r="UFD45" s="1"/>
      <c r="UFE45" s="1"/>
      <c r="UFF45" s="1"/>
      <c r="UFG45" s="1"/>
      <c r="UFH45" s="1"/>
      <c r="UFI45" s="1"/>
      <c r="UFJ45" s="1"/>
      <c r="UFK45" s="1"/>
      <c r="UFL45" s="1"/>
      <c r="UFM45" s="1"/>
      <c r="UFN45" s="1"/>
      <c r="UFO45" s="1"/>
      <c r="UFP45" s="1"/>
      <c r="UFQ45" s="1"/>
      <c r="UFR45" s="1"/>
      <c r="UFS45" s="1"/>
      <c r="UFT45" s="1"/>
      <c r="UFU45" s="1"/>
      <c r="UFV45" s="1"/>
      <c r="UFW45" s="1"/>
      <c r="UFX45" s="1"/>
      <c r="UFY45" s="1"/>
      <c r="UFZ45" s="1"/>
      <c r="UGA45" s="1"/>
      <c r="UGB45" s="1"/>
      <c r="UGC45" s="1"/>
      <c r="UGD45" s="1"/>
      <c r="UGE45" s="1"/>
      <c r="UGF45" s="1"/>
      <c r="UGG45" s="1"/>
      <c r="UGH45" s="1"/>
      <c r="UGI45" s="1"/>
      <c r="UGJ45" s="1"/>
      <c r="UGK45" s="1"/>
      <c r="UGL45" s="1"/>
      <c r="UGM45" s="1"/>
      <c r="UGN45" s="1"/>
      <c r="UGO45" s="1"/>
      <c r="UGP45" s="1"/>
      <c r="UGQ45" s="1"/>
      <c r="UGR45" s="1"/>
      <c r="UGS45" s="1"/>
      <c r="UGT45" s="1"/>
      <c r="UGU45" s="1"/>
      <c r="UGV45" s="1"/>
      <c r="UGW45" s="1"/>
      <c r="UGX45" s="1"/>
      <c r="UGY45" s="1"/>
      <c r="UGZ45" s="1"/>
      <c r="UHA45" s="1"/>
      <c r="UHB45" s="1"/>
      <c r="UHC45" s="1"/>
      <c r="UHD45" s="1"/>
      <c r="UHE45" s="1"/>
      <c r="UHF45" s="1"/>
      <c r="UHG45" s="1"/>
      <c r="UHH45" s="1"/>
      <c r="UHI45" s="1"/>
      <c r="UHJ45" s="1"/>
      <c r="UHK45" s="1"/>
      <c r="UHL45" s="1"/>
      <c r="UHM45" s="1"/>
      <c r="UHN45" s="1"/>
      <c r="UHO45" s="1"/>
      <c r="UHP45" s="1"/>
      <c r="UHQ45" s="1"/>
      <c r="UHR45" s="1"/>
      <c r="UHS45" s="1"/>
      <c r="UHT45" s="1"/>
      <c r="UHU45" s="1"/>
      <c r="UHV45" s="1"/>
      <c r="UHW45" s="1"/>
      <c r="UHX45" s="1"/>
      <c r="UHY45" s="1"/>
      <c r="UHZ45" s="1"/>
      <c r="UIA45" s="1"/>
      <c r="UIB45" s="1"/>
      <c r="UIC45" s="1"/>
      <c r="UID45" s="1"/>
      <c r="UIE45" s="1"/>
      <c r="UIF45" s="1"/>
      <c r="UIG45" s="1"/>
      <c r="UIH45" s="1"/>
      <c r="UII45" s="1"/>
      <c r="UIJ45" s="1"/>
      <c r="UIK45" s="1"/>
      <c r="UIL45" s="1"/>
      <c r="UIM45" s="1"/>
      <c r="UIN45" s="1"/>
      <c r="UIO45" s="1"/>
      <c r="UIP45" s="1"/>
      <c r="UIQ45" s="1"/>
      <c r="UIR45" s="1"/>
      <c r="UIS45" s="1"/>
      <c r="UIT45" s="1"/>
      <c r="UIU45" s="1"/>
      <c r="UIV45" s="1"/>
      <c r="UIW45" s="1"/>
      <c r="UIX45" s="1"/>
      <c r="UIY45" s="1"/>
      <c r="UIZ45" s="1"/>
      <c r="UJA45" s="1"/>
      <c r="UJB45" s="1"/>
      <c r="UJC45" s="1"/>
      <c r="UJD45" s="1"/>
      <c r="UJE45" s="1"/>
      <c r="UJF45" s="1"/>
      <c r="UJG45" s="1"/>
      <c r="UJH45" s="1"/>
      <c r="UJI45" s="1"/>
      <c r="UJJ45" s="1"/>
      <c r="UJK45" s="1"/>
      <c r="UJL45" s="1"/>
      <c r="UJM45" s="1"/>
      <c r="UJN45" s="1"/>
      <c r="UJO45" s="1"/>
      <c r="UJP45" s="1"/>
      <c r="UJQ45" s="1"/>
      <c r="UJR45" s="1"/>
      <c r="UJS45" s="1"/>
      <c r="UJT45" s="1"/>
      <c r="UJU45" s="1"/>
      <c r="UJV45" s="1"/>
      <c r="UJW45" s="1"/>
      <c r="UJX45" s="1"/>
      <c r="UJY45" s="1"/>
      <c r="UJZ45" s="1"/>
      <c r="UKA45" s="1"/>
      <c r="UKB45" s="1"/>
      <c r="UKC45" s="1"/>
      <c r="UKD45" s="1"/>
      <c r="UKE45" s="1"/>
      <c r="UKF45" s="1"/>
      <c r="UKG45" s="1"/>
      <c r="UKH45" s="1"/>
      <c r="UKI45" s="1"/>
      <c r="UKJ45" s="1"/>
      <c r="UKK45" s="1"/>
      <c r="UKL45" s="1"/>
      <c r="UKM45" s="1"/>
      <c r="UKN45" s="1"/>
      <c r="UKO45" s="1"/>
      <c r="UKP45" s="1"/>
      <c r="UKQ45" s="1"/>
      <c r="UKR45" s="1"/>
      <c r="UKS45" s="1"/>
      <c r="UKT45" s="1"/>
      <c r="UKU45" s="1"/>
      <c r="UKV45" s="1"/>
      <c r="UKW45" s="1"/>
      <c r="UKX45" s="1"/>
      <c r="UKY45" s="1"/>
      <c r="UKZ45" s="1"/>
      <c r="ULA45" s="1"/>
      <c r="ULB45" s="1"/>
      <c r="ULC45" s="1"/>
      <c r="ULD45" s="1"/>
      <c r="ULE45" s="1"/>
      <c r="ULF45" s="1"/>
      <c r="ULG45" s="1"/>
      <c r="ULH45" s="1"/>
      <c r="ULI45" s="1"/>
      <c r="ULJ45" s="1"/>
      <c r="ULK45" s="1"/>
      <c r="ULL45" s="1"/>
      <c r="ULM45" s="1"/>
      <c r="ULN45" s="1"/>
      <c r="ULO45" s="1"/>
      <c r="ULP45" s="1"/>
      <c r="ULQ45" s="1"/>
      <c r="ULR45" s="1"/>
      <c r="ULS45" s="1"/>
      <c r="ULT45" s="1"/>
      <c r="ULU45" s="1"/>
      <c r="ULV45" s="1"/>
      <c r="ULW45" s="1"/>
      <c r="ULX45" s="1"/>
      <c r="ULY45" s="1"/>
      <c r="ULZ45" s="1"/>
      <c r="UMA45" s="1"/>
      <c r="UMB45" s="1"/>
      <c r="UMC45" s="1"/>
      <c r="UMD45" s="1"/>
      <c r="UME45" s="1"/>
      <c r="UMF45" s="1"/>
      <c r="UMG45" s="1"/>
      <c r="UMH45" s="1"/>
      <c r="UMI45" s="1"/>
      <c r="UMJ45" s="1"/>
      <c r="UMK45" s="1"/>
      <c r="UML45" s="1"/>
      <c r="UMM45" s="1"/>
      <c r="UMN45" s="1"/>
      <c r="UMO45" s="1"/>
      <c r="UMP45" s="1"/>
      <c r="UMQ45" s="1"/>
      <c r="UMR45" s="1"/>
      <c r="UMS45" s="1"/>
      <c r="UMT45" s="1"/>
      <c r="UMU45" s="1"/>
      <c r="UMV45" s="1"/>
      <c r="UMW45" s="1"/>
      <c r="UMX45" s="1"/>
      <c r="UMY45" s="1"/>
      <c r="UMZ45" s="1"/>
      <c r="UNA45" s="1"/>
      <c r="UNB45" s="1"/>
      <c r="UNC45" s="1"/>
      <c r="UND45" s="1"/>
      <c r="UNE45" s="1"/>
      <c r="UNF45" s="1"/>
      <c r="UNG45" s="1"/>
      <c r="UNH45" s="1"/>
      <c r="UNI45" s="1"/>
      <c r="UNJ45" s="1"/>
      <c r="UNK45" s="1"/>
      <c r="UNL45" s="1"/>
      <c r="UNM45" s="1"/>
      <c r="UNN45" s="1"/>
      <c r="UNO45" s="1"/>
      <c r="UNP45" s="1"/>
      <c r="UNQ45" s="1"/>
      <c r="UNR45" s="1"/>
      <c r="UNS45" s="1"/>
      <c r="UNT45" s="1"/>
      <c r="UNU45" s="1"/>
      <c r="UNV45" s="1"/>
      <c r="UNW45" s="1"/>
      <c r="UNX45" s="1"/>
      <c r="UNY45" s="1"/>
      <c r="UNZ45" s="1"/>
      <c r="UOA45" s="1"/>
      <c r="UOB45" s="1"/>
      <c r="UOC45" s="1"/>
      <c r="UOD45" s="1"/>
      <c r="UOE45" s="1"/>
      <c r="UOF45" s="1"/>
      <c r="UOG45" s="1"/>
      <c r="UOH45" s="1"/>
      <c r="UOI45" s="1"/>
      <c r="UOJ45" s="1"/>
      <c r="UOK45" s="1"/>
      <c r="UOL45" s="1"/>
      <c r="UOM45" s="1"/>
      <c r="UON45" s="1"/>
      <c r="UOO45" s="1"/>
      <c r="UOP45" s="1"/>
      <c r="UOQ45" s="1"/>
      <c r="UOR45" s="1"/>
      <c r="UOS45" s="1"/>
      <c r="UOT45" s="1"/>
      <c r="UOU45" s="1"/>
      <c r="UOV45" s="1"/>
      <c r="UOW45" s="1"/>
      <c r="UOX45" s="1"/>
      <c r="UOY45" s="1"/>
      <c r="UOZ45" s="1"/>
      <c r="UPA45" s="1"/>
      <c r="UPB45" s="1"/>
      <c r="UPC45" s="1"/>
      <c r="UPD45" s="1"/>
      <c r="UPE45" s="1"/>
      <c r="UPF45" s="1"/>
      <c r="UPG45" s="1"/>
      <c r="UPH45" s="1"/>
      <c r="UPI45" s="1"/>
      <c r="UPJ45" s="1"/>
      <c r="UPK45" s="1"/>
      <c r="UPL45" s="1"/>
      <c r="UPM45" s="1"/>
      <c r="UPN45" s="1"/>
      <c r="UPO45" s="1"/>
      <c r="UPP45" s="1"/>
      <c r="UPQ45" s="1"/>
      <c r="UPR45" s="1"/>
      <c r="UPS45" s="1"/>
      <c r="UPT45" s="1"/>
      <c r="UPU45" s="1"/>
      <c r="UPV45" s="1"/>
      <c r="UPW45" s="1"/>
      <c r="UPX45" s="1"/>
      <c r="UPY45" s="1"/>
      <c r="UPZ45" s="1"/>
      <c r="UQA45" s="1"/>
      <c r="UQB45" s="1"/>
      <c r="UQC45" s="1"/>
      <c r="UQD45" s="1"/>
      <c r="UQE45" s="1"/>
      <c r="UQF45" s="1"/>
      <c r="UQG45" s="1"/>
      <c r="UQH45" s="1"/>
      <c r="UQI45" s="1"/>
      <c r="UQJ45" s="1"/>
      <c r="UQK45" s="1"/>
      <c r="UQL45" s="1"/>
      <c r="UQM45" s="1"/>
      <c r="UQN45" s="1"/>
      <c r="UQO45" s="1"/>
      <c r="UQP45" s="1"/>
      <c r="UQQ45" s="1"/>
      <c r="UQR45" s="1"/>
      <c r="UQS45" s="1"/>
      <c r="UQT45" s="1"/>
      <c r="UQU45" s="1"/>
      <c r="UQV45" s="1"/>
      <c r="UQW45" s="1"/>
      <c r="UQX45" s="1"/>
      <c r="UQY45" s="1"/>
      <c r="UQZ45" s="1"/>
      <c r="URA45" s="1"/>
      <c r="URB45" s="1"/>
      <c r="URC45" s="1"/>
      <c r="URD45" s="1"/>
      <c r="URE45" s="1"/>
      <c r="URF45" s="1"/>
      <c r="URG45" s="1"/>
      <c r="URH45" s="1"/>
      <c r="URI45" s="1"/>
      <c r="URJ45" s="1"/>
      <c r="URK45" s="1"/>
      <c r="URL45" s="1"/>
      <c r="URM45" s="1"/>
      <c r="URN45" s="1"/>
      <c r="URO45" s="1"/>
      <c r="URP45" s="1"/>
      <c r="URQ45" s="1"/>
      <c r="URR45" s="1"/>
      <c r="URS45" s="1"/>
      <c r="URT45" s="1"/>
      <c r="URU45" s="1"/>
      <c r="URV45" s="1"/>
      <c r="URW45" s="1"/>
      <c r="URX45" s="1"/>
      <c r="URY45" s="1"/>
      <c r="URZ45" s="1"/>
      <c r="USA45" s="1"/>
      <c r="USB45" s="1"/>
      <c r="USC45" s="1"/>
      <c r="USD45" s="1"/>
      <c r="USE45" s="1"/>
      <c r="USF45" s="1"/>
      <c r="USG45" s="1"/>
      <c r="USH45" s="1"/>
      <c r="USI45" s="1"/>
      <c r="USJ45" s="1"/>
      <c r="USK45" s="1"/>
      <c r="USL45" s="1"/>
      <c r="USM45" s="1"/>
      <c r="USN45" s="1"/>
      <c r="USO45" s="1"/>
      <c r="USP45" s="1"/>
      <c r="USQ45" s="1"/>
      <c r="USR45" s="1"/>
      <c r="USS45" s="1"/>
      <c r="UST45" s="1"/>
      <c r="USU45" s="1"/>
      <c r="USV45" s="1"/>
      <c r="USW45" s="1"/>
      <c r="USX45" s="1"/>
      <c r="USY45" s="1"/>
      <c r="USZ45" s="1"/>
      <c r="UTA45" s="1"/>
      <c r="UTB45" s="1"/>
      <c r="UTC45" s="1"/>
      <c r="UTD45" s="1"/>
      <c r="UTE45" s="1"/>
      <c r="UTF45" s="1"/>
      <c r="UTG45" s="1"/>
      <c r="UTH45" s="1"/>
      <c r="UTI45" s="1"/>
      <c r="UTJ45" s="1"/>
      <c r="UTK45" s="1"/>
      <c r="UTL45" s="1"/>
      <c r="UTM45" s="1"/>
      <c r="UTN45" s="1"/>
      <c r="UTO45" s="1"/>
      <c r="UTP45" s="1"/>
      <c r="UTQ45" s="1"/>
      <c r="UTR45" s="1"/>
      <c r="UTS45" s="1"/>
      <c r="UTT45" s="1"/>
      <c r="UTU45" s="1"/>
      <c r="UTV45" s="1"/>
      <c r="UTW45" s="1"/>
      <c r="UTX45" s="1"/>
      <c r="UTY45" s="1"/>
      <c r="UTZ45" s="1"/>
      <c r="UUA45" s="1"/>
      <c r="UUB45" s="1"/>
      <c r="UUC45" s="1"/>
      <c r="UUD45" s="1"/>
      <c r="UUE45" s="1"/>
      <c r="UUF45" s="1"/>
      <c r="UUG45" s="1"/>
      <c r="UUH45" s="1"/>
      <c r="UUI45" s="1"/>
      <c r="UUJ45" s="1"/>
      <c r="UUK45" s="1"/>
      <c r="UUL45" s="1"/>
      <c r="UUM45" s="1"/>
      <c r="UUN45" s="1"/>
      <c r="UUO45" s="1"/>
      <c r="UUP45" s="1"/>
      <c r="UUQ45" s="1"/>
      <c r="UUR45" s="1"/>
      <c r="UUS45" s="1"/>
      <c r="UUT45" s="1"/>
      <c r="UUU45" s="1"/>
      <c r="UUV45" s="1"/>
      <c r="UUW45" s="1"/>
      <c r="UUX45" s="1"/>
      <c r="UUY45" s="1"/>
      <c r="UUZ45" s="1"/>
      <c r="UVA45" s="1"/>
      <c r="UVB45" s="1"/>
      <c r="UVC45" s="1"/>
      <c r="UVD45" s="1"/>
      <c r="UVE45" s="1"/>
      <c r="UVF45" s="1"/>
      <c r="UVG45" s="1"/>
      <c r="UVH45" s="1"/>
      <c r="UVI45" s="1"/>
      <c r="UVJ45" s="1"/>
      <c r="UVK45" s="1"/>
      <c r="UVL45" s="1"/>
      <c r="UVM45" s="1"/>
      <c r="UVN45" s="1"/>
      <c r="UVO45" s="1"/>
      <c r="UVP45" s="1"/>
      <c r="UVQ45" s="1"/>
      <c r="UVR45" s="1"/>
      <c r="UVS45" s="1"/>
      <c r="UVT45" s="1"/>
      <c r="UVU45" s="1"/>
      <c r="UVV45" s="1"/>
      <c r="UVW45" s="1"/>
      <c r="UVX45" s="1"/>
      <c r="UVY45" s="1"/>
      <c r="UVZ45" s="1"/>
      <c r="UWA45" s="1"/>
      <c r="UWB45" s="1"/>
      <c r="UWC45" s="1"/>
      <c r="UWD45" s="1"/>
      <c r="UWE45" s="1"/>
      <c r="UWF45" s="1"/>
      <c r="UWG45" s="1"/>
      <c r="UWH45" s="1"/>
      <c r="UWI45" s="1"/>
      <c r="UWJ45" s="1"/>
      <c r="UWK45" s="1"/>
      <c r="UWL45" s="1"/>
      <c r="UWM45" s="1"/>
      <c r="UWN45" s="1"/>
      <c r="UWO45" s="1"/>
      <c r="UWP45" s="1"/>
      <c r="UWQ45" s="1"/>
      <c r="UWR45" s="1"/>
      <c r="UWS45" s="1"/>
      <c r="UWT45" s="1"/>
      <c r="UWU45" s="1"/>
      <c r="UWV45" s="1"/>
      <c r="UWW45" s="1"/>
      <c r="UWX45" s="1"/>
      <c r="UWY45" s="1"/>
      <c r="UWZ45" s="1"/>
      <c r="UXA45" s="1"/>
      <c r="UXB45" s="1"/>
      <c r="UXC45" s="1"/>
      <c r="UXD45" s="1"/>
      <c r="UXE45" s="1"/>
      <c r="UXF45" s="1"/>
      <c r="UXG45" s="1"/>
      <c r="UXH45" s="1"/>
      <c r="UXI45" s="1"/>
      <c r="UXJ45" s="1"/>
      <c r="UXK45" s="1"/>
      <c r="UXL45" s="1"/>
      <c r="UXM45" s="1"/>
      <c r="UXN45" s="1"/>
      <c r="UXO45" s="1"/>
      <c r="UXP45" s="1"/>
      <c r="UXQ45" s="1"/>
      <c r="UXR45" s="1"/>
      <c r="UXS45" s="1"/>
      <c r="UXT45" s="1"/>
      <c r="UXU45" s="1"/>
      <c r="UXV45" s="1"/>
      <c r="UXW45" s="1"/>
      <c r="UXX45" s="1"/>
      <c r="UXY45" s="1"/>
      <c r="UXZ45" s="1"/>
      <c r="UYA45" s="1"/>
      <c r="UYB45" s="1"/>
      <c r="UYC45" s="1"/>
      <c r="UYD45" s="1"/>
      <c r="UYE45" s="1"/>
      <c r="UYF45" s="1"/>
      <c r="UYG45" s="1"/>
      <c r="UYH45" s="1"/>
      <c r="UYI45" s="1"/>
      <c r="UYJ45" s="1"/>
      <c r="UYK45" s="1"/>
      <c r="UYL45" s="1"/>
      <c r="UYM45" s="1"/>
      <c r="UYN45" s="1"/>
      <c r="UYO45" s="1"/>
      <c r="UYP45" s="1"/>
      <c r="UYQ45" s="1"/>
      <c r="UYR45" s="1"/>
      <c r="UYS45" s="1"/>
      <c r="UYT45" s="1"/>
      <c r="UYU45" s="1"/>
      <c r="UYV45" s="1"/>
      <c r="UYW45" s="1"/>
      <c r="UYX45" s="1"/>
      <c r="UYY45" s="1"/>
      <c r="UYZ45" s="1"/>
      <c r="UZA45" s="1"/>
      <c r="UZB45" s="1"/>
      <c r="UZC45" s="1"/>
      <c r="UZD45" s="1"/>
      <c r="UZE45" s="1"/>
      <c r="UZF45" s="1"/>
      <c r="UZG45" s="1"/>
      <c r="UZH45" s="1"/>
      <c r="UZI45" s="1"/>
      <c r="UZJ45" s="1"/>
      <c r="UZK45" s="1"/>
      <c r="UZL45" s="1"/>
      <c r="UZM45" s="1"/>
      <c r="UZN45" s="1"/>
      <c r="UZO45" s="1"/>
      <c r="UZP45" s="1"/>
      <c r="UZQ45" s="1"/>
      <c r="UZR45" s="1"/>
      <c r="UZS45" s="1"/>
      <c r="UZT45" s="1"/>
      <c r="UZU45" s="1"/>
      <c r="UZV45" s="1"/>
      <c r="UZW45" s="1"/>
      <c r="UZX45" s="1"/>
      <c r="UZY45" s="1"/>
      <c r="UZZ45" s="1"/>
      <c r="VAA45" s="1"/>
      <c r="VAB45" s="1"/>
      <c r="VAC45" s="1"/>
      <c r="VAD45" s="1"/>
      <c r="VAE45" s="1"/>
      <c r="VAF45" s="1"/>
      <c r="VAG45" s="1"/>
      <c r="VAH45" s="1"/>
      <c r="VAI45" s="1"/>
      <c r="VAJ45" s="1"/>
      <c r="VAK45" s="1"/>
      <c r="VAL45" s="1"/>
      <c r="VAM45" s="1"/>
      <c r="VAN45" s="1"/>
      <c r="VAO45" s="1"/>
      <c r="VAP45" s="1"/>
      <c r="VAQ45" s="1"/>
      <c r="VAR45" s="1"/>
      <c r="VAS45" s="1"/>
      <c r="VAT45" s="1"/>
      <c r="VAU45" s="1"/>
      <c r="VAV45" s="1"/>
      <c r="VAW45" s="1"/>
      <c r="VAX45" s="1"/>
      <c r="VAY45" s="1"/>
      <c r="VAZ45" s="1"/>
      <c r="VBA45" s="1"/>
      <c r="VBB45" s="1"/>
      <c r="VBC45" s="1"/>
      <c r="VBD45" s="1"/>
      <c r="VBE45" s="1"/>
      <c r="VBF45" s="1"/>
      <c r="VBG45" s="1"/>
      <c r="VBH45" s="1"/>
      <c r="VBI45" s="1"/>
      <c r="VBJ45" s="1"/>
      <c r="VBK45" s="1"/>
      <c r="VBL45" s="1"/>
      <c r="VBM45" s="1"/>
      <c r="VBN45" s="1"/>
      <c r="VBO45" s="1"/>
      <c r="VBP45" s="1"/>
      <c r="VBQ45" s="1"/>
      <c r="VBR45" s="1"/>
      <c r="VBS45" s="1"/>
      <c r="VBT45" s="1"/>
      <c r="VBU45" s="1"/>
      <c r="VBV45" s="1"/>
      <c r="VBW45" s="1"/>
      <c r="VBX45" s="1"/>
      <c r="VBY45" s="1"/>
      <c r="VBZ45" s="1"/>
      <c r="VCA45" s="1"/>
      <c r="VCB45" s="1"/>
      <c r="VCC45" s="1"/>
      <c r="VCD45" s="1"/>
      <c r="VCE45" s="1"/>
      <c r="VCF45" s="1"/>
      <c r="VCG45" s="1"/>
      <c r="VCH45" s="1"/>
      <c r="VCI45" s="1"/>
      <c r="VCJ45" s="1"/>
      <c r="VCK45" s="1"/>
      <c r="VCL45" s="1"/>
      <c r="VCM45" s="1"/>
      <c r="VCN45" s="1"/>
      <c r="VCO45" s="1"/>
      <c r="VCP45" s="1"/>
      <c r="VCQ45" s="1"/>
      <c r="VCR45" s="1"/>
      <c r="VCS45" s="1"/>
      <c r="VCT45" s="1"/>
      <c r="VCU45" s="1"/>
      <c r="VCV45" s="1"/>
      <c r="VCW45" s="1"/>
      <c r="VCX45" s="1"/>
      <c r="VCY45" s="1"/>
      <c r="VCZ45" s="1"/>
      <c r="VDA45" s="1"/>
      <c r="VDB45" s="1"/>
      <c r="VDC45" s="1"/>
      <c r="VDD45" s="1"/>
      <c r="VDE45" s="1"/>
      <c r="VDF45" s="1"/>
      <c r="VDG45" s="1"/>
      <c r="VDH45" s="1"/>
      <c r="VDI45" s="1"/>
      <c r="VDJ45" s="1"/>
      <c r="VDK45" s="1"/>
      <c r="VDL45" s="1"/>
      <c r="VDM45" s="1"/>
      <c r="VDN45" s="1"/>
      <c r="VDO45" s="1"/>
      <c r="VDP45" s="1"/>
      <c r="VDQ45" s="1"/>
      <c r="VDR45" s="1"/>
      <c r="VDS45" s="1"/>
      <c r="VDT45" s="1"/>
      <c r="VDU45" s="1"/>
      <c r="VDV45" s="1"/>
      <c r="VDW45" s="1"/>
      <c r="VDX45" s="1"/>
      <c r="VDY45" s="1"/>
      <c r="VDZ45" s="1"/>
      <c r="VEA45" s="1"/>
      <c r="VEB45" s="1"/>
      <c r="VEC45" s="1"/>
      <c r="VED45" s="1"/>
      <c r="VEE45" s="1"/>
      <c r="VEF45" s="1"/>
      <c r="VEG45" s="1"/>
      <c r="VEH45" s="1"/>
      <c r="VEI45" s="1"/>
      <c r="VEJ45" s="1"/>
      <c r="VEK45" s="1"/>
      <c r="VEL45" s="1"/>
      <c r="VEM45" s="1"/>
      <c r="VEN45" s="1"/>
      <c r="VEO45" s="1"/>
      <c r="VEP45" s="1"/>
      <c r="VEQ45" s="1"/>
      <c r="VER45" s="1"/>
      <c r="VES45" s="1"/>
      <c r="VET45" s="1"/>
      <c r="VEU45" s="1"/>
      <c r="VEV45" s="1"/>
      <c r="VEW45" s="1"/>
      <c r="VEX45" s="1"/>
      <c r="VEY45" s="1"/>
      <c r="VEZ45" s="1"/>
      <c r="VFA45" s="1"/>
      <c r="VFB45" s="1"/>
      <c r="VFC45" s="1"/>
      <c r="VFD45" s="1"/>
      <c r="VFE45" s="1"/>
      <c r="VFF45" s="1"/>
      <c r="VFG45" s="1"/>
      <c r="VFH45" s="1"/>
      <c r="VFI45" s="1"/>
      <c r="VFJ45" s="1"/>
      <c r="VFK45" s="1"/>
      <c r="VFL45" s="1"/>
      <c r="VFM45" s="1"/>
      <c r="VFN45" s="1"/>
      <c r="VFO45" s="1"/>
      <c r="VFP45" s="1"/>
      <c r="VFQ45" s="1"/>
      <c r="VFR45" s="1"/>
      <c r="VFS45" s="1"/>
      <c r="VFT45" s="1"/>
      <c r="VFU45" s="1"/>
      <c r="VFV45" s="1"/>
      <c r="VFW45" s="1"/>
      <c r="VFX45" s="1"/>
      <c r="VFY45" s="1"/>
      <c r="VFZ45" s="1"/>
      <c r="VGA45" s="1"/>
      <c r="VGB45" s="1"/>
      <c r="VGC45" s="1"/>
      <c r="VGD45" s="1"/>
      <c r="VGE45" s="1"/>
      <c r="VGF45" s="1"/>
      <c r="VGG45" s="1"/>
      <c r="VGH45" s="1"/>
      <c r="VGI45" s="1"/>
      <c r="VGJ45" s="1"/>
      <c r="VGK45" s="1"/>
      <c r="VGL45" s="1"/>
      <c r="VGM45" s="1"/>
      <c r="VGN45" s="1"/>
      <c r="VGO45" s="1"/>
      <c r="VGP45" s="1"/>
      <c r="VGQ45" s="1"/>
      <c r="VGR45" s="1"/>
      <c r="VGS45" s="1"/>
      <c r="VGT45" s="1"/>
      <c r="VGU45" s="1"/>
      <c r="VGV45" s="1"/>
      <c r="VGW45" s="1"/>
      <c r="VGX45" s="1"/>
      <c r="VGY45" s="1"/>
      <c r="VGZ45" s="1"/>
      <c r="VHA45" s="1"/>
      <c r="VHB45" s="1"/>
      <c r="VHC45" s="1"/>
      <c r="VHD45" s="1"/>
      <c r="VHE45" s="1"/>
      <c r="VHF45" s="1"/>
      <c r="VHG45" s="1"/>
      <c r="VHH45" s="1"/>
      <c r="VHI45" s="1"/>
      <c r="VHJ45" s="1"/>
      <c r="VHK45" s="1"/>
      <c r="VHL45" s="1"/>
      <c r="VHM45" s="1"/>
      <c r="VHN45" s="1"/>
      <c r="VHO45" s="1"/>
      <c r="VHP45" s="1"/>
      <c r="VHQ45" s="1"/>
      <c r="VHR45" s="1"/>
      <c r="VHS45" s="1"/>
      <c r="VHT45" s="1"/>
      <c r="VHU45" s="1"/>
      <c r="VHV45" s="1"/>
      <c r="VHW45" s="1"/>
      <c r="VHX45" s="1"/>
      <c r="VHY45" s="1"/>
      <c r="VHZ45" s="1"/>
      <c r="VIA45" s="1"/>
      <c r="VIB45" s="1"/>
      <c r="VIC45" s="1"/>
      <c r="VID45" s="1"/>
      <c r="VIE45" s="1"/>
      <c r="VIF45" s="1"/>
      <c r="VIG45" s="1"/>
      <c r="VIH45" s="1"/>
      <c r="VII45" s="1"/>
      <c r="VIJ45" s="1"/>
      <c r="VIK45" s="1"/>
      <c r="VIL45" s="1"/>
      <c r="VIM45" s="1"/>
      <c r="VIN45" s="1"/>
      <c r="VIO45" s="1"/>
      <c r="VIP45" s="1"/>
      <c r="VIQ45" s="1"/>
      <c r="VIR45" s="1"/>
      <c r="VIS45" s="1"/>
      <c r="VIT45" s="1"/>
      <c r="VIU45" s="1"/>
      <c r="VIV45" s="1"/>
      <c r="VIW45" s="1"/>
      <c r="VIX45" s="1"/>
      <c r="VIY45" s="1"/>
      <c r="VIZ45" s="1"/>
      <c r="VJA45" s="1"/>
      <c r="VJB45" s="1"/>
      <c r="VJC45" s="1"/>
      <c r="VJD45" s="1"/>
      <c r="VJE45" s="1"/>
      <c r="VJF45" s="1"/>
      <c r="VJG45" s="1"/>
      <c r="VJH45" s="1"/>
      <c r="VJI45" s="1"/>
      <c r="VJJ45" s="1"/>
      <c r="VJK45" s="1"/>
      <c r="VJL45" s="1"/>
      <c r="VJM45" s="1"/>
      <c r="VJN45" s="1"/>
      <c r="VJO45" s="1"/>
      <c r="VJP45" s="1"/>
      <c r="VJQ45" s="1"/>
      <c r="VJR45" s="1"/>
      <c r="VJS45" s="1"/>
      <c r="VJT45" s="1"/>
      <c r="VJU45" s="1"/>
      <c r="VJV45" s="1"/>
      <c r="VJW45" s="1"/>
      <c r="VJX45" s="1"/>
      <c r="VJY45" s="1"/>
      <c r="VJZ45" s="1"/>
      <c r="VKA45" s="1"/>
      <c r="VKB45" s="1"/>
      <c r="VKC45" s="1"/>
      <c r="VKD45" s="1"/>
      <c r="VKE45" s="1"/>
      <c r="VKF45" s="1"/>
      <c r="VKG45" s="1"/>
      <c r="VKH45" s="1"/>
      <c r="VKI45" s="1"/>
      <c r="VKJ45" s="1"/>
      <c r="VKK45" s="1"/>
      <c r="VKL45" s="1"/>
      <c r="VKM45" s="1"/>
      <c r="VKN45" s="1"/>
      <c r="VKO45" s="1"/>
      <c r="VKP45" s="1"/>
      <c r="VKQ45" s="1"/>
      <c r="VKR45" s="1"/>
      <c r="VKS45" s="1"/>
      <c r="VKT45" s="1"/>
      <c r="VKU45" s="1"/>
      <c r="VKV45" s="1"/>
      <c r="VKW45" s="1"/>
      <c r="VKX45" s="1"/>
      <c r="VKY45" s="1"/>
      <c r="VKZ45" s="1"/>
      <c r="VLA45" s="1"/>
      <c r="VLB45" s="1"/>
      <c r="VLC45" s="1"/>
      <c r="VLD45" s="1"/>
      <c r="VLE45" s="1"/>
      <c r="VLF45" s="1"/>
      <c r="VLG45" s="1"/>
      <c r="VLH45" s="1"/>
      <c r="VLI45" s="1"/>
      <c r="VLJ45" s="1"/>
      <c r="VLK45" s="1"/>
      <c r="VLL45" s="1"/>
      <c r="VLM45" s="1"/>
      <c r="VLN45" s="1"/>
      <c r="VLO45" s="1"/>
      <c r="VLP45" s="1"/>
      <c r="VLQ45" s="1"/>
      <c r="VLR45" s="1"/>
      <c r="VLS45" s="1"/>
      <c r="VLT45" s="1"/>
      <c r="VLU45" s="1"/>
      <c r="VLV45" s="1"/>
      <c r="VLW45" s="1"/>
      <c r="VLX45" s="1"/>
      <c r="VLY45" s="1"/>
      <c r="VLZ45" s="1"/>
      <c r="VMA45" s="1"/>
      <c r="VMB45" s="1"/>
      <c r="VMC45" s="1"/>
      <c r="VMD45" s="1"/>
      <c r="VME45" s="1"/>
      <c r="VMF45" s="1"/>
      <c r="VMG45" s="1"/>
      <c r="VMH45" s="1"/>
      <c r="VMI45" s="1"/>
      <c r="VMJ45" s="1"/>
      <c r="VMK45" s="1"/>
      <c r="VML45" s="1"/>
      <c r="VMM45" s="1"/>
      <c r="VMN45" s="1"/>
      <c r="VMO45" s="1"/>
      <c r="VMP45" s="1"/>
      <c r="VMQ45" s="1"/>
      <c r="VMR45" s="1"/>
      <c r="VMS45" s="1"/>
      <c r="VMT45" s="1"/>
      <c r="VMU45" s="1"/>
      <c r="VMV45" s="1"/>
      <c r="VMW45" s="1"/>
      <c r="VMX45" s="1"/>
      <c r="VMY45" s="1"/>
      <c r="VMZ45" s="1"/>
      <c r="VNA45" s="1"/>
      <c r="VNB45" s="1"/>
      <c r="VNC45" s="1"/>
      <c r="VND45" s="1"/>
      <c r="VNE45" s="1"/>
      <c r="VNF45" s="1"/>
      <c r="VNG45" s="1"/>
      <c r="VNH45" s="1"/>
      <c r="VNI45" s="1"/>
      <c r="VNJ45" s="1"/>
      <c r="VNK45" s="1"/>
      <c r="VNL45" s="1"/>
      <c r="VNM45" s="1"/>
      <c r="VNN45" s="1"/>
      <c r="VNO45" s="1"/>
      <c r="VNP45" s="1"/>
      <c r="VNQ45" s="1"/>
      <c r="VNR45" s="1"/>
      <c r="VNS45" s="1"/>
      <c r="VNT45" s="1"/>
      <c r="VNU45" s="1"/>
      <c r="VNV45" s="1"/>
      <c r="VNW45" s="1"/>
      <c r="VNX45" s="1"/>
      <c r="VNY45" s="1"/>
      <c r="VNZ45" s="1"/>
      <c r="VOA45" s="1"/>
      <c r="VOB45" s="1"/>
      <c r="VOC45" s="1"/>
      <c r="VOD45" s="1"/>
      <c r="VOE45" s="1"/>
      <c r="VOF45" s="1"/>
      <c r="VOG45" s="1"/>
      <c r="VOH45" s="1"/>
      <c r="VOI45" s="1"/>
      <c r="VOJ45" s="1"/>
      <c r="VOK45" s="1"/>
      <c r="VOL45" s="1"/>
      <c r="VOM45" s="1"/>
      <c r="VON45" s="1"/>
      <c r="VOO45" s="1"/>
      <c r="VOP45" s="1"/>
      <c r="VOQ45" s="1"/>
      <c r="VOR45" s="1"/>
      <c r="VOS45" s="1"/>
      <c r="VOT45" s="1"/>
      <c r="VOU45" s="1"/>
      <c r="VOV45" s="1"/>
      <c r="VOW45" s="1"/>
      <c r="VOX45" s="1"/>
      <c r="VOY45" s="1"/>
      <c r="VOZ45" s="1"/>
      <c r="VPA45" s="1"/>
      <c r="VPB45" s="1"/>
      <c r="VPC45" s="1"/>
      <c r="VPD45" s="1"/>
      <c r="VPE45" s="1"/>
      <c r="VPF45" s="1"/>
      <c r="VPG45" s="1"/>
      <c r="VPH45" s="1"/>
      <c r="VPI45" s="1"/>
      <c r="VPJ45" s="1"/>
      <c r="VPK45" s="1"/>
      <c r="VPL45" s="1"/>
      <c r="VPM45" s="1"/>
      <c r="VPN45" s="1"/>
      <c r="VPO45" s="1"/>
      <c r="VPP45" s="1"/>
      <c r="VPQ45" s="1"/>
      <c r="VPR45" s="1"/>
      <c r="VPS45" s="1"/>
      <c r="VPT45" s="1"/>
      <c r="VPU45" s="1"/>
      <c r="VPV45" s="1"/>
      <c r="VPW45" s="1"/>
      <c r="VPX45" s="1"/>
      <c r="VPY45" s="1"/>
      <c r="VPZ45" s="1"/>
      <c r="VQA45" s="1"/>
      <c r="VQB45" s="1"/>
      <c r="VQC45" s="1"/>
      <c r="VQD45" s="1"/>
      <c r="VQE45" s="1"/>
      <c r="VQF45" s="1"/>
      <c r="VQG45" s="1"/>
      <c r="VQH45" s="1"/>
      <c r="VQI45" s="1"/>
      <c r="VQJ45" s="1"/>
      <c r="VQK45" s="1"/>
      <c r="VQL45" s="1"/>
      <c r="VQM45" s="1"/>
      <c r="VQN45" s="1"/>
      <c r="VQO45" s="1"/>
      <c r="VQP45" s="1"/>
      <c r="VQQ45" s="1"/>
      <c r="VQR45" s="1"/>
      <c r="VQS45" s="1"/>
      <c r="VQT45" s="1"/>
      <c r="VQU45" s="1"/>
      <c r="VQV45" s="1"/>
      <c r="VQW45" s="1"/>
      <c r="VQX45" s="1"/>
      <c r="VQY45" s="1"/>
      <c r="VQZ45" s="1"/>
      <c r="VRA45" s="1"/>
      <c r="VRB45" s="1"/>
      <c r="VRC45" s="1"/>
      <c r="VRD45" s="1"/>
      <c r="VRE45" s="1"/>
      <c r="VRF45" s="1"/>
      <c r="VRG45" s="1"/>
      <c r="VRH45" s="1"/>
      <c r="VRI45" s="1"/>
      <c r="VRJ45" s="1"/>
      <c r="VRK45" s="1"/>
      <c r="VRL45" s="1"/>
      <c r="VRM45" s="1"/>
      <c r="VRN45" s="1"/>
      <c r="VRO45" s="1"/>
      <c r="VRP45" s="1"/>
      <c r="VRQ45" s="1"/>
      <c r="VRR45" s="1"/>
      <c r="VRS45" s="1"/>
      <c r="VRT45" s="1"/>
      <c r="VRU45" s="1"/>
      <c r="VRV45" s="1"/>
      <c r="VRW45" s="1"/>
      <c r="VRX45" s="1"/>
      <c r="VRY45" s="1"/>
      <c r="VRZ45" s="1"/>
      <c r="VSA45" s="1"/>
      <c r="VSB45" s="1"/>
      <c r="VSC45" s="1"/>
      <c r="VSD45" s="1"/>
      <c r="VSE45" s="1"/>
      <c r="VSF45" s="1"/>
      <c r="VSG45" s="1"/>
      <c r="VSH45" s="1"/>
      <c r="VSI45" s="1"/>
      <c r="VSJ45" s="1"/>
      <c r="VSK45" s="1"/>
      <c r="VSL45" s="1"/>
      <c r="VSM45" s="1"/>
      <c r="VSN45" s="1"/>
      <c r="VSO45" s="1"/>
      <c r="VSP45" s="1"/>
      <c r="VSQ45" s="1"/>
      <c r="VSR45" s="1"/>
      <c r="VSS45" s="1"/>
      <c r="VST45" s="1"/>
      <c r="VSU45" s="1"/>
      <c r="VSV45" s="1"/>
      <c r="VSW45" s="1"/>
      <c r="VSX45" s="1"/>
      <c r="VSY45" s="1"/>
      <c r="VSZ45" s="1"/>
      <c r="VTA45" s="1"/>
      <c r="VTB45" s="1"/>
      <c r="VTC45" s="1"/>
      <c r="VTD45" s="1"/>
      <c r="VTE45" s="1"/>
      <c r="VTF45" s="1"/>
      <c r="VTG45" s="1"/>
      <c r="VTH45" s="1"/>
      <c r="VTI45" s="1"/>
      <c r="VTJ45" s="1"/>
      <c r="VTK45" s="1"/>
      <c r="VTL45" s="1"/>
      <c r="VTM45" s="1"/>
      <c r="VTN45" s="1"/>
      <c r="VTO45" s="1"/>
      <c r="VTP45" s="1"/>
      <c r="VTQ45" s="1"/>
      <c r="VTR45" s="1"/>
      <c r="VTS45" s="1"/>
      <c r="VTT45" s="1"/>
      <c r="VTU45" s="1"/>
      <c r="VTV45" s="1"/>
      <c r="VTW45" s="1"/>
      <c r="VTX45" s="1"/>
      <c r="VTY45" s="1"/>
      <c r="VTZ45" s="1"/>
      <c r="VUA45" s="1"/>
      <c r="VUB45" s="1"/>
      <c r="VUC45" s="1"/>
      <c r="VUD45" s="1"/>
      <c r="VUE45" s="1"/>
      <c r="VUF45" s="1"/>
      <c r="VUG45" s="1"/>
      <c r="VUH45" s="1"/>
      <c r="VUI45" s="1"/>
      <c r="VUJ45" s="1"/>
      <c r="VUK45" s="1"/>
      <c r="VUL45" s="1"/>
      <c r="VUM45" s="1"/>
      <c r="VUN45" s="1"/>
      <c r="VUO45" s="1"/>
      <c r="VUP45" s="1"/>
      <c r="VUQ45" s="1"/>
      <c r="VUR45" s="1"/>
      <c r="VUS45" s="1"/>
      <c r="VUT45" s="1"/>
      <c r="VUU45" s="1"/>
      <c r="VUV45" s="1"/>
      <c r="VUW45" s="1"/>
      <c r="VUX45" s="1"/>
      <c r="VUY45" s="1"/>
      <c r="VUZ45" s="1"/>
      <c r="VVA45" s="1"/>
      <c r="VVB45" s="1"/>
      <c r="VVC45" s="1"/>
      <c r="VVD45" s="1"/>
      <c r="VVE45" s="1"/>
      <c r="VVF45" s="1"/>
      <c r="VVG45" s="1"/>
      <c r="VVH45" s="1"/>
      <c r="VVI45" s="1"/>
      <c r="VVJ45" s="1"/>
      <c r="VVK45" s="1"/>
      <c r="VVL45" s="1"/>
      <c r="VVM45" s="1"/>
      <c r="VVN45" s="1"/>
      <c r="VVO45" s="1"/>
      <c r="VVP45" s="1"/>
      <c r="VVQ45" s="1"/>
      <c r="VVR45" s="1"/>
      <c r="VVS45" s="1"/>
      <c r="VVT45" s="1"/>
      <c r="VVU45" s="1"/>
      <c r="VVV45" s="1"/>
      <c r="VVW45" s="1"/>
      <c r="VVX45" s="1"/>
      <c r="VVY45" s="1"/>
      <c r="VVZ45" s="1"/>
      <c r="VWA45" s="1"/>
      <c r="VWB45" s="1"/>
      <c r="VWC45" s="1"/>
      <c r="VWD45" s="1"/>
      <c r="VWE45" s="1"/>
      <c r="VWF45" s="1"/>
      <c r="VWG45" s="1"/>
      <c r="VWH45" s="1"/>
      <c r="VWI45" s="1"/>
      <c r="VWJ45" s="1"/>
      <c r="VWK45" s="1"/>
      <c r="VWL45" s="1"/>
      <c r="VWM45" s="1"/>
      <c r="VWN45" s="1"/>
      <c r="VWO45" s="1"/>
      <c r="VWP45" s="1"/>
      <c r="VWQ45" s="1"/>
      <c r="VWR45" s="1"/>
      <c r="VWS45" s="1"/>
      <c r="VWT45" s="1"/>
      <c r="VWU45" s="1"/>
      <c r="VWV45" s="1"/>
      <c r="VWW45" s="1"/>
      <c r="VWX45" s="1"/>
      <c r="VWY45" s="1"/>
      <c r="VWZ45" s="1"/>
      <c r="VXA45" s="1"/>
      <c r="VXB45" s="1"/>
      <c r="VXC45" s="1"/>
      <c r="VXD45" s="1"/>
      <c r="VXE45" s="1"/>
      <c r="VXF45" s="1"/>
      <c r="VXG45" s="1"/>
      <c r="VXH45" s="1"/>
      <c r="VXI45" s="1"/>
      <c r="VXJ45" s="1"/>
      <c r="VXK45" s="1"/>
      <c r="VXL45" s="1"/>
      <c r="VXM45" s="1"/>
      <c r="VXN45" s="1"/>
      <c r="VXO45" s="1"/>
      <c r="VXP45" s="1"/>
      <c r="VXQ45" s="1"/>
      <c r="VXR45" s="1"/>
      <c r="VXS45" s="1"/>
      <c r="VXT45" s="1"/>
      <c r="VXU45" s="1"/>
      <c r="VXV45" s="1"/>
      <c r="VXW45" s="1"/>
      <c r="VXX45" s="1"/>
      <c r="VXY45" s="1"/>
      <c r="VXZ45" s="1"/>
      <c r="VYA45" s="1"/>
      <c r="VYB45" s="1"/>
      <c r="VYC45" s="1"/>
      <c r="VYD45" s="1"/>
      <c r="VYE45" s="1"/>
      <c r="VYF45" s="1"/>
      <c r="VYG45" s="1"/>
      <c r="VYH45" s="1"/>
      <c r="VYI45" s="1"/>
      <c r="VYJ45" s="1"/>
      <c r="VYK45" s="1"/>
      <c r="VYL45" s="1"/>
      <c r="VYM45" s="1"/>
      <c r="VYN45" s="1"/>
      <c r="VYO45" s="1"/>
      <c r="VYP45" s="1"/>
      <c r="VYQ45" s="1"/>
      <c r="VYR45" s="1"/>
      <c r="VYS45" s="1"/>
      <c r="VYT45" s="1"/>
      <c r="VYU45" s="1"/>
      <c r="VYV45" s="1"/>
      <c r="VYW45" s="1"/>
      <c r="VYX45" s="1"/>
      <c r="VYY45" s="1"/>
      <c r="VYZ45" s="1"/>
      <c r="VZA45" s="1"/>
      <c r="VZB45" s="1"/>
      <c r="VZC45" s="1"/>
      <c r="VZD45" s="1"/>
      <c r="VZE45" s="1"/>
      <c r="VZF45" s="1"/>
      <c r="VZG45" s="1"/>
      <c r="VZH45" s="1"/>
      <c r="VZI45" s="1"/>
      <c r="VZJ45" s="1"/>
      <c r="VZK45" s="1"/>
      <c r="VZL45" s="1"/>
      <c r="VZM45" s="1"/>
      <c r="VZN45" s="1"/>
      <c r="VZO45" s="1"/>
      <c r="VZP45" s="1"/>
      <c r="VZQ45" s="1"/>
      <c r="VZR45" s="1"/>
      <c r="VZS45" s="1"/>
      <c r="VZT45" s="1"/>
      <c r="VZU45" s="1"/>
      <c r="VZV45" s="1"/>
      <c r="VZW45" s="1"/>
      <c r="VZX45" s="1"/>
      <c r="VZY45" s="1"/>
      <c r="VZZ45" s="1"/>
      <c r="WAA45" s="1"/>
      <c r="WAB45" s="1"/>
      <c r="WAC45" s="1"/>
      <c r="WAD45" s="1"/>
      <c r="WAE45" s="1"/>
      <c r="WAF45" s="1"/>
      <c r="WAG45" s="1"/>
      <c r="WAH45" s="1"/>
      <c r="WAI45" s="1"/>
      <c r="WAJ45" s="1"/>
      <c r="WAK45" s="1"/>
      <c r="WAL45" s="1"/>
      <c r="WAM45" s="1"/>
      <c r="WAN45" s="1"/>
      <c r="WAO45" s="1"/>
      <c r="WAP45" s="1"/>
      <c r="WAQ45" s="1"/>
      <c r="WAR45" s="1"/>
      <c r="WAS45" s="1"/>
      <c r="WAT45" s="1"/>
      <c r="WAU45" s="1"/>
      <c r="WAV45" s="1"/>
      <c r="WAW45" s="1"/>
      <c r="WAX45" s="1"/>
      <c r="WAY45" s="1"/>
      <c r="WAZ45" s="1"/>
      <c r="WBA45" s="1"/>
      <c r="WBB45" s="1"/>
      <c r="WBC45" s="1"/>
      <c r="WBD45" s="1"/>
      <c r="WBE45" s="1"/>
      <c r="WBF45" s="1"/>
      <c r="WBG45" s="1"/>
      <c r="WBH45" s="1"/>
      <c r="WBI45" s="1"/>
      <c r="WBJ45" s="1"/>
      <c r="WBK45" s="1"/>
      <c r="WBL45" s="1"/>
      <c r="WBM45" s="1"/>
      <c r="WBN45" s="1"/>
      <c r="WBO45" s="1"/>
      <c r="WBP45" s="1"/>
      <c r="WBQ45" s="1"/>
      <c r="WBR45" s="1"/>
      <c r="WBS45" s="1"/>
      <c r="WBT45" s="1"/>
      <c r="WBU45" s="1"/>
      <c r="WBV45" s="1"/>
      <c r="WBW45" s="1"/>
      <c r="WBX45" s="1"/>
      <c r="WBY45" s="1"/>
      <c r="WBZ45" s="1"/>
      <c r="WCA45" s="1"/>
      <c r="WCB45" s="1"/>
      <c r="WCC45" s="1"/>
      <c r="WCD45" s="1"/>
      <c r="WCE45" s="1"/>
      <c r="WCF45" s="1"/>
      <c r="WCG45" s="1"/>
      <c r="WCH45" s="1"/>
      <c r="WCI45" s="1"/>
      <c r="WCJ45" s="1"/>
      <c r="WCK45" s="1"/>
      <c r="WCL45" s="1"/>
      <c r="WCM45" s="1"/>
      <c r="WCN45" s="1"/>
      <c r="WCO45" s="1"/>
      <c r="WCP45" s="1"/>
      <c r="WCQ45" s="1"/>
      <c r="WCR45" s="1"/>
      <c r="WCS45" s="1"/>
      <c r="WCT45" s="1"/>
      <c r="WCU45" s="1"/>
      <c r="WCV45" s="1"/>
      <c r="WCW45" s="1"/>
      <c r="WCX45" s="1"/>
      <c r="WCY45" s="1"/>
      <c r="WCZ45" s="1"/>
      <c r="WDA45" s="1"/>
      <c r="WDB45" s="1"/>
      <c r="WDC45" s="1"/>
      <c r="WDD45" s="1"/>
      <c r="WDE45" s="1"/>
      <c r="WDF45" s="1"/>
      <c r="WDG45" s="1"/>
      <c r="WDH45" s="1"/>
      <c r="WDI45" s="1"/>
      <c r="WDJ45" s="1"/>
      <c r="WDK45" s="1"/>
      <c r="WDL45" s="1"/>
      <c r="WDM45" s="1"/>
      <c r="WDN45" s="1"/>
      <c r="WDO45" s="1"/>
      <c r="WDP45" s="1"/>
      <c r="WDQ45" s="1"/>
      <c r="WDR45" s="1"/>
      <c r="WDS45" s="1"/>
      <c r="WDT45" s="1"/>
      <c r="WDU45" s="1"/>
      <c r="WDV45" s="1"/>
      <c r="WDW45" s="1"/>
      <c r="WDX45" s="1"/>
      <c r="WDY45" s="1"/>
      <c r="WDZ45" s="1"/>
      <c r="WEA45" s="1"/>
      <c r="WEB45" s="1"/>
      <c r="WEC45" s="1"/>
      <c r="WED45" s="1"/>
      <c r="WEE45" s="1"/>
      <c r="WEF45" s="1"/>
      <c r="WEG45" s="1"/>
      <c r="WEH45" s="1"/>
      <c r="WEI45" s="1"/>
      <c r="WEJ45" s="1"/>
      <c r="WEK45" s="1"/>
      <c r="WEL45" s="1"/>
      <c r="WEM45" s="1"/>
      <c r="WEN45" s="1"/>
      <c r="WEO45" s="1"/>
      <c r="WEP45" s="1"/>
      <c r="WEQ45" s="1"/>
      <c r="WER45" s="1"/>
      <c r="WES45" s="1"/>
      <c r="WET45" s="1"/>
      <c r="WEU45" s="1"/>
      <c r="WEV45" s="1"/>
      <c r="WEW45" s="1"/>
      <c r="WEX45" s="1"/>
      <c r="WEY45" s="1"/>
      <c r="WEZ45" s="1"/>
      <c r="WFA45" s="1"/>
      <c r="WFB45" s="1"/>
      <c r="WFC45" s="1"/>
      <c r="WFD45" s="1"/>
      <c r="WFE45" s="1"/>
      <c r="WFF45" s="1"/>
      <c r="WFG45" s="1"/>
      <c r="WFH45" s="1"/>
      <c r="WFI45" s="1"/>
      <c r="WFJ45" s="1"/>
      <c r="WFK45" s="1"/>
      <c r="WFL45" s="1"/>
      <c r="WFM45" s="1"/>
      <c r="WFN45" s="1"/>
      <c r="WFO45" s="1"/>
      <c r="WFP45" s="1"/>
      <c r="WFQ45" s="1"/>
      <c r="WFR45" s="1"/>
      <c r="WFS45" s="1"/>
      <c r="WFT45" s="1"/>
      <c r="WFU45" s="1"/>
      <c r="WFV45" s="1"/>
      <c r="WFW45" s="1"/>
      <c r="WFX45" s="1"/>
      <c r="WFY45" s="1"/>
      <c r="WFZ45" s="1"/>
      <c r="WGA45" s="1"/>
      <c r="WGB45" s="1"/>
      <c r="WGC45" s="1"/>
      <c r="WGD45" s="1"/>
      <c r="WGE45" s="1"/>
      <c r="WGF45" s="1"/>
      <c r="WGG45" s="1"/>
      <c r="WGH45" s="1"/>
      <c r="WGI45" s="1"/>
      <c r="WGJ45" s="1"/>
      <c r="WGK45" s="1"/>
      <c r="WGL45" s="1"/>
      <c r="WGM45" s="1"/>
      <c r="WGN45" s="1"/>
      <c r="WGO45" s="1"/>
      <c r="WGP45" s="1"/>
      <c r="WGQ45" s="1"/>
      <c r="WGR45" s="1"/>
      <c r="WGS45" s="1"/>
      <c r="WGT45" s="1"/>
      <c r="WGU45" s="1"/>
      <c r="WGV45" s="1"/>
      <c r="WGW45" s="1"/>
      <c r="WGX45" s="1"/>
      <c r="WGY45" s="1"/>
      <c r="WGZ45" s="1"/>
      <c r="WHA45" s="1"/>
      <c r="WHB45" s="1"/>
      <c r="WHC45" s="1"/>
      <c r="WHD45" s="1"/>
      <c r="WHE45" s="1"/>
      <c r="WHF45" s="1"/>
      <c r="WHG45" s="1"/>
      <c r="WHH45" s="1"/>
      <c r="WHI45" s="1"/>
      <c r="WHJ45" s="1"/>
      <c r="WHK45" s="1"/>
      <c r="WHL45" s="1"/>
      <c r="WHM45" s="1"/>
      <c r="WHN45" s="1"/>
      <c r="WHO45" s="1"/>
      <c r="WHP45" s="1"/>
      <c r="WHQ45" s="1"/>
      <c r="WHR45" s="1"/>
      <c r="WHS45" s="1"/>
      <c r="WHT45" s="1"/>
      <c r="WHU45" s="1"/>
      <c r="WHV45" s="1"/>
      <c r="WHW45" s="1"/>
      <c r="WHX45" s="1"/>
      <c r="WHY45" s="1"/>
      <c r="WHZ45" s="1"/>
      <c r="WIA45" s="1"/>
      <c r="WIB45" s="1"/>
      <c r="WIC45" s="1"/>
      <c r="WID45" s="1"/>
      <c r="WIE45" s="1"/>
      <c r="WIF45" s="1"/>
      <c r="WIG45" s="1"/>
      <c r="WIH45" s="1"/>
      <c r="WII45" s="1"/>
      <c r="WIJ45" s="1"/>
      <c r="WIK45" s="1"/>
      <c r="WIL45" s="1"/>
      <c r="WIM45" s="1"/>
      <c r="WIN45" s="1"/>
      <c r="WIO45" s="1"/>
      <c r="WIP45" s="1"/>
      <c r="WIQ45" s="1"/>
      <c r="WIR45" s="1"/>
      <c r="WIS45" s="1"/>
      <c r="WIT45" s="1"/>
      <c r="WIU45" s="1"/>
      <c r="WIV45" s="1"/>
      <c r="WIW45" s="1"/>
      <c r="WIX45" s="1"/>
      <c r="WIY45" s="1"/>
      <c r="WIZ45" s="1"/>
      <c r="WJA45" s="1"/>
      <c r="WJB45" s="1"/>
      <c r="WJC45" s="1"/>
      <c r="WJD45" s="1"/>
      <c r="WJE45" s="1"/>
      <c r="WJF45" s="1"/>
      <c r="WJG45" s="1"/>
      <c r="WJH45" s="1"/>
      <c r="WJI45" s="1"/>
      <c r="WJJ45" s="1"/>
      <c r="WJK45" s="1"/>
      <c r="WJL45" s="1"/>
      <c r="WJM45" s="1"/>
      <c r="WJN45" s="1"/>
      <c r="WJO45" s="1"/>
      <c r="WJP45" s="1"/>
      <c r="WJQ45" s="1"/>
      <c r="WJR45" s="1"/>
      <c r="WJS45" s="1"/>
      <c r="WJT45" s="1"/>
      <c r="WJU45" s="1"/>
      <c r="WJV45" s="1"/>
      <c r="WJW45" s="1"/>
      <c r="WJX45" s="1"/>
      <c r="WJY45" s="1"/>
      <c r="WJZ45" s="1"/>
      <c r="WKA45" s="1"/>
      <c r="WKB45" s="1"/>
      <c r="WKC45" s="1"/>
      <c r="WKD45" s="1"/>
      <c r="WKE45" s="1"/>
      <c r="WKF45" s="1"/>
      <c r="WKG45" s="1"/>
      <c r="WKH45" s="1"/>
      <c r="WKI45" s="1"/>
      <c r="WKJ45" s="1"/>
      <c r="WKK45" s="1"/>
      <c r="WKL45" s="1"/>
      <c r="WKM45" s="1"/>
      <c r="WKN45" s="1"/>
      <c r="WKO45" s="1"/>
      <c r="WKP45" s="1"/>
      <c r="WKQ45" s="1"/>
      <c r="WKR45" s="1"/>
      <c r="WKS45" s="1"/>
      <c r="WKT45" s="1"/>
      <c r="WKU45" s="1"/>
      <c r="WKV45" s="1"/>
      <c r="WKW45" s="1"/>
      <c r="WKX45" s="1"/>
      <c r="WKY45" s="1"/>
      <c r="WKZ45" s="1"/>
      <c r="WLA45" s="1"/>
      <c r="WLB45" s="1"/>
      <c r="WLC45" s="1"/>
      <c r="WLD45" s="1"/>
      <c r="WLE45" s="1"/>
      <c r="WLF45" s="1"/>
      <c r="WLG45" s="1"/>
      <c r="WLH45" s="1"/>
      <c r="WLI45" s="1"/>
      <c r="WLJ45" s="1"/>
      <c r="WLK45" s="1"/>
      <c r="WLL45" s="1"/>
      <c r="WLM45" s="1"/>
      <c r="WLN45" s="1"/>
      <c r="WLO45" s="1"/>
      <c r="WLP45" s="1"/>
      <c r="WLQ45" s="1"/>
      <c r="WLR45" s="1"/>
      <c r="WLS45" s="1"/>
      <c r="WLT45" s="1"/>
      <c r="WLU45" s="1"/>
      <c r="WLV45" s="1"/>
      <c r="WLW45" s="1"/>
      <c r="WLX45" s="1"/>
      <c r="WLY45" s="1"/>
      <c r="WLZ45" s="1"/>
      <c r="WMA45" s="1"/>
      <c r="WMB45" s="1"/>
      <c r="WMC45" s="1"/>
      <c r="WMD45" s="1"/>
      <c r="WME45" s="1"/>
      <c r="WMF45" s="1"/>
      <c r="WMG45" s="1"/>
      <c r="WMH45" s="1"/>
      <c r="WMI45" s="1"/>
      <c r="WMJ45" s="1"/>
      <c r="WMK45" s="1"/>
      <c r="WML45" s="1"/>
      <c r="WMM45" s="1"/>
      <c r="WMN45" s="1"/>
      <c r="WMO45" s="1"/>
      <c r="WMP45" s="1"/>
      <c r="WMQ45" s="1"/>
      <c r="WMR45" s="1"/>
      <c r="WMS45" s="1"/>
      <c r="WMT45" s="1"/>
      <c r="WMU45" s="1"/>
      <c r="WMV45" s="1"/>
      <c r="WMW45" s="1"/>
      <c r="WMX45" s="1"/>
      <c r="WMY45" s="1"/>
      <c r="WMZ45" s="1"/>
      <c r="WNA45" s="1"/>
      <c r="WNB45" s="1"/>
      <c r="WNC45" s="1"/>
      <c r="WND45" s="1"/>
      <c r="WNE45" s="1"/>
      <c r="WNF45" s="1"/>
      <c r="WNG45" s="1"/>
      <c r="WNH45" s="1"/>
      <c r="WNI45" s="1"/>
      <c r="WNJ45" s="1"/>
      <c r="WNK45" s="1"/>
      <c r="WNL45" s="1"/>
      <c r="WNM45" s="1"/>
      <c r="WNN45" s="1"/>
      <c r="WNO45" s="1"/>
      <c r="WNP45" s="1"/>
      <c r="WNQ45" s="1"/>
      <c r="WNR45" s="1"/>
      <c r="WNS45" s="1"/>
      <c r="WNT45" s="1"/>
      <c r="WNU45" s="1"/>
      <c r="WNV45" s="1"/>
      <c r="WNW45" s="1"/>
      <c r="WNX45" s="1"/>
      <c r="WNY45" s="1"/>
      <c r="WNZ45" s="1"/>
      <c r="WOA45" s="1"/>
      <c r="WOB45" s="1"/>
      <c r="WOC45" s="1"/>
      <c r="WOD45" s="1"/>
      <c r="WOE45" s="1"/>
      <c r="WOF45" s="1"/>
      <c r="WOG45" s="1"/>
      <c r="WOH45" s="1"/>
      <c r="WOI45" s="1"/>
      <c r="WOJ45" s="1"/>
      <c r="WOK45" s="1"/>
      <c r="WOL45" s="1"/>
      <c r="WOM45" s="1"/>
      <c r="WON45" s="1"/>
      <c r="WOO45" s="1"/>
      <c r="WOP45" s="1"/>
      <c r="WOQ45" s="1"/>
      <c r="WOR45" s="1"/>
      <c r="WOS45" s="1"/>
      <c r="WOT45" s="1"/>
      <c r="WOU45" s="1"/>
      <c r="WOV45" s="1"/>
      <c r="WOW45" s="1"/>
      <c r="WOX45" s="1"/>
      <c r="WOY45" s="1"/>
      <c r="WOZ45" s="1"/>
      <c r="WPA45" s="1"/>
      <c r="WPB45" s="1"/>
      <c r="WPC45" s="1"/>
      <c r="WPD45" s="1"/>
      <c r="WPE45" s="1"/>
      <c r="WPF45" s="1"/>
      <c r="WPG45" s="1"/>
      <c r="WPH45" s="1"/>
      <c r="WPI45" s="1"/>
      <c r="WPJ45" s="1"/>
      <c r="WPK45" s="1"/>
      <c r="WPL45" s="1"/>
      <c r="WPM45" s="1"/>
      <c r="WPN45" s="1"/>
      <c r="WPO45" s="1"/>
      <c r="WPP45" s="1"/>
      <c r="WPQ45" s="1"/>
      <c r="WPR45" s="1"/>
      <c r="WPS45" s="1"/>
      <c r="WPT45" s="1"/>
      <c r="WPU45" s="1"/>
      <c r="WPV45" s="1"/>
      <c r="WPW45" s="1"/>
      <c r="WPX45" s="1"/>
      <c r="WPY45" s="1"/>
      <c r="WPZ45" s="1"/>
      <c r="WQA45" s="1"/>
      <c r="WQB45" s="1"/>
      <c r="WQC45" s="1"/>
      <c r="WQD45" s="1"/>
      <c r="WQE45" s="1"/>
      <c r="WQF45" s="1"/>
      <c r="WQG45" s="1"/>
      <c r="WQH45" s="1"/>
      <c r="WQI45" s="1"/>
      <c r="WQJ45" s="1"/>
      <c r="WQK45" s="1"/>
      <c r="WQL45" s="1"/>
      <c r="WQM45" s="1"/>
      <c r="WQN45" s="1"/>
      <c r="WQO45" s="1"/>
      <c r="WQP45" s="1"/>
      <c r="WQQ45" s="1"/>
      <c r="WQR45" s="1"/>
      <c r="WQS45" s="1"/>
      <c r="WQT45" s="1"/>
      <c r="WQU45" s="1"/>
      <c r="WQV45" s="1"/>
      <c r="WQW45" s="1"/>
      <c r="WQX45" s="1"/>
      <c r="WQY45" s="1"/>
      <c r="WQZ45" s="1"/>
      <c r="WRA45" s="1"/>
      <c r="WRB45" s="1"/>
      <c r="WRC45" s="1"/>
      <c r="WRD45" s="1"/>
      <c r="WRE45" s="1"/>
      <c r="WRF45" s="1"/>
      <c r="WRG45" s="1"/>
      <c r="WRH45" s="1"/>
      <c r="WRI45" s="1"/>
      <c r="WRJ45" s="1"/>
      <c r="WRK45" s="1"/>
      <c r="WRL45" s="1"/>
      <c r="WRM45" s="1"/>
      <c r="WRN45" s="1"/>
      <c r="WRO45" s="1"/>
      <c r="WRP45" s="1"/>
      <c r="WRQ45" s="1"/>
      <c r="WRR45" s="1"/>
      <c r="WRS45" s="1"/>
      <c r="WRT45" s="1"/>
      <c r="WRU45" s="1"/>
      <c r="WRV45" s="1"/>
      <c r="WRW45" s="1"/>
      <c r="WRX45" s="1"/>
      <c r="WRY45" s="1"/>
      <c r="WRZ45" s="1"/>
      <c r="WSA45" s="1"/>
      <c r="WSB45" s="1"/>
      <c r="WSC45" s="1"/>
      <c r="WSD45" s="1"/>
      <c r="WSE45" s="1"/>
      <c r="WSF45" s="1"/>
      <c r="WSG45" s="1"/>
      <c r="WSH45" s="1"/>
      <c r="WSI45" s="1"/>
      <c r="WSJ45" s="1"/>
      <c r="WSK45" s="1"/>
      <c r="WSL45" s="1"/>
      <c r="WSM45" s="1"/>
      <c r="WSN45" s="1"/>
      <c r="WSO45" s="1"/>
      <c r="WSP45" s="1"/>
      <c r="WSQ45" s="1"/>
      <c r="WSR45" s="1"/>
      <c r="WSS45" s="1"/>
      <c r="WST45" s="1"/>
      <c r="WSU45" s="1"/>
      <c r="WSV45" s="1"/>
      <c r="WSW45" s="1"/>
      <c r="WSX45" s="1"/>
      <c r="WSY45" s="1"/>
      <c r="WSZ45" s="1"/>
      <c r="WTA45" s="1"/>
      <c r="WTB45" s="1"/>
      <c r="WTC45" s="1"/>
      <c r="WTD45" s="1"/>
      <c r="WTE45" s="1"/>
      <c r="WTF45" s="1"/>
      <c r="WTG45" s="1"/>
      <c r="WTH45" s="1"/>
      <c r="WTI45" s="1"/>
      <c r="WTJ45" s="1"/>
      <c r="WTK45" s="1"/>
      <c r="WTL45" s="1"/>
      <c r="WTM45" s="1"/>
      <c r="WTN45" s="1"/>
      <c r="WTO45" s="1"/>
      <c r="WTP45" s="1"/>
      <c r="WTQ45" s="1"/>
      <c r="WTR45" s="1"/>
      <c r="WTS45" s="1"/>
      <c r="WTT45" s="1"/>
      <c r="WTU45" s="1"/>
      <c r="WTV45" s="1"/>
      <c r="WTW45" s="1"/>
      <c r="WTX45" s="1"/>
      <c r="WTY45" s="1"/>
      <c r="WTZ45" s="1"/>
      <c r="WUA45" s="1"/>
      <c r="WUB45" s="1"/>
      <c r="WUC45" s="1"/>
      <c r="WUD45" s="1"/>
      <c r="WUE45" s="1"/>
      <c r="WUF45" s="1"/>
      <c r="WUG45" s="1"/>
      <c r="WUH45" s="1"/>
      <c r="WUI45" s="1"/>
      <c r="WUJ45" s="1"/>
      <c r="WUK45" s="1"/>
      <c r="WUL45" s="1"/>
      <c r="WUM45" s="1"/>
      <c r="WUN45" s="1"/>
      <c r="WUO45" s="1"/>
      <c r="WUP45" s="1"/>
      <c r="WUQ45" s="1"/>
      <c r="WUR45" s="1"/>
      <c r="WUS45" s="1"/>
      <c r="WUT45" s="1"/>
    </row>
    <row r="46" spans="1:16114" s="63" customFormat="1">
      <c r="A46" s="75" t="s">
        <v>26</v>
      </c>
      <c r="B46" s="1"/>
      <c r="C46" s="1"/>
      <c r="D46" s="1"/>
      <c r="E46" s="1"/>
      <c r="F46" s="4"/>
      <c r="G46" s="4"/>
      <c r="H46" s="1"/>
      <c r="I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c r="JI46" s="1"/>
      <c r="JJ46" s="1"/>
      <c r="JK46" s="1"/>
      <c r="JL46" s="1"/>
      <c r="JM46" s="1"/>
      <c r="JN46" s="1"/>
      <c r="JO46" s="1"/>
      <c r="JP46" s="1"/>
      <c r="JQ46" s="1"/>
      <c r="JR46" s="1"/>
      <c r="JS46" s="1"/>
      <c r="JT46" s="1"/>
      <c r="JU46" s="1"/>
      <c r="JV46" s="1"/>
      <c r="JW46" s="1"/>
      <c r="JX46" s="1"/>
      <c r="JY46" s="1"/>
      <c r="JZ46" s="1"/>
      <c r="KA46" s="1"/>
      <c r="KB46" s="1"/>
      <c r="KC46" s="1"/>
      <c r="KD46" s="1"/>
      <c r="KE46" s="1"/>
      <c r="KF46" s="1"/>
      <c r="KG46" s="1"/>
      <c r="KH46" s="1"/>
      <c r="KI46" s="1"/>
      <c r="KJ46" s="1"/>
      <c r="KK46" s="1"/>
      <c r="KL46" s="1"/>
      <c r="KM46" s="1"/>
      <c r="KN46" s="1"/>
      <c r="KO46" s="1"/>
      <c r="KP46" s="1"/>
      <c r="KQ46" s="1"/>
      <c r="KR46" s="1"/>
      <c r="KS46" s="1"/>
      <c r="KT46" s="1"/>
      <c r="KU46" s="1"/>
      <c r="KV46" s="1"/>
      <c r="KW46" s="1"/>
      <c r="KX46" s="1"/>
      <c r="KY46" s="1"/>
      <c r="KZ46" s="1"/>
      <c r="LA46" s="1"/>
      <c r="LB46" s="1"/>
      <c r="LC46" s="1"/>
      <c r="LD46" s="1"/>
      <c r="LE46" s="1"/>
      <c r="LF46" s="1"/>
      <c r="LG46" s="1"/>
      <c r="LH46" s="1"/>
      <c r="LI46" s="1"/>
      <c r="LJ46" s="1"/>
      <c r="LK46" s="1"/>
      <c r="LL46" s="1"/>
      <c r="LM46" s="1"/>
      <c r="LN46" s="1"/>
      <c r="LO46" s="1"/>
      <c r="LP46" s="1"/>
      <c r="LQ46" s="1"/>
      <c r="LR46" s="1"/>
      <c r="LS46" s="1"/>
      <c r="LT46" s="1"/>
      <c r="LU46" s="1"/>
      <c r="LV46" s="1"/>
      <c r="LW46" s="1"/>
      <c r="LX46" s="1"/>
      <c r="LY46" s="1"/>
      <c r="LZ46" s="1"/>
      <c r="MA46" s="1"/>
      <c r="MB46" s="1"/>
      <c r="MC46" s="1"/>
      <c r="MD46" s="1"/>
      <c r="ME46" s="1"/>
      <c r="MF46" s="1"/>
      <c r="MG46" s="1"/>
      <c r="MH46" s="1"/>
      <c r="MI46" s="1"/>
      <c r="MJ46" s="1"/>
      <c r="MK46" s="1"/>
      <c r="ML46" s="1"/>
      <c r="MM46" s="1"/>
      <c r="MN46" s="1"/>
      <c r="MO46" s="1"/>
      <c r="MP46" s="1"/>
      <c r="MQ46" s="1"/>
      <c r="MR46" s="1"/>
      <c r="MS46" s="1"/>
      <c r="MT46" s="1"/>
      <c r="MU46" s="1"/>
      <c r="MV46" s="1"/>
      <c r="MW46" s="1"/>
      <c r="MX46" s="1"/>
      <c r="MY46" s="1"/>
      <c r="MZ46" s="1"/>
      <c r="NA46" s="1"/>
      <c r="NB46" s="1"/>
      <c r="NC46" s="1"/>
      <c r="ND46" s="1"/>
      <c r="NE46" s="1"/>
      <c r="NF46" s="1"/>
      <c r="NG46" s="1"/>
      <c r="NH46" s="1"/>
      <c r="NI46" s="1"/>
      <c r="NJ46" s="1"/>
      <c r="NK46" s="1"/>
      <c r="NL46" s="1"/>
      <c r="NM46" s="1"/>
      <c r="NN46" s="1"/>
      <c r="NO46" s="1"/>
      <c r="NP46" s="1"/>
      <c r="NQ46" s="1"/>
      <c r="NR46" s="1"/>
      <c r="NS46" s="1"/>
      <c r="NT46" s="1"/>
      <c r="NU46" s="1"/>
      <c r="NV46" s="1"/>
      <c r="NW46" s="1"/>
      <c r="NX46" s="1"/>
      <c r="NY46" s="1"/>
      <c r="NZ46" s="1"/>
      <c r="OA46" s="1"/>
      <c r="OB46" s="1"/>
      <c r="OC46" s="1"/>
      <c r="OD46" s="1"/>
      <c r="OE46" s="1"/>
      <c r="OF46" s="1"/>
      <c r="OG46" s="1"/>
      <c r="OH46" s="1"/>
      <c r="OI46" s="1"/>
      <c r="OJ46" s="1"/>
      <c r="OK46" s="1"/>
      <c r="OL46" s="1"/>
      <c r="OM46" s="1"/>
      <c r="ON46" s="1"/>
      <c r="OO46" s="1"/>
      <c r="OP46" s="1"/>
      <c r="OQ46" s="1"/>
      <c r="OR46" s="1"/>
      <c r="OS46" s="1"/>
      <c r="OT46" s="1"/>
      <c r="OU46" s="1"/>
      <c r="OV46" s="1"/>
      <c r="OW46" s="1"/>
      <c r="OX46" s="1"/>
      <c r="OY46" s="1"/>
      <c r="OZ46" s="1"/>
      <c r="PA46" s="1"/>
      <c r="PB46" s="1"/>
      <c r="PC46" s="1"/>
      <c r="PD46" s="1"/>
      <c r="PE46" s="1"/>
      <c r="PF46" s="1"/>
      <c r="PG46" s="1"/>
      <c r="PH46" s="1"/>
      <c r="PI46" s="1"/>
      <c r="PJ46" s="1"/>
      <c r="PK46" s="1"/>
      <c r="PL46" s="1"/>
      <c r="PM46" s="1"/>
      <c r="PN46" s="1"/>
      <c r="PO46" s="1"/>
      <c r="PP46" s="1"/>
      <c r="PQ46" s="1"/>
      <c r="PR46" s="1"/>
      <c r="PS46" s="1"/>
      <c r="PT46" s="1"/>
      <c r="PU46" s="1"/>
      <c r="PV46" s="1"/>
      <c r="PW46" s="1"/>
      <c r="PX46" s="1"/>
      <c r="PY46" s="1"/>
      <c r="PZ46" s="1"/>
      <c r="QA46" s="1"/>
      <c r="QB46" s="1"/>
      <c r="QC46" s="1"/>
      <c r="QD46" s="1"/>
      <c r="QE46" s="1"/>
      <c r="QF46" s="1"/>
      <c r="QG46" s="1"/>
      <c r="QH46" s="1"/>
      <c r="QI46" s="1"/>
      <c r="QJ46" s="1"/>
      <c r="QK46" s="1"/>
      <c r="QL46" s="1"/>
      <c r="QM46" s="1"/>
      <c r="QN46" s="1"/>
      <c r="QO46" s="1"/>
      <c r="QP46" s="1"/>
      <c r="QQ46" s="1"/>
      <c r="QR46" s="1"/>
      <c r="QS46" s="1"/>
      <c r="QT46" s="1"/>
      <c r="QU46" s="1"/>
      <c r="QV46" s="1"/>
      <c r="QW46" s="1"/>
      <c r="QX46" s="1"/>
      <c r="QY46" s="1"/>
      <c r="QZ46" s="1"/>
      <c r="RA46" s="1"/>
      <c r="RB46" s="1"/>
      <c r="RC46" s="1"/>
      <c r="RD46" s="1"/>
      <c r="RE46" s="1"/>
      <c r="RF46" s="1"/>
      <c r="RG46" s="1"/>
      <c r="RH46" s="1"/>
      <c r="RI46" s="1"/>
      <c r="RJ46" s="1"/>
      <c r="RK46" s="1"/>
      <c r="RL46" s="1"/>
      <c r="RM46" s="1"/>
      <c r="RN46" s="1"/>
      <c r="RO46" s="1"/>
      <c r="RP46" s="1"/>
      <c r="RQ46" s="1"/>
      <c r="RR46" s="1"/>
      <c r="RS46" s="1"/>
      <c r="RT46" s="1"/>
      <c r="RU46" s="1"/>
      <c r="RV46" s="1"/>
      <c r="RW46" s="1"/>
      <c r="RX46" s="1"/>
      <c r="RY46" s="1"/>
      <c r="RZ46" s="1"/>
      <c r="SA46" s="1"/>
      <c r="SB46" s="1"/>
      <c r="SC46" s="1"/>
      <c r="SD46" s="1"/>
      <c r="SE46" s="1"/>
      <c r="SF46" s="1"/>
      <c r="SG46" s="1"/>
      <c r="SH46" s="1"/>
      <c r="SI46" s="1"/>
      <c r="SJ46" s="1"/>
      <c r="SK46" s="1"/>
      <c r="SL46" s="1"/>
      <c r="SM46" s="1"/>
      <c r="SN46" s="1"/>
      <c r="SO46" s="1"/>
      <c r="SP46" s="1"/>
      <c r="SQ46" s="1"/>
      <c r="SR46" s="1"/>
      <c r="SS46" s="1"/>
      <c r="ST46" s="1"/>
      <c r="SU46" s="1"/>
      <c r="SV46" s="1"/>
      <c r="SW46" s="1"/>
      <c r="SX46" s="1"/>
      <c r="SY46" s="1"/>
      <c r="SZ46" s="1"/>
      <c r="TA46" s="1"/>
      <c r="TB46" s="1"/>
      <c r="TC46" s="1"/>
      <c r="TD46" s="1"/>
      <c r="TE46" s="1"/>
      <c r="TF46" s="1"/>
      <c r="TG46" s="1"/>
      <c r="TH46" s="1"/>
      <c r="TI46" s="1"/>
      <c r="TJ46" s="1"/>
      <c r="TK46" s="1"/>
      <c r="TL46" s="1"/>
      <c r="TM46" s="1"/>
      <c r="TN46" s="1"/>
      <c r="TO46" s="1"/>
      <c r="TP46" s="1"/>
      <c r="TQ46" s="1"/>
      <c r="TR46" s="1"/>
      <c r="TS46" s="1"/>
      <c r="TT46" s="1"/>
      <c r="TU46" s="1"/>
      <c r="TV46" s="1"/>
      <c r="TW46" s="1"/>
      <c r="TX46" s="1"/>
      <c r="TY46" s="1"/>
      <c r="TZ46" s="1"/>
      <c r="UA46" s="1"/>
      <c r="UB46" s="1"/>
      <c r="UC46" s="1"/>
      <c r="UD46" s="1"/>
      <c r="UE46" s="1"/>
      <c r="UF46" s="1"/>
      <c r="UG46" s="1"/>
      <c r="UH46" s="1"/>
      <c r="UI46" s="1"/>
      <c r="UJ46" s="1"/>
      <c r="UK46" s="1"/>
      <c r="UL46" s="1"/>
      <c r="UM46" s="1"/>
      <c r="UN46" s="1"/>
      <c r="UO46" s="1"/>
      <c r="UP46" s="1"/>
      <c r="UQ46" s="1"/>
      <c r="UR46" s="1"/>
      <c r="US46" s="1"/>
      <c r="UT46" s="1"/>
      <c r="UU46" s="1"/>
      <c r="UV46" s="1"/>
      <c r="UW46" s="1"/>
      <c r="UX46" s="1"/>
      <c r="UY46" s="1"/>
      <c r="UZ46" s="1"/>
      <c r="VA46" s="1"/>
      <c r="VB46" s="1"/>
      <c r="VC46" s="1"/>
      <c r="VD46" s="1"/>
      <c r="VE46" s="1"/>
      <c r="VF46" s="1"/>
      <c r="VG46" s="1"/>
      <c r="VH46" s="1"/>
      <c r="VI46" s="1"/>
      <c r="VJ46" s="1"/>
      <c r="VK46" s="1"/>
      <c r="VL46" s="1"/>
      <c r="VM46" s="1"/>
      <c r="VN46" s="1"/>
      <c r="VO46" s="1"/>
      <c r="VP46" s="1"/>
      <c r="VQ46" s="1"/>
      <c r="VR46" s="1"/>
      <c r="VS46" s="1"/>
      <c r="VT46" s="1"/>
      <c r="VU46" s="1"/>
      <c r="VV46" s="1"/>
      <c r="VW46" s="1"/>
      <c r="VX46" s="1"/>
      <c r="VY46" s="1"/>
      <c r="VZ46" s="1"/>
      <c r="WA46" s="1"/>
      <c r="WB46" s="1"/>
      <c r="WC46" s="1"/>
      <c r="WD46" s="1"/>
      <c r="WE46" s="1"/>
      <c r="WF46" s="1"/>
      <c r="WG46" s="1"/>
      <c r="WH46" s="1"/>
      <c r="WI46" s="1"/>
      <c r="WJ46" s="1"/>
      <c r="WK46" s="1"/>
      <c r="WL46" s="1"/>
      <c r="WM46" s="1"/>
      <c r="WN46" s="1"/>
      <c r="WO46" s="1"/>
      <c r="WP46" s="1"/>
      <c r="WQ46" s="1"/>
      <c r="WR46" s="1"/>
      <c r="WS46" s="1"/>
      <c r="WT46" s="1"/>
      <c r="WU46" s="1"/>
      <c r="WV46" s="1"/>
      <c r="WW46" s="1"/>
      <c r="WX46" s="1"/>
      <c r="WY46" s="1"/>
      <c r="WZ46" s="1"/>
      <c r="XA46" s="1"/>
      <c r="XB46" s="1"/>
      <c r="XC46" s="1"/>
      <c r="XD46" s="1"/>
      <c r="XE46" s="1"/>
      <c r="XF46" s="1"/>
      <c r="XG46" s="1"/>
      <c r="XH46" s="1"/>
      <c r="XI46" s="1"/>
      <c r="XJ46" s="1"/>
      <c r="XK46" s="1"/>
      <c r="XL46" s="1"/>
      <c r="XM46" s="1"/>
      <c r="XN46" s="1"/>
      <c r="XO46" s="1"/>
      <c r="XP46" s="1"/>
      <c r="XQ46" s="1"/>
      <c r="XR46" s="1"/>
      <c r="XS46" s="1"/>
      <c r="XT46" s="1"/>
      <c r="XU46" s="1"/>
      <c r="XV46" s="1"/>
      <c r="XW46" s="1"/>
      <c r="XX46" s="1"/>
      <c r="XY46" s="1"/>
      <c r="XZ46" s="1"/>
      <c r="YA46" s="1"/>
      <c r="YB46" s="1"/>
      <c r="YC46" s="1"/>
      <c r="YD46" s="1"/>
      <c r="YE46" s="1"/>
      <c r="YF46" s="1"/>
      <c r="YG46" s="1"/>
      <c r="YH46" s="1"/>
      <c r="YI46" s="1"/>
      <c r="YJ46" s="1"/>
      <c r="YK46" s="1"/>
      <c r="YL46" s="1"/>
      <c r="YM46" s="1"/>
      <c r="YN46" s="1"/>
      <c r="YO46" s="1"/>
      <c r="YP46" s="1"/>
      <c r="YQ46" s="1"/>
      <c r="YR46" s="1"/>
      <c r="YS46" s="1"/>
      <c r="YT46" s="1"/>
      <c r="YU46" s="1"/>
      <c r="YV46" s="1"/>
      <c r="YW46" s="1"/>
      <c r="YX46" s="1"/>
      <c r="YY46" s="1"/>
      <c r="YZ46" s="1"/>
      <c r="ZA46" s="1"/>
      <c r="ZB46" s="1"/>
      <c r="ZC46" s="1"/>
      <c r="ZD46" s="1"/>
      <c r="ZE46" s="1"/>
      <c r="ZF46" s="1"/>
      <c r="ZG46" s="1"/>
      <c r="ZH46" s="1"/>
      <c r="ZI46" s="1"/>
      <c r="ZJ46" s="1"/>
      <c r="ZK46" s="1"/>
      <c r="ZL46" s="1"/>
      <c r="ZM46" s="1"/>
      <c r="ZN46" s="1"/>
      <c r="ZO46" s="1"/>
      <c r="ZP46" s="1"/>
      <c r="ZQ46" s="1"/>
      <c r="ZR46" s="1"/>
      <c r="ZS46" s="1"/>
      <c r="ZT46" s="1"/>
      <c r="ZU46" s="1"/>
      <c r="ZV46" s="1"/>
      <c r="ZW46" s="1"/>
      <c r="ZX46" s="1"/>
      <c r="ZY46" s="1"/>
      <c r="ZZ46" s="1"/>
      <c r="AAA46" s="1"/>
      <c r="AAB46" s="1"/>
      <c r="AAC46" s="1"/>
      <c r="AAD46" s="1"/>
      <c r="AAE46" s="1"/>
      <c r="AAF46" s="1"/>
      <c r="AAG46" s="1"/>
      <c r="AAH46" s="1"/>
      <c r="AAI46" s="1"/>
      <c r="AAJ46" s="1"/>
      <c r="AAK46" s="1"/>
      <c r="AAL46" s="1"/>
      <c r="AAM46" s="1"/>
      <c r="AAN46" s="1"/>
      <c r="AAO46" s="1"/>
      <c r="AAP46" s="1"/>
      <c r="AAQ46" s="1"/>
      <c r="AAR46" s="1"/>
      <c r="AAS46" s="1"/>
      <c r="AAT46" s="1"/>
      <c r="AAU46" s="1"/>
      <c r="AAV46" s="1"/>
      <c r="AAW46" s="1"/>
      <c r="AAX46" s="1"/>
      <c r="AAY46" s="1"/>
      <c r="AAZ46" s="1"/>
      <c r="ABA46" s="1"/>
      <c r="ABB46" s="1"/>
      <c r="ABC46" s="1"/>
      <c r="ABD46" s="1"/>
      <c r="ABE46" s="1"/>
      <c r="ABF46" s="1"/>
      <c r="ABG46" s="1"/>
      <c r="ABH46" s="1"/>
      <c r="ABI46" s="1"/>
      <c r="ABJ46" s="1"/>
      <c r="ABK46" s="1"/>
      <c r="ABL46" s="1"/>
      <c r="ABM46" s="1"/>
      <c r="ABN46" s="1"/>
      <c r="ABO46" s="1"/>
      <c r="ABP46" s="1"/>
      <c r="ABQ46" s="1"/>
      <c r="ABR46" s="1"/>
      <c r="ABS46" s="1"/>
      <c r="ABT46" s="1"/>
      <c r="ABU46" s="1"/>
      <c r="ABV46" s="1"/>
      <c r="ABW46" s="1"/>
      <c r="ABX46" s="1"/>
      <c r="ABY46" s="1"/>
      <c r="ABZ46" s="1"/>
      <c r="ACA46" s="1"/>
      <c r="ACB46" s="1"/>
      <c r="ACC46" s="1"/>
      <c r="ACD46" s="1"/>
      <c r="ACE46" s="1"/>
      <c r="ACF46" s="1"/>
      <c r="ACG46" s="1"/>
      <c r="ACH46" s="1"/>
      <c r="ACI46" s="1"/>
      <c r="ACJ46" s="1"/>
      <c r="ACK46" s="1"/>
      <c r="ACL46" s="1"/>
      <c r="ACM46" s="1"/>
      <c r="ACN46" s="1"/>
      <c r="ACO46" s="1"/>
      <c r="ACP46" s="1"/>
      <c r="ACQ46" s="1"/>
      <c r="ACR46" s="1"/>
      <c r="ACS46" s="1"/>
      <c r="ACT46" s="1"/>
      <c r="ACU46" s="1"/>
      <c r="ACV46" s="1"/>
      <c r="ACW46" s="1"/>
      <c r="ACX46" s="1"/>
      <c r="ACY46" s="1"/>
      <c r="ACZ46" s="1"/>
      <c r="ADA46" s="1"/>
      <c r="ADB46" s="1"/>
      <c r="ADC46" s="1"/>
      <c r="ADD46" s="1"/>
      <c r="ADE46" s="1"/>
      <c r="ADF46" s="1"/>
      <c r="ADG46" s="1"/>
      <c r="ADH46" s="1"/>
      <c r="ADI46" s="1"/>
      <c r="ADJ46" s="1"/>
      <c r="ADK46" s="1"/>
      <c r="ADL46" s="1"/>
      <c r="ADM46" s="1"/>
      <c r="ADN46" s="1"/>
      <c r="ADO46" s="1"/>
      <c r="ADP46" s="1"/>
      <c r="ADQ46" s="1"/>
      <c r="ADR46" s="1"/>
      <c r="ADS46" s="1"/>
      <c r="ADT46" s="1"/>
      <c r="ADU46" s="1"/>
      <c r="ADV46" s="1"/>
      <c r="ADW46" s="1"/>
      <c r="ADX46" s="1"/>
      <c r="ADY46" s="1"/>
      <c r="ADZ46" s="1"/>
      <c r="AEA46" s="1"/>
      <c r="AEB46" s="1"/>
      <c r="AEC46" s="1"/>
      <c r="AED46" s="1"/>
      <c r="AEE46" s="1"/>
      <c r="AEF46" s="1"/>
      <c r="AEG46" s="1"/>
      <c r="AEH46" s="1"/>
      <c r="AEI46" s="1"/>
      <c r="AEJ46" s="1"/>
      <c r="AEK46" s="1"/>
      <c r="AEL46" s="1"/>
      <c r="AEM46" s="1"/>
      <c r="AEN46" s="1"/>
      <c r="AEO46" s="1"/>
      <c r="AEP46" s="1"/>
      <c r="AEQ46" s="1"/>
      <c r="AER46" s="1"/>
      <c r="AES46" s="1"/>
      <c r="AET46" s="1"/>
      <c r="AEU46" s="1"/>
      <c r="AEV46" s="1"/>
      <c r="AEW46" s="1"/>
      <c r="AEX46" s="1"/>
      <c r="AEY46" s="1"/>
      <c r="AEZ46" s="1"/>
      <c r="AFA46" s="1"/>
      <c r="AFB46" s="1"/>
      <c r="AFC46" s="1"/>
      <c r="AFD46" s="1"/>
      <c r="AFE46" s="1"/>
      <c r="AFF46" s="1"/>
      <c r="AFG46" s="1"/>
      <c r="AFH46" s="1"/>
      <c r="AFI46" s="1"/>
      <c r="AFJ46" s="1"/>
      <c r="AFK46" s="1"/>
      <c r="AFL46" s="1"/>
      <c r="AFM46" s="1"/>
      <c r="AFN46" s="1"/>
      <c r="AFO46" s="1"/>
      <c r="AFP46" s="1"/>
      <c r="AFQ46" s="1"/>
      <c r="AFR46" s="1"/>
      <c r="AFS46" s="1"/>
      <c r="AFT46" s="1"/>
      <c r="AFU46" s="1"/>
      <c r="AFV46" s="1"/>
      <c r="AFW46" s="1"/>
      <c r="AFX46" s="1"/>
      <c r="AFY46" s="1"/>
      <c r="AFZ46" s="1"/>
      <c r="AGA46" s="1"/>
      <c r="AGB46" s="1"/>
      <c r="AGC46" s="1"/>
      <c r="AGD46" s="1"/>
      <c r="AGE46" s="1"/>
      <c r="AGF46" s="1"/>
      <c r="AGG46" s="1"/>
      <c r="AGH46" s="1"/>
      <c r="AGI46" s="1"/>
      <c r="AGJ46" s="1"/>
      <c r="AGK46" s="1"/>
      <c r="AGL46" s="1"/>
      <c r="AGM46" s="1"/>
      <c r="AGN46" s="1"/>
      <c r="AGO46" s="1"/>
      <c r="AGP46" s="1"/>
      <c r="AGQ46" s="1"/>
      <c r="AGR46" s="1"/>
      <c r="AGS46" s="1"/>
      <c r="AGT46" s="1"/>
      <c r="AGU46" s="1"/>
      <c r="AGV46" s="1"/>
      <c r="AGW46" s="1"/>
      <c r="AGX46" s="1"/>
      <c r="AGY46" s="1"/>
      <c r="AGZ46" s="1"/>
      <c r="AHA46" s="1"/>
      <c r="AHB46" s="1"/>
      <c r="AHC46" s="1"/>
      <c r="AHD46" s="1"/>
      <c r="AHE46" s="1"/>
      <c r="AHF46" s="1"/>
      <c r="AHG46" s="1"/>
      <c r="AHH46" s="1"/>
      <c r="AHI46" s="1"/>
      <c r="AHJ46" s="1"/>
      <c r="AHK46" s="1"/>
      <c r="AHL46" s="1"/>
      <c r="AHM46" s="1"/>
      <c r="AHN46" s="1"/>
      <c r="AHO46" s="1"/>
      <c r="AHP46" s="1"/>
      <c r="AHQ46" s="1"/>
      <c r="AHR46" s="1"/>
      <c r="AHS46" s="1"/>
      <c r="AHT46" s="1"/>
      <c r="AHU46" s="1"/>
      <c r="AHV46" s="1"/>
      <c r="AHW46" s="1"/>
      <c r="AHX46" s="1"/>
      <c r="AHY46" s="1"/>
      <c r="AHZ46" s="1"/>
      <c r="AIA46" s="1"/>
      <c r="AIB46" s="1"/>
      <c r="AIC46" s="1"/>
      <c r="AID46" s="1"/>
      <c r="AIE46" s="1"/>
      <c r="AIF46" s="1"/>
      <c r="AIG46" s="1"/>
      <c r="AIH46" s="1"/>
      <c r="AII46" s="1"/>
      <c r="AIJ46" s="1"/>
      <c r="AIK46" s="1"/>
      <c r="AIL46" s="1"/>
      <c r="AIM46" s="1"/>
      <c r="AIN46" s="1"/>
      <c r="AIO46" s="1"/>
      <c r="AIP46" s="1"/>
      <c r="AIQ46" s="1"/>
      <c r="AIR46" s="1"/>
      <c r="AIS46" s="1"/>
      <c r="AIT46" s="1"/>
      <c r="AIU46" s="1"/>
      <c r="AIV46" s="1"/>
      <c r="AIW46" s="1"/>
      <c r="AIX46" s="1"/>
      <c r="AIY46" s="1"/>
      <c r="AIZ46" s="1"/>
      <c r="AJA46" s="1"/>
      <c r="AJB46" s="1"/>
      <c r="AJC46" s="1"/>
      <c r="AJD46" s="1"/>
      <c r="AJE46" s="1"/>
      <c r="AJF46" s="1"/>
      <c r="AJG46" s="1"/>
      <c r="AJH46" s="1"/>
      <c r="AJI46" s="1"/>
      <c r="AJJ46" s="1"/>
      <c r="AJK46" s="1"/>
      <c r="AJL46" s="1"/>
      <c r="AJM46" s="1"/>
      <c r="AJN46" s="1"/>
      <c r="AJO46" s="1"/>
      <c r="AJP46" s="1"/>
      <c r="AJQ46" s="1"/>
      <c r="AJR46" s="1"/>
      <c r="AJS46" s="1"/>
      <c r="AJT46" s="1"/>
      <c r="AJU46" s="1"/>
      <c r="AJV46" s="1"/>
      <c r="AJW46" s="1"/>
      <c r="AJX46" s="1"/>
      <c r="AJY46" s="1"/>
      <c r="AJZ46" s="1"/>
      <c r="AKA46" s="1"/>
      <c r="AKB46" s="1"/>
      <c r="AKC46" s="1"/>
      <c r="AKD46" s="1"/>
      <c r="AKE46" s="1"/>
      <c r="AKF46" s="1"/>
      <c r="AKG46" s="1"/>
      <c r="AKH46" s="1"/>
      <c r="AKI46" s="1"/>
      <c r="AKJ46" s="1"/>
      <c r="AKK46" s="1"/>
      <c r="AKL46" s="1"/>
      <c r="AKM46" s="1"/>
      <c r="AKN46" s="1"/>
      <c r="AKO46" s="1"/>
      <c r="AKP46" s="1"/>
      <c r="AKQ46" s="1"/>
      <c r="AKR46" s="1"/>
      <c r="AKS46" s="1"/>
      <c r="AKT46" s="1"/>
      <c r="AKU46" s="1"/>
      <c r="AKV46" s="1"/>
      <c r="AKW46" s="1"/>
      <c r="AKX46" s="1"/>
      <c r="AKY46" s="1"/>
      <c r="AKZ46" s="1"/>
      <c r="ALA46" s="1"/>
      <c r="ALB46" s="1"/>
      <c r="ALC46" s="1"/>
      <c r="ALD46" s="1"/>
      <c r="ALE46" s="1"/>
      <c r="ALF46" s="1"/>
      <c r="ALG46" s="1"/>
      <c r="ALH46" s="1"/>
      <c r="ALI46" s="1"/>
      <c r="ALJ46" s="1"/>
      <c r="ALK46" s="1"/>
      <c r="ALL46" s="1"/>
      <c r="ALM46" s="1"/>
      <c r="ALN46" s="1"/>
      <c r="ALO46" s="1"/>
      <c r="ALP46" s="1"/>
      <c r="ALQ46" s="1"/>
      <c r="ALR46" s="1"/>
      <c r="ALS46" s="1"/>
      <c r="ALT46" s="1"/>
      <c r="ALU46" s="1"/>
      <c r="ALV46" s="1"/>
      <c r="ALW46" s="1"/>
      <c r="ALX46" s="1"/>
      <c r="ALY46" s="1"/>
      <c r="ALZ46" s="1"/>
      <c r="AMA46" s="1"/>
      <c r="AMB46" s="1"/>
      <c r="AMC46" s="1"/>
      <c r="AMD46" s="1"/>
      <c r="AME46" s="1"/>
      <c r="AMF46" s="1"/>
      <c r="AMG46" s="1"/>
      <c r="AMH46" s="1"/>
      <c r="AMI46" s="1"/>
      <c r="AMJ46" s="1"/>
      <c r="AMK46" s="1"/>
      <c r="AML46" s="1"/>
      <c r="AMM46" s="1"/>
      <c r="AMN46" s="1"/>
      <c r="AMO46" s="1"/>
      <c r="AMP46" s="1"/>
      <c r="AMQ46" s="1"/>
      <c r="AMR46" s="1"/>
      <c r="AMS46" s="1"/>
      <c r="AMT46" s="1"/>
      <c r="AMU46" s="1"/>
      <c r="AMV46" s="1"/>
      <c r="AMW46" s="1"/>
      <c r="AMX46" s="1"/>
      <c r="AMY46" s="1"/>
      <c r="AMZ46" s="1"/>
      <c r="ANA46" s="1"/>
      <c r="ANB46" s="1"/>
      <c r="ANC46" s="1"/>
      <c r="AND46" s="1"/>
      <c r="ANE46" s="1"/>
      <c r="ANF46" s="1"/>
      <c r="ANG46" s="1"/>
      <c r="ANH46" s="1"/>
      <c r="ANI46" s="1"/>
      <c r="ANJ46" s="1"/>
      <c r="ANK46" s="1"/>
      <c r="ANL46" s="1"/>
      <c r="ANM46" s="1"/>
      <c r="ANN46" s="1"/>
      <c r="ANO46" s="1"/>
      <c r="ANP46" s="1"/>
      <c r="ANQ46" s="1"/>
      <c r="ANR46" s="1"/>
      <c r="ANS46" s="1"/>
      <c r="ANT46" s="1"/>
      <c r="ANU46" s="1"/>
      <c r="ANV46" s="1"/>
      <c r="ANW46" s="1"/>
      <c r="ANX46" s="1"/>
      <c r="ANY46" s="1"/>
      <c r="ANZ46" s="1"/>
      <c r="AOA46" s="1"/>
      <c r="AOB46" s="1"/>
      <c r="AOC46" s="1"/>
      <c r="AOD46" s="1"/>
      <c r="AOE46" s="1"/>
      <c r="AOF46" s="1"/>
      <c r="AOG46" s="1"/>
      <c r="AOH46" s="1"/>
      <c r="AOI46" s="1"/>
      <c r="AOJ46" s="1"/>
      <c r="AOK46" s="1"/>
      <c r="AOL46" s="1"/>
      <c r="AOM46" s="1"/>
      <c r="AON46" s="1"/>
      <c r="AOO46" s="1"/>
      <c r="AOP46" s="1"/>
      <c r="AOQ46" s="1"/>
      <c r="AOR46" s="1"/>
      <c r="AOS46" s="1"/>
      <c r="AOT46" s="1"/>
      <c r="AOU46" s="1"/>
      <c r="AOV46" s="1"/>
      <c r="AOW46" s="1"/>
      <c r="AOX46" s="1"/>
      <c r="AOY46" s="1"/>
      <c r="AOZ46" s="1"/>
      <c r="APA46" s="1"/>
      <c r="APB46" s="1"/>
      <c r="APC46" s="1"/>
      <c r="APD46" s="1"/>
      <c r="APE46" s="1"/>
      <c r="APF46" s="1"/>
      <c r="APG46" s="1"/>
      <c r="APH46" s="1"/>
      <c r="API46" s="1"/>
      <c r="APJ46" s="1"/>
      <c r="APK46" s="1"/>
      <c r="APL46" s="1"/>
      <c r="APM46" s="1"/>
      <c r="APN46" s="1"/>
      <c r="APO46" s="1"/>
      <c r="APP46" s="1"/>
      <c r="APQ46" s="1"/>
      <c r="APR46" s="1"/>
      <c r="APS46" s="1"/>
      <c r="APT46" s="1"/>
      <c r="APU46" s="1"/>
      <c r="APV46" s="1"/>
      <c r="APW46" s="1"/>
      <c r="APX46" s="1"/>
      <c r="APY46" s="1"/>
      <c r="APZ46" s="1"/>
      <c r="AQA46" s="1"/>
      <c r="AQB46" s="1"/>
      <c r="AQC46" s="1"/>
      <c r="AQD46" s="1"/>
      <c r="AQE46" s="1"/>
      <c r="AQF46" s="1"/>
      <c r="AQG46" s="1"/>
      <c r="AQH46" s="1"/>
      <c r="AQI46" s="1"/>
      <c r="AQJ46" s="1"/>
      <c r="AQK46" s="1"/>
      <c r="AQL46" s="1"/>
      <c r="AQM46" s="1"/>
      <c r="AQN46" s="1"/>
      <c r="AQO46" s="1"/>
      <c r="AQP46" s="1"/>
      <c r="AQQ46" s="1"/>
      <c r="AQR46" s="1"/>
      <c r="AQS46" s="1"/>
      <c r="AQT46" s="1"/>
      <c r="AQU46" s="1"/>
      <c r="AQV46" s="1"/>
      <c r="AQW46" s="1"/>
      <c r="AQX46" s="1"/>
      <c r="AQY46" s="1"/>
      <c r="AQZ46" s="1"/>
      <c r="ARA46" s="1"/>
      <c r="ARB46" s="1"/>
      <c r="ARC46" s="1"/>
      <c r="ARD46" s="1"/>
      <c r="ARE46" s="1"/>
      <c r="ARF46" s="1"/>
      <c r="ARG46" s="1"/>
      <c r="ARH46" s="1"/>
      <c r="ARI46" s="1"/>
      <c r="ARJ46" s="1"/>
      <c r="ARK46" s="1"/>
      <c r="ARL46" s="1"/>
      <c r="ARM46" s="1"/>
      <c r="ARN46" s="1"/>
      <c r="ARO46" s="1"/>
      <c r="ARP46" s="1"/>
      <c r="ARQ46" s="1"/>
      <c r="ARR46" s="1"/>
      <c r="ARS46" s="1"/>
      <c r="ART46" s="1"/>
      <c r="ARU46" s="1"/>
      <c r="ARV46" s="1"/>
      <c r="ARW46" s="1"/>
      <c r="ARX46" s="1"/>
      <c r="ARY46" s="1"/>
      <c r="ARZ46" s="1"/>
      <c r="ASA46" s="1"/>
      <c r="ASB46" s="1"/>
      <c r="ASC46" s="1"/>
      <c r="ASD46" s="1"/>
      <c r="ASE46" s="1"/>
      <c r="ASF46" s="1"/>
      <c r="ASG46" s="1"/>
      <c r="ASH46" s="1"/>
      <c r="ASI46" s="1"/>
      <c r="ASJ46" s="1"/>
      <c r="ASK46" s="1"/>
      <c r="ASL46" s="1"/>
      <c r="ASM46" s="1"/>
      <c r="ASN46" s="1"/>
      <c r="ASO46" s="1"/>
      <c r="ASP46" s="1"/>
      <c r="ASQ46" s="1"/>
      <c r="ASR46" s="1"/>
      <c r="ASS46" s="1"/>
      <c r="AST46" s="1"/>
      <c r="ASU46" s="1"/>
      <c r="ASV46" s="1"/>
      <c r="ASW46" s="1"/>
      <c r="ASX46" s="1"/>
      <c r="ASY46" s="1"/>
      <c r="ASZ46" s="1"/>
      <c r="ATA46" s="1"/>
      <c r="ATB46" s="1"/>
      <c r="ATC46" s="1"/>
      <c r="ATD46" s="1"/>
      <c r="ATE46" s="1"/>
      <c r="ATF46" s="1"/>
      <c r="ATG46" s="1"/>
      <c r="ATH46" s="1"/>
      <c r="ATI46" s="1"/>
      <c r="ATJ46" s="1"/>
      <c r="ATK46" s="1"/>
      <c r="ATL46" s="1"/>
      <c r="ATM46" s="1"/>
      <c r="ATN46" s="1"/>
      <c r="ATO46" s="1"/>
      <c r="ATP46" s="1"/>
      <c r="ATQ46" s="1"/>
      <c r="ATR46" s="1"/>
      <c r="ATS46" s="1"/>
      <c r="ATT46" s="1"/>
      <c r="ATU46" s="1"/>
      <c r="ATV46" s="1"/>
      <c r="ATW46" s="1"/>
      <c r="ATX46" s="1"/>
      <c r="ATY46" s="1"/>
      <c r="ATZ46" s="1"/>
      <c r="AUA46" s="1"/>
      <c r="AUB46" s="1"/>
      <c r="AUC46" s="1"/>
      <c r="AUD46" s="1"/>
      <c r="AUE46" s="1"/>
      <c r="AUF46" s="1"/>
      <c r="AUG46" s="1"/>
      <c r="AUH46" s="1"/>
      <c r="AUI46" s="1"/>
      <c r="AUJ46" s="1"/>
      <c r="AUK46" s="1"/>
      <c r="AUL46" s="1"/>
      <c r="AUM46" s="1"/>
      <c r="AUN46" s="1"/>
      <c r="AUO46" s="1"/>
      <c r="AUP46" s="1"/>
      <c r="AUQ46" s="1"/>
      <c r="AUR46" s="1"/>
      <c r="AUS46" s="1"/>
      <c r="AUT46" s="1"/>
      <c r="AUU46" s="1"/>
      <c r="AUV46" s="1"/>
      <c r="AUW46" s="1"/>
      <c r="AUX46" s="1"/>
      <c r="AUY46" s="1"/>
      <c r="AUZ46" s="1"/>
      <c r="AVA46" s="1"/>
      <c r="AVB46" s="1"/>
      <c r="AVC46" s="1"/>
      <c r="AVD46" s="1"/>
      <c r="AVE46" s="1"/>
      <c r="AVF46" s="1"/>
      <c r="AVG46" s="1"/>
      <c r="AVH46" s="1"/>
      <c r="AVI46" s="1"/>
      <c r="AVJ46" s="1"/>
      <c r="AVK46" s="1"/>
      <c r="AVL46" s="1"/>
      <c r="AVM46" s="1"/>
      <c r="AVN46" s="1"/>
      <c r="AVO46" s="1"/>
      <c r="AVP46" s="1"/>
      <c r="AVQ46" s="1"/>
      <c r="AVR46" s="1"/>
      <c r="AVS46" s="1"/>
      <c r="AVT46" s="1"/>
      <c r="AVU46" s="1"/>
      <c r="AVV46" s="1"/>
      <c r="AVW46" s="1"/>
      <c r="AVX46" s="1"/>
      <c r="AVY46" s="1"/>
      <c r="AVZ46" s="1"/>
      <c r="AWA46" s="1"/>
      <c r="AWB46" s="1"/>
      <c r="AWC46" s="1"/>
      <c r="AWD46" s="1"/>
      <c r="AWE46" s="1"/>
      <c r="AWF46" s="1"/>
      <c r="AWG46" s="1"/>
      <c r="AWH46" s="1"/>
      <c r="AWI46" s="1"/>
      <c r="AWJ46" s="1"/>
      <c r="AWK46" s="1"/>
      <c r="AWL46" s="1"/>
      <c r="AWM46" s="1"/>
      <c r="AWN46" s="1"/>
      <c r="AWO46" s="1"/>
      <c r="AWP46" s="1"/>
      <c r="AWQ46" s="1"/>
      <c r="AWR46" s="1"/>
      <c r="AWS46" s="1"/>
      <c r="AWT46" s="1"/>
      <c r="AWU46" s="1"/>
      <c r="AWV46" s="1"/>
      <c r="AWW46" s="1"/>
      <c r="AWX46" s="1"/>
      <c r="AWY46" s="1"/>
      <c r="AWZ46" s="1"/>
      <c r="AXA46" s="1"/>
      <c r="AXB46" s="1"/>
      <c r="AXC46" s="1"/>
      <c r="AXD46" s="1"/>
      <c r="AXE46" s="1"/>
      <c r="AXF46" s="1"/>
      <c r="AXG46" s="1"/>
      <c r="AXH46" s="1"/>
      <c r="AXI46" s="1"/>
      <c r="AXJ46" s="1"/>
      <c r="AXK46" s="1"/>
      <c r="AXL46" s="1"/>
      <c r="AXM46" s="1"/>
      <c r="AXN46" s="1"/>
      <c r="AXO46" s="1"/>
      <c r="AXP46" s="1"/>
      <c r="AXQ46" s="1"/>
      <c r="AXR46" s="1"/>
      <c r="AXS46" s="1"/>
      <c r="AXT46" s="1"/>
      <c r="AXU46" s="1"/>
      <c r="AXV46" s="1"/>
      <c r="AXW46" s="1"/>
      <c r="AXX46" s="1"/>
      <c r="AXY46" s="1"/>
      <c r="AXZ46" s="1"/>
      <c r="AYA46" s="1"/>
      <c r="AYB46" s="1"/>
      <c r="AYC46" s="1"/>
      <c r="AYD46" s="1"/>
      <c r="AYE46" s="1"/>
      <c r="AYF46" s="1"/>
      <c r="AYG46" s="1"/>
      <c r="AYH46" s="1"/>
      <c r="AYI46" s="1"/>
      <c r="AYJ46" s="1"/>
      <c r="AYK46" s="1"/>
      <c r="AYL46" s="1"/>
      <c r="AYM46" s="1"/>
      <c r="AYN46" s="1"/>
      <c r="AYO46" s="1"/>
      <c r="AYP46" s="1"/>
      <c r="AYQ46" s="1"/>
      <c r="AYR46" s="1"/>
      <c r="AYS46" s="1"/>
      <c r="AYT46" s="1"/>
      <c r="AYU46" s="1"/>
      <c r="AYV46" s="1"/>
      <c r="AYW46" s="1"/>
      <c r="AYX46" s="1"/>
      <c r="AYY46" s="1"/>
      <c r="AYZ46" s="1"/>
      <c r="AZA46" s="1"/>
      <c r="AZB46" s="1"/>
      <c r="AZC46" s="1"/>
      <c r="AZD46" s="1"/>
      <c r="AZE46" s="1"/>
      <c r="AZF46" s="1"/>
      <c r="AZG46" s="1"/>
      <c r="AZH46" s="1"/>
      <c r="AZI46" s="1"/>
      <c r="AZJ46" s="1"/>
      <c r="AZK46" s="1"/>
      <c r="AZL46" s="1"/>
      <c r="AZM46" s="1"/>
      <c r="AZN46" s="1"/>
      <c r="AZO46" s="1"/>
      <c r="AZP46" s="1"/>
      <c r="AZQ46" s="1"/>
      <c r="AZR46" s="1"/>
      <c r="AZS46" s="1"/>
      <c r="AZT46" s="1"/>
      <c r="AZU46" s="1"/>
      <c r="AZV46" s="1"/>
      <c r="AZW46" s="1"/>
      <c r="AZX46" s="1"/>
      <c r="AZY46" s="1"/>
      <c r="AZZ46" s="1"/>
      <c r="BAA46" s="1"/>
      <c r="BAB46" s="1"/>
      <c r="BAC46" s="1"/>
      <c r="BAD46" s="1"/>
      <c r="BAE46" s="1"/>
      <c r="BAF46" s="1"/>
      <c r="BAG46" s="1"/>
      <c r="BAH46" s="1"/>
      <c r="BAI46" s="1"/>
      <c r="BAJ46" s="1"/>
      <c r="BAK46" s="1"/>
      <c r="BAL46" s="1"/>
      <c r="BAM46" s="1"/>
      <c r="BAN46" s="1"/>
      <c r="BAO46" s="1"/>
      <c r="BAP46" s="1"/>
      <c r="BAQ46" s="1"/>
      <c r="BAR46" s="1"/>
      <c r="BAS46" s="1"/>
      <c r="BAT46" s="1"/>
      <c r="BAU46" s="1"/>
      <c r="BAV46" s="1"/>
      <c r="BAW46" s="1"/>
      <c r="BAX46" s="1"/>
      <c r="BAY46" s="1"/>
      <c r="BAZ46" s="1"/>
      <c r="BBA46" s="1"/>
      <c r="BBB46" s="1"/>
      <c r="BBC46" s="1"/>
      <c r="BBD46" s="1"/>
      <c r="BBE46" s="1"/>
      <c r="BBF46" s="1"/>
      <c r="BBG46" s="1"/>
      <c r="BBH46" s="1"/>
      <c r="BBI46" s="1"/>
      <c r="BBJ46" s="1"/>
      <c r="BBK46" s="1"/>
      <c r="BBL46" s="1"/>
      <c r="BBM46" s="1"/>
      <c r="BBN46" s="1"/>
      <c r="BBO46" s="1"/>
      <c r="BBP46" s="1"/>
      <c r="BBQ46" s="1"/>
      <c r="BBR46" s="1"/>
      <c r="BBS46" s="1"/>
      <c r="BBT46" s="1"/>
      <c r="BBU46" s="1"/>
      <c r="BBV46" s="1"/>
      <c r="BBW46" s="1"/>
      <c r="BBX46" s="1"/>
      <c r="BBY46" s="1"/>
      <c r="BBZ46" s="1"/>
      <c r="BCA46" s="1"/>
      <c r="BCB46" s="1"/>
      <c r="BCC46" s="1"/>
      <c r="BCD46" s="1"/>
      <c r="BCE46" s="1"/>
      <c r="BCF46" s="1"/>
      <c r="BCG46" s="1"/>
      <c r="BCH46" s="1"/>
      <c r="BCI46" s="1"/>
      <c r="BCJ46" s="1"/>
      <c r="BCK46" s="1"/>
      <c r="BCL46" s="1"/>
      <c r="BCM46" s="1"/>
      <c r="BCN46" s="1"/>
      <c r="BCO46" s="1"/>
      <c r="BCP46" s="1"/>
      <c r="BCQ46" s="1"/>
      <c r="BCR46" s="1"/>
      <c r="BCS46" s="1"/>
      <c r="BCT46" s="1"/>
      <c r="BCU46" s="1"/>
      <c r="BCV46" s="1"/>
      <c r="BCW46" s="1"/>
      <c r="BCX46" s="1"/>
      <c r="BCY46" s="1"/>
      <c r="BCZ46" s="1"/>
      <c r="BDA46" s="1"/>
      <c r="BDB46" s="1"/>
      <c r="BDC46" s="1"/>
      <c r="BDD46" s="1"/>
      <c r="BDE46" s="1"/>
      <c r="BDF46" s="1"/>
      <c r="BDG46" s="1"/>
      <c r="BDH46" s="1"/>
      <c r="BDI46" s="1"/>
      <c r="BDJ46" s="1"/>
      <c r="BDK46" s="1"/>
      <c r="BDL46" s="1"/>
      <c r="BDM46" s="1"/>
      <c r="BDN46" s="1"/>
      <c r="BDO46" s="1"/>
      <c r="BDP46" s="1"/>
      <c r="BDQ46" s="1"/>
      <c r="BDR46" s="1"/>
      <c r="BDS46" s="1"/>
      <c r="BDT46" s="1"/>
      <c r="BDU46" s="1"/>
      <c r="BDV46" s="1"/>
      <c r="BDW46" s="1"/>
      <c r="BDX46" s="1"/>
      <c r="BDY46" s="1"/>
      <c r="BDZ46" s="1"/>
      <c r="BEA46" s="1"/>
      <c r="BEB46" s="1"/>
      <c r="BEC46" s="1"/>
      <c r="BED46" s="1"/>
      <c r="BEE46" s="1"/>
      <c r="BEF46" s="1"/>
      <c r="BEG46" s="1"/>
      <c r="BEH46" s="1"/>
      <c r="BEI46" s="1"/>
      <c r="BEJ46" s="1"/>
      <c r="BEK46" s="1"/>
      <c r="BEL46" s="1"/>
      <c r="BEM46" s="1"/>
      <c r="BEN46" s="1"/>
      <c r="BEO46" s="1"/>
      <c r="BEP46" s="1"/>
      <c r="BEQ46" s="1"/>
      <c r="BER46" s="1"/>
      <c r="BES46" s="1"/>
      <c r="BET46" s="1"/>
      <c r="BEU46" s="1"/>
      <c r="BEV46" s="1"/>
      <c r="BEW46" s="1"/>
      <c r="BEX46" s="1"/>
      <c r="BEY46" s="1"/>
      <c r="BEZ46" s="1"/>
      <c r="BFA46" s="1"/>
      <c r="BFB46" s="1"/>
      <c r="BFC46" s="1"/>
      <c r="BFD46" s="1"/>
      <c r="BFE46" s="1"/>
      <c r="BFF46" s="1"/>
      <c r="BFG46" s="1"/>
      <c r="BFH46" s="1"/>
      <c r="BFI46" s="1"/>
      <c r="BFJ46" s="1"/>
      <c r="BFK46" s="1"/>
      <c r="BFL46" s="1"/>
      <c r="BFM46" s="1"/>
      <c r="BFN46" s="1"/>
      <c r="BFO46" s="1"/>
      <c r="BFP46" s="1"/>
      <c r="BFQ46" s="1"/>
      <c r="BFR46" s="1"/>
      <c r="BFS46" s="1"/>
      <c r="BFT46" s="1"/>
      <c r="BFU46" s="1"/>
      <c r="BFV46" s="1"/>
      <c r="BFW46" s="1"/>
      <c r="BFX46" s="1"/>
      <c r="BFY46" s="1"/>
      <c r="BFZ46" s="1"/>
      <c r="BGA46" s="1"/>
      <c r="BGB46" s="1"/>
      <c r="BGC46" s="1"/>
      <c r="BGD46" s="1"/>
      <c r="BGE46" s="1"/>
      <c r="BGF46" s="1"/>
      <c r="BGG46" s="1"/>
      <c r="BGH46" s="1"/>
      <c r="BGI46" s="1"/>
      <c r="BGJ46" s="1"/>
      <c r="BGK46" s="1"/>
      <c r="BGL46" s="1"/>
      <c r="BGM46" s="1"/>
      <c r="BGN46" s="1"/>
      <c r="BGO46" s="1"/>
      <c r="BGP46" s="1"/>
      <c r="BGQ46" s="1"/>
      <c r="BGR46" s="1"/>
      <c r="BGS46" s="1"/>
      <c r="BGT46" s="1"/>
      <c r="BGU46" s="1"/>
      <c r="BGV46" s="1"/>
      <c r="BGW46" s="1"/>
      <c r="BGX46" s="1"/>
      <c r="BGY46" s="1"/>
      <c r="BGZ46" s="1"/>
      <c r="BHA46" s="1"/>
      <c r="BHB46" s="1"/>
      <c r="BHC46" s="1"/>
      <c r="BHD46" s="1"/>
      <c r="BHE46" s="1"/>
      <c r="BHF46" s="1"/>
      <c r="BHG46" s="1"/>
      <c r="BHH46" s="1"/>
      <c r="BHI46" s="1"/>
      <c r="BHJ46" s="1"/>
      <c r="BHK46" s="1"/>
      <c r="BHL46" s="1"/>
      <c r="BHM46" s="1"/>
      <c r="BHN46" s="1"/>
      <c r="BHO46" s="1"/>
      <c r="BHP46" s="1"/>
      <c r="BHQ46" s="1"/>
      <c r="BHR46" s="1"/>
      <c r="BHS46" s="1"/>
      <c r="BHT46" s="1"/>
      <c r="BHU46" s="1"/>
      <c r="BHV46" s="1"/>
      <c r="BHW46" s="1"/>
      <c r="BHX46" s="1"/>
      <c r="BHY46" s="1"/>
      <c r="BHZ46" s="1"/>
      <c r="BIA46" s="1"/>
      <c r="BIB46" s="1"/>
      <c r="BIC46" s="1"/>
      <c r="BID46" s="1"/>
      <c r="BIE46" s="1"/>
      <c r="BIF46" s="1"/>
      <c r="BIG46" s="1"/>
      <c r="BIH46" s="1"/>
      <c r="BII46" s="1"/>
      <c r="BIJ46" s="1"/>
      <c r="BIK46" s="1"/>
      <c r="BIL46" s="1"/>
      <c r="BIM46" s="1"/>
      <c r="BIN46" s="1"/>
      <c r="BIO46" s="1"/>
      <c r="BIP46" s="1"/>
      <c r="BIQ46" s="1"/>
      <c r="BIR46" s="1"/>
      <c r="BIS46" s="1"/>
      <c r="BIT46" s="1"/>
      <c r="BIU46" s="1"/>
      <c r="BIV46" s="1"/>
      <c r="BIW46" s="1"/>
      <c r="BIX46" s="1"/>
      <c r="BIY46" s="1"/>
      <c r="BIZ46" s="1"/>
      <c r="BJA46" s="1"/>
      <c r="BJB46" s="1"/>
      <c r="BJC46" s="1"/>
      <c r="BJD46" s="1"/>
      <c r="BJE46" s="1"/>
      <c r="BJF46" s="1"/>
      <c r="BJG46" s="1"/>
      <c r="BJH46" s="1"/>
      <c r="BJI46" s="1"/>
      <c r="BJJ46" s="1"/>
      <c r="BJK46" s="1"/>
      <c r="BJL46" s="1"/>
      <c r="BJM46" s="1"/>
      <c r="BJN46" s="1"/>
      <c r="BJO46" s="1"/>
      <c r="BJP46" s="1"/>
      <c r="BJQ46" s="1"/>
      <c r="BJR46" s="1"/>
      <c r="BJS46" s="1"/>
      <c r="BJT46" s="1"/>
      <c r="BJU46" s="1"/>
      <c r="BJV46" s="1"/>
      <c r="BJW46" s="1"/>
      <c r="BJX46" s="1"/>
      <c r="BJY46" s="1"/>
      <c r="BJZ46" s="1"/>
      <c r="BKA46" s="1"/>
      <c r="BKB46" s="1"/>
      <c r="BKC46" s="1"/>
      <c r="BKD46" s="1"/>
      <c r="BKE46" s="1"/>
      <c r="BKF46" s="1"/>
      <c r="BKG46" s="1"/>
      <c r="BKH46" s="1"/>
      <c r="BKI46" s="1"/>
      <c r="BKJ46" s="1"/>
      <c r="BKK46" s="1"/>
      <c r="BKL46" s="1"/>
      <c r="BKM46" s="1"/>
      <c r="BKN46" s="1"/>
      <c r="BKO46" s="1"/>
      <c r="BKP46" s="1"/>
      <c r="BKQ46" s="1"/>
      <c r="BKR46" s="1"/>
      <c r="BKS46" s="1"/>
      <c r="BKT46" s="1"/>
      <c r="BKU46" s="1"/>
      <c r="BKV46" s="1"/>
      <c r="BKW46" s="1"/>
      <c r="BKX46" s="1"/>
      <c r="BKY46" s="1"/>
      <c r="BKZ46" s="1"/>
      <c r="BLA46" s="1"/>
      <c r="BLB46" s="1"/>
      <c r="BLC46" s="1"/>
      <c r="BLD46" s="1"/>
      <c r="BLE46" s="1"/>
      <c r="BLF46" s="1"/>
      <c r="BLG46" s="1"/>
      <c r="BLH46" s="1"/>
      <c r="BLI46" s="1"/>
      <c r="BLJ46" s="1"/>
      <c r="BLK46" s="1"/>
      <c r="BLL46" s="1"/>
      <c r="BLM46" s="1"/>
      <c r="BLN46" s="1"/>
      <c r="BLO46" s="1"/>
      <c r="BLP46" s="1"/>
      <c r="BLQ46" s="1"/>
      <c r="BLR46" s="1"/>
      <c r="BLS46" s="1"/>
      <c r="BLT46" s="1"/>
      <c r="BLU46" s="1"/>
      <c r="BLV46" s="1"/>
      <c r="BLW46" s="1"/>
      <c r="BLX46" s="1"/>
      <c r="BLY46" s="1"/>
      <c r="BLZ46" s="1"/>
      <c r="BMA46" s="1"/>
      <c r="BMB46" s="1"/>
      <c r="BMC46" s="1"/>
      <c r="BMD46" s="1"/>
      <c r="BME46" s="1"/>
      <c r="BMF46" s="1"/>
      <c r="BMG46" s="1"/>
      <c r="BMH46" s="1"/>
      <c r="BMI46" s="1"/>
      <c r="BMJ46" s="1"/>
      <c r="BMK46" s="1"/>
      <c r="BML46" s="1"/>
      <c r="BMM46" s="1"/>
      <c r="BMN46" s="1"/>
      <c r="BMO46" s="1"/>
      <c r="BMP46" s="1"/>
      <c r="BMQ46" s="1"/>
      <c r="BMR46" s="1"/>
      <c r="BMS46" s="1"/>
      <c r="BMT46" s="1"/>
      <c r="BMU46" s="1"/>
      <c r="BMV46" s="1"/>
      <c r="BMW46" s="1"/>
      <c r="BMX46" s="1"/>
      <c r="BMY46" s="1"/>
      <c r="BMZ46" s="1"/>
      <c r="BNA46" s="1"/>
      <c r="BNB46" s="1"/>
      <c r="BNC46" s="1"/>
      <c r="BND46" s="1"/>
      <c r="BNE46" s="1"/>
      <c r="BNF46" s="1"/>
      <c r="BNG46" s="1"/>
      <c r="BNH46" s="1"/>
      <c r="BNI46" s="1"/>
      <c r="BNJ46" s="1"/>
      <c r="BNK46" s="1"/>
      <c r="BNL46" s="1"/>
      <c r="BNM46" s="1"/>
      <c r="BNN46" s="1"/>
      <c r="BNO46" s="1"/>
      <c r="BNP46" s="1"/>
      <c r="BNQ46" s="1"/>
      <c r="BNR46" s="1"/>
      <c r="BNS46" s="1"/>
      <c r="BNT46" s="1"/>
      <c r="BNU46" s="1"/>
      <c r="BNV46" s="1"/>
      <c r="BNW46" s="1"/>
      <c r="BNX46" s="1"/>
      <c r="BNY46" s="1"/>
      <c r="BNZ46" s="1"/>
      <c r="BOA46" s="1"/>
      <c r="BOB46" s="1"/>
      <c r="BOC46" s="1"/>
      <c r="BOD46" s="1"/>
      <c r="BOE46" s="1"/>
      <c r="BOF46" s="1"/>
      <c r="BOG46" s="1"/>
      <c r="BOH46" s="1"/>
      <c r="BOI46" s="1"/>
      <c r="BOJ46" s="1"/>
      <c r="BOK46" s="1"/>
      <c r="BOL46" s="1"/>
      <c r="BOM46" s="1"/>
      <c r="BON46" s="1"/>
      <c r="BOO46" s="1"/>
      <c r="BOP46" s="1"/>
      <c r="BOQ46" s="1"/>
      <c r="BOR46" s="1"/>
      <c r="BOS46" s="1"/>
      <c r="BOT46" s="1"/>
      <c r="BOU46" s="1"/>
      <c r="BOV46" s="1"/>
      <c r="BOW46" s="1"/>
      <c r="BOX46" s="1"/>
      <c r="BOY46" s="1"/>
      <c r="BOZ46" s="1"/>
      <c r="BPA46" s="1"/>
      <c r="BPB46" s="1"/>
      <c r="BPC46" s="1"/>
      <c r="BPD46" s="1"/>
      <c r="BPE46" s="1"/>
      <c r="BPF46" s="1"/>
      <c r="BPG46" s="1"/>
      <c r="BPH46" s="1"/>
      <c r="BPI46" s="1"/>
      <c r="BPJ46" s="1"/>
      <c r="BPK46" s="1"/>
      <c r="BPL46" s="1"/>
      <c r="BPM46" s="1"/>
      <c r="BPN46" s="1"/>
      <c r="BPO46" s="1"/>
      <c r="BPP46" s="1"/>
      <c r="BPQ46" s="1"/>
      <c r="BPR46" s="1"/>
      <c r="BPS46" s="1"/>
      <c r="BPT46" s="1"/>
      <c r="BPU46" s="1"/>
      <c r="BPV46" s="1"/>
      <c r="BPW46" s="1"/>
      <c r="BPX46" s="1"/>
      <c r="BPY46" s="1"/>
      <c r="BPZ46" s="1"/>
      <c r="BQA46" s="1"/>
      <c r="BQB46" s="1"/>
      <c r="BQC46" s="1"/>
      <c r="BQD46" s="1"/>
      <c r="BQE46" s="1"/>
      <c r="BQF46" s="1"/>
      <c r="BQG46" s="1"/>
      <c r="BQH46" s="1"/>
      <c r="BQI46" s="1"/>
      <c r="BQJ46" s="1"/>
      <c r="BQK46" s="1"/>
      <c r="BQL46" s="1"/>
      <c r="BQM46" s="1"/>
      <c r="BQN46" s="1"/>
      <c r="BQO46" s="1"/>
      <c r="BQP46" s="1"/>
      <c r="BQQ46" s="1"/>
      <c r="BQR46" s="1"/>
      <c r="BQS46" s="1"/>
      <c r="BQT46" s="1"/>
      <c r="BQU46" s="1"/>
      <c r="BQV46" s="1"/>
      <c r="BQW46" s="1"/>
      <c r="BQX46" s="1"/>
      <c r="BQY46" s="1"/>
      <c r="BQZ46" s="1"/>
      <c r="BRA46" s="1"/>
      <c r="BRB46" s="1"/>
      <c r="BRC46" s="1"/>
      <c r="BRD46" s="1"/>
      <c r="BRE46" s="1"/>
      <c r="BRF46" s="1"/>
      <c r="BRG46" s="1"/>
      <c r="BRH46" s="1"/>
      <c r="BRI46" s="1"/>
      <c r="BRJ46" s="1"/>
      <c r="BRK46" s="1"/>
      <c r="BRL46" s="1"/>
      <c r="BRM46" s="1"/>
      <c r="BRN46" s="1"/>
      <c r="BRO46" s="1"/>
      <c r="BRP46" s="1"/>
      <c r="BRQ46" s="1"/>
      <c r="BRR46" s="1"/>
      <c r="BRS46" s="1"/>
      <c r="BRT46" s="1"/>
      <c r="BRU46" s="1"/>
      <c r="BRV46" s="1"/>
      <c r="BRW46" s="1"/>
      <c r="BRX46" s="1"/>
      <c r="BRY46" s="1"/>
      <c r="BRZ46" s="1"/>
      <c r="BSA46" s="1"/>
      <c r="BSB46" s="1"/>
      <c r="BSC46" s="1"/>
      <c r="BSD46" s="1"/>
      <c r="BSE46" s="1"/>
      <c r="BSF46" s="1"/>
      <c r="BSG46" s="1"/>
      <c r="BSH46" s="1"/>
      <c r="BSI46" s="1"/>
      <c r="BSJ46" s="1"/>
      <c r="BSK46" s="1"/>
      <c r="BSL46" s="1"/>
      <c r="BSM46" s="1"/>
      <c r="BSN46" s="1"/>
      <c r="BSO46" s="1"/>
      <c r="BSP46" s="1"/>
      <c r="BSQ46" s="1"/>
      <c r="BSR46" s="1"/>
      <c r="BSS46" s="1"/>
      <c r="BST46" s="1"/>
      <c r="BSU46" s="1"/>
      <c r="BSV46" s="1"/>
      <c r="BSW46" s="1"/>
      <c r="BSX46" s="1"/>
      <c r="BSY46" s="1"/>
      <c r="BSZ46" s="1"/>
      <c r="BTA46" s="1"/>
      <c r="BTB46" s="1"/>
      <c r="BTC46" s="1"/>
      <c r="BTD46" s="1"/>
      <c r="BTE46" s="1"/>
      <c r="BTF46" s="1"/>
      <c r="BTG46" s="1"/>
      <c r="BTH46" s="1"/>
      <c r="BTI46" s="1"/>
      <c r="BTJ46" s="1"/>
      <c r="BTK46" s="1"/>
      <c r="BTL46" s="1"/>
      <c r="BTM46" s="1"/>
      <c r="BTN46" s="1"/>
      <c r="BTO46" s="1"/>
      <c r="BTP46" s="1"/>
      <c r="BTQ46" s="1"/>
      <c r="BTR46" s="1"/>
      <c r="BTS46" s="1"/>
      <c r="BTT46" s="1"/>
      <c r="BTU46" s="1"/>
      <c r="BTV46" s="1"/>
      <c r="BTW46" s="1"/>
      <c r="BTX46" s="1"/>
      <c r="BTY46" s="1"/>
      <c r="BTZ46" s="1"/>
      <c r="BUA46" s="1"/>
      <c r="BUB46" s="1"/>
      <c r="BUC46" s="1"/>
      <c r="BUD46" s="1"/>
      <c r="BUE46" s="1"/>
      <c r="BUF46" s="1"/>
      <c r="BUG46" s="1"/>
      <c r="BUH46" s="1"/>
      <c r="BUI46" s="1"/>
      <c r="BUJ46" s="1"/>
      <c r="BUK46" s="1"/>
      <c r="BUL46" s="1"/>
      <c r="BUM46" s="1"/>
      <c r="BUN46" s="1"/>
      <c r="BUO46" s="1"/>
      <c r="BUP46" s="1"/>
      <c r="BUQ46" s="1"/>
      <c r="BUR46" s="1"/>
      <c r="BUS46" s="1"/>
      <c r="BUT46" s="1"/>
      <c r="BUU46" s="1"/>
      <c r="BUV46" s="1"/>
      <c r="BUW46" s="1"/>
      <c r="BUX46" s="1"/>
      <c r="BUY46" s="1"/>
      <c r="BUZ46" s="1"/>
      <c r="BVA46" s="1"/>
      <c r="BVB46" s="1"/>
      <c r="BVC46" s="1"/>
      <c r="BVD46" s="1"/>
      <c r="BVE46" s="1"/>
      <c r="BVF46" s="1"/>
      <c r="BVG46" s="1"/>
      <c r="BVH46" s="1"/>
      <c r="BVI46" s="1"/>
      <c r="BVJ46" s="1"/>
      <c r="BVK46" s="1"/>
      <c r="BVL46" s="1"/>
      <c r="BVM46" s="1"/>
      <c r="BVN46" s="1"/>
      <c r="BVO46" s="1"/>
      <c r="BVP46" s="1"/>
      <c r="BVQ46" s="1"/>
      <c r="BVR46" s="1"/>
      <c r="BVS46" s="1"/>
      <c r="BVT46" s="1"/>
      <c r="BVU46" s="1"/>
      <c r="BVV46" s="1"/>
      <c r="BVW46" s="1"/>
      <c r="BVX46" s="1"/>
      <c r="BVY46" s="1"/>
      <c r="BVZ46" s="1"/>
      <c r="BWA46" s="1"/>
      <c r="BWB46" s="1"/>
      <c r="BWC46" s="1"/>
      <c r="BWD46" s="1"/>
      <c r="BWE46" s="1"/>
      <c r="BWF46" s="1"/>
      <c r="BWG46" s="1"/>
      <c r="BWH46" s="1"/>
      <c r="BWI46" s="1"/>
      <c r="BWJ46" s="1"/>
      <c r="BWK46" s="1"/>
      <c r="BWL46" s="1"/>
      <c r="BWM46" s="1"/>
      <c r="BWN46" s="1"/>
      <c r="BWO46" s="1"/>
      <c r="BWP46" s="1"/>
      <c r="BWQ46" s="1"/>
      <c r="BWR46" s="1"/>
      <c r="BWS46" s="1"/>
      <c r="BWT46" s="1"/>
      <c r="BWU46" s="1"/>
      <c r="BWV46" s="1"/>
      <c r="BWW46" s="1"/>
      <c r="BWX46" s="1"/>
      <c r="BWY46" s="1"/>
      <c r="BWZ46" s="1"/>
      <c r="BXA46" s="1"/>
      <c r="BXB46" s="1"/>
      <c r="BXC46" s="1"/>
      <c r="BXD46" s="1"/>
      <c r="BXE46" s="1"/>
      <c r="BXF46" s="1"/>
      <c r="BXG46" s="1"/>
      <c r="BXH46" s="1"/>
      <c r="BXI46" s="1"/>
      <c r="BXJ46" s="1"/>
      <c r="BXK46" s="1"/>
      <c r="BXL46" s="1"/>
      <c r="BXM46" s="1"/>
      <c r="BXN46" s="1"/>
      <c r="BXO46" s="1"/>
      <c r="BXP46" s="1"/>
      <c r="BXQ46" s="1"/>
      <c r="BXR46" s="1"/>
      <c r="BXS46" s="1"/>
      <c r="BXT46" s="1"/>
      <c r="BXU46" s="1"/>
      <c r="BXV46" s="1"/>
      <c r="BXW46" s="1"/>
      <c r="BXX46" s="1"/>
      <c r="BXY46" s="1"/>
      <c r="BXZ46" s="1"/>
      <c r="BYA46" s="1"/>
      <c r="BYB46" s="1"/>
      <c r="BYC46" s="1"/>
      <c r="BYD46" s="1"/>
      <c r="BYE46" s="1"/>
      <c r="BYF46" s="1"/>
      <c r="BYG46" s="1"/>
      <c r="BYH46" s="1"/>
      <c r="BYI46" s="1"/>
      <c r="BYJ46" s="1"/>
      <c r="BYK46" s="1"/>
      <c r="BYL46" s="1"/>
      <c r="BYM46" s="1"/>
      <c r="BYN46" s="1"/>
      <c r="BYO46" s="1"/>
      <c r="BYP46" s="1"/>
      <c r="BYQ46" s="1"/>
      <c r="BYR46" s="1"/>
      <c r="BYS46" s="1"/>
      <c r="BYT46" s="1"/>
      <c r="BYU46" s="1"/>
      <c r="BYV46" s="1"/>
      <c r="BYW46" s="1"/>
      <c r="BYX46" s="1"/>
      <c r="BYY46" s="1"/>
      <c r="BYZ46" s="1"/>
      <c r="BZA46" s="1"/>
      <c r="BZB46" s="1"/>
      <c r="BZC46" s="1"/>
      <c r="BZD46" s="1"/>
      <c r="BZE46" s="1"/>
      <c r="BZF46" s="1"/>
      <c r="BZG46" s="1"/>
      <c r="BZH46" s="1"/>
      <c r="BZI46" s="1"/>
      <c r="BZJ46" s="1"/>
      <c r="BZK46" s="1"/>
      <c r="BZL46" s="1"/>
      <c r="BZM46" s="1"/>
      <c r="BZN46" s="1"/>
      <c r="BZO46" s="1"/>
      <c r="BZP46" s="1"/>
      <c r="BZQ46" s="1"/>
      <c r="BZR46" s="1"/>
      <c r="BZS46" s="1"/>
      <c r="BZT46" s="1"/>
      <c r="BZU46" s="1"/>
      <c r="BZV46" s="1"/>
      <c r="BZW46" s="1"/>
      <c r="BZX46" s="1"/>
      <c r="BZY46" s="1"/>
      <c r="BZZ46" s="1"/>
      <c r="CAA46" s="1"/>
      <c r="CAB46" s="1"/>
      <c r="CAC46" s="1"/>
      <c r="CAD46" s="1"/>
      <c r="CAE46" s="1"/>
      <c r="CAF46" s="1"/>
      <c r="CAG46" s="1"/>
      <c r="CAH46" s="1"/>
      <c r="CAI46" s="1"/>
      <c r="CAJ46" s="1"/>
      <c r="CAK46" s="1"/>
      <c r="CAL46" s="1"/>
      <c r="CAM46" s="1"/>
      <c r="CAN46" s="1"/>
      <c r="CAO46" s="1"/>
      <c r="CAP46" s="1"/>
      <c r="CAQ46" s="1"/>
      <c r="CAR46" s="1"/>
      <c r="CAS46" s="1"/>
      <c r="CAT46" s="1"/>
      <c r="CAU46" s="1"/>
      <c r="CAV46" s="1"/>
      <c r="CAW46" s="1"/>
      <c r="CAX46" s="1"/>
      <c r="CAY46" s="1"/>
      <c r="CAZ46" s="1"/>
      <c r="CBA46" s="1"/>
      <c r="CBB46" s="1"/>
      <c r="CBC46" s="1"/>
      <c r="CBD46" s="1"/>
      <c r="CBE46" s="1"/>
      <c r="CBF46" s="1"/>
      <c r="CBG46" s="1"/>
      <c r="CBH46" s="1"/>
      <c r="CBI46" s="1"/>
      <c r="CBJ46" s="1"/>
      <c r="CBK46" s="1"/>
      <c r="CBL46" s="1"/>
      <c r="CBM46" s="1"/>
      <c r="CBN46" s="1"/>
      <c r="CBO46" s="1"/>
      <c r="CBP46" s="1"/>
      <c r="CBQ46" s="1"/>
      <c r="CBR46" s="1"/>
      <c r="CBS46" s="1"/>
      <c r="CBT46" s="1"/>
      <c r="CBU46" s="1"/>
      <c r="CBV46" s="1"/>
      <c r="CBW46" s="1"/>
      <c r="CBX46" s="1"/>
      <c r="CBY46" s="1"/>
      <c r="CBZ46" s="1"/>
      <c r="CCA46" s="1"/>
      <c r="CCB46" s="1"/>
      <c r="CCC46" s="1"/>
      <c r="CCD46" s="1"/>
      <c r="CCE46" s="1"/>
      <c r="CCF46" s="1"/>
      <c r="CCG46" s="1"/>
      <c r="CCH46" s="1"/>
      <c r="CCI46" s="1"/>
      <c r="CCJ46" s="1"/>
      <c r="CCK46" s="1"/>
      <c r="CCL46" s="1"/>
      <c r="CCM46" s="1"/>
      <c r="CCN46" s="1"/>
      <c r="CCO46" s="1"/>
      <c r="CCP46" s="1"/>
      <c r="CCQ46" s="1"/>
      <c r="CCR46" s="1"/>
      <c r="CCS46" s="1"/>
      <c r="CCT46" s="1"/>
      <c r="CCU46" s="1"/>
      <c r="CCV46" s="1"/>
      <c r="CCW46" s="1"/>
      <c r="CCX46" s="1"/>
      <c r="CCY46" s="1"/>
      <c r="CCZ46" s="1"/>
      <c r="CDA46" s="1"/>
      <c r="CDB46" s="1"/>
      <c r="CDC46" s="1"/>
      <c r="CDD46" s="1"/>
      <c r="CDE46" s="1"/>
      <c r="CDF46" s="1"/>
      <c r="CDG46" s="1"/>
      <c r="CDH46" s="1"/>
      <c r="CDI46" s="1"/>
      <c r="CDJ46" s="1"/>
      <c r="CDK46" s="1"/>
      <c r="CDL46" s="1"/>
      <c r="CDM46" s="1"/>
      <c r="CDN46" s="1"/>
      <c r="CDO46" s="1"/>
      <c r="CDP46" s="1"/>
      <c r="CDQ46" s="1"/>
      <c r="CDR46" s="1"/>
      <c r="CDS46" s="1"/>
      <c r="CDT46" s="1"/>
      <c r="CDU46" s="1"/>
      <c r="CDV46" s="1"/>
      <c r="CDW46" s="1"/>
      <c r="CDX46" s="1"/>
      <c r="CDY46" s="1"/>
      <c r="CDZ46" s="1"/>
      <c r="CEA46" s="1"/>
      <c r="CEB46" s="1"/>
      <c r="CEC46" s="1"/>
      <c r="CED46" s="1"/>
      <c r="CEE46" s="1"/>
      <c r="CEF46" s="1"/>
      <c r="CEG46" s="1"/>
      <c r="CEH46" s="1"/>
      <c r="CEI46" s="1"/>
      <c r="CEJ46" s="1"/>
      <c r="CEK46" s="1"/>
      <c r="CEL46" s="1"/>
      <c r="CEM46" s="1"/>
      <c r="CEN46" s="1"/>
      <c r="CEO46" s="1"/>
      <c r="CEP46" s="1"/>
      <c r="CEQ46" s="1"/>
      <c r="CER46" s="1"/>
      <c r="CES46" s="1"/>
      <c r="CET46" s="1"/>
      <c r="CEU46" s="1"/>
      <c r="CEV46" s="1"/>
      <c r="CEW46" s="1"/>
      <c r="CEX46" s="1"/>
      <c r="CEY46" s="1"/>
      <c r="CEZ46" s="1"/>
      <c r="CFA46" s="1"/>
      <c r="CFB46" s="1"/>
      <c r="CFC46" s="1"/>
      <c r="CFD46" s="1"/>
      <c r="CFE46" s="1"/>
      <c r="CFF46" s="1"/>
      <c r="CFG46" s="1"/>
      <c r="CFH46" s="1"/>
      <c r="CFI46" s="1"/>
      <c r="CFJ46" s="1"/>
      <c r="CFK46" s="1"/>
      <c r="CFL46" s="1"/>
      <c r="CFM46" s="1"/>
      <c r="CFN46" s="1"/>
      <c r="CFO46" s="1"/>
      <c r="CFP46" s="1"/>
      <c r="CFQ46" s="1"/>
      <c r="CFR46" s="1"/>
      <c r="CFS46" s="1"/>
      <c r="CFT46" s="1"/>
      <c r="CFU46" s="1"/>
      <c r="CFV46" s="1"/>
      <c r="CFW46" s="1"/>
      <c r="CFX46" s="1"/>
      <c r="CFY46" s="1"/>
      <c r="CFZ46" s="1"/>
      <c r="CGA46" s="1"/>
      <c r="CGB46" s="1"/>
      <c r="CGC46" s="1"/>
      <c r="CGD46" s="1"/>
      <c r="CGE46" s="1"/>
      <c r="CGF46" s="1"/>
      <c r="CGG46" s="1"/>
      <c r="CGH46" s="1"/>
      <c r="CGI46" s="1"/>
      <c r="CGJ46" s="1"/>
      <c r="CGK46" s="1"/>
      <c r="CGL46" s="1"/>
      <c r="CGM46" s="1"/>
      <c r="CGN46" s="1"/>
      <c r="CGO46" s="1"/>
      <c r="CGP46" s="1"/>
      <c r="CGQ46" s="1"/>
      <c r="CGR46" s="1"/>
      <c r="CGS46" s="1"/>
      <c r="CGT46" s="1"/>
      <c r="CGU46" s="1"/>
      <c r="CGV46" s="1"/>
      <c r="CGW46" s="1"/>
      <c r="CGX46" s="1"/>
      <c r="CGY46" s="1"/>
      <c r="CGZ46" s="1"/>
      <c r="CHA46" s="1"/>
      <c r="CHB46" s="1"/>
      <c r="CHC46" s="1"/>
      <c r="CHD46" s="1"/>
      <c r="CHE46" s="1"/>
      <c r="CHF46" s="1"/>
      <c r="CHG46" s="1"/>
      <c r="CHH46" s="1"/>
      <c r="CHI46" s="1"/>
      <c r="CHJ46" s="1"/>
      <c r="CHK46" s="1"/>
      <c r="CHL46" s="1"/>
      <c r="CHM46" s="1"/>
      <c r="CHN46" s="1"/>
      <c r="CHO46" s="1"/>
      <c r="CHP46" s="1"/>
      <c r="CHQ46" s="1"/>
      <c r="CHR46" s="1"/>
      <c r="CHS46" s="1"/>
      <c r="CHT46" s="1"/>
      <c r="CHU46" s="1"/>
      <c r="CHV46" s="1"/>
      <c r="CHW46" s="1"/>
      <c r="CHX46" s="1"/>
      <c r="CHY46" s="1"/>
      <c r="CHZ46" s="1"/>
      <c r="CIA46" s="1"/>
      <c r="CIB46" s="1"/>
      <c r="CIC46" s="1"/>
      <c r="CID46" s="1"/>
      <c r="CIE46" s="1"/>
      <c r="CIF46" s="1"/>
      <c r="CIG46" s="1"/>
      <c r="CIH46" s="1"/>
      <c r="CII46" s="1"/>
      <c r="CIJ46" s="1"/>
      <c r="CIK46" s="1"/>
      <c r="CIL46" s="1"/>
      <c r="CIM46" s="1"/>
      <c r="CIN46" s="1"/>
      <c r="CIO46" s="1"/>
      <c r="CIP46" s="1"/>
      <c r="CIQ46" s="1"/>
      <c r="CIR46" s="1"/>
      <c r="CIS46" s="1"/>
      <c r="CIT46" s="1"/>
      <c r="CIU46" s="1"/>
      <c r="CIV46" s="1"/>
      <c r="CIW46" s="1"/>
      <c r="CIX46" s="1"/>
      <c r="CIY46" s="1"/>
      <c r="CIZ46" s="1"/>
      <c r="CJA46" s="1"/>
      <c r="CJB46" s="1"/>
      <c r="CJC46" s="1"/>
      <c r="CJD46" s="1"/>
      <c r="CJE46" s="1"/>
      <c r="CJF46" s="1"/>
      <c r="CJG46" s="1"/>
      <c r="CJH46" s="1"/>
      <c r="CJI46" s="1"/>
      <c r="CJJ46" s="1"/>
      <c r="CJK46" s="1"/>
      <c r="CJL46" s="1"/>
      <c r="CJM46" s="1"/>
      <c r="CJN46" s="1"/>
      <c r="CJO46" s="1"/>
      <c r="CJP46" s="1"/>
      <c r="CJQ46" s="1"/>
      <c r="CJR46" s="1"/>
      <c r="CJS46" s="1"/>
      <c r="CJT46" s="1"/>
      <c r="CJU46" s="1"/>
      <c r="CJV46" s="1"/>
      <c r="CJW46" s="1"/>
      <c r="CJX46" s="1"/>
      <c r="CJY46" s="1"/>
      <c r="CJZ46" s="1"/>
      <c r="CKA46" s="1"/>
      <c r="CKB46" s="1"/>
      <c r="CKC46" s="1"/>
      <c r="CKD46" s="1"/>
      <c r="CKE46" s="1"/>
      <c r="CKF46" s="1"/>
      <c r="CKG46" s="1"/>
      <c r="CKH46" s="1"/>
      <c r="CKI46" s="1"/>
      <c r="CKJ46" s="1"/>
      <c r="CKK46" s="1"/>
      <c r="CKL46" s="1"/>
      <c r="CKM46" s="1"/>
      <c r="CKN46" s="1"/>
      <c r="CKO46" s="1"/>
      <c r="CKP46" s="1"/>
      <c r="CKQ46" s="1"/>
      <c r="CKR46" s="1"/>
      <c r="CKS46" s="1"/>
      <c r="CKT46" s="1"/>
      <c r="CKU46" s="1"/>
      <c r="CKV46" s="1"/>
      <c r="CKW46" s="1"/>
      <c r="CKX46" s="1"/>
      <c r="CKY46" s="1"/>
      <c r="CKZ46" s="1"/>
      <c r="CLA46" s="1"/>
      <c r="CLB46" s="1"/>
      <c r="CLC46" s="1"/>
      <c r="CLD46" s="1"/>
      <c r="CLE46" s="1"/>
      <c r="CLF46" s="1"/>
      <c r="CLG46" s="1"/>
      <c r="CLH46" s="1"/>
      <c r="CLI46" s="1"/>
      <c r="CLJ46" s="1"/>
      <c r="CLK46" s="1"/>
      <c r="CLL46" s="1"/>
      <c r="CLM46" s="1"/>
      <c r="CLN46" s="1"/>
      <c r="CLO46" s="1"/>
      <c r="CLP46" s="1"/>
      <c r="CLQ46" s="1"/>
      <c r="CLR46" s="1"/>
      <c r="CLS46" s="1"/>
      <c r="CLT46" s="1"/>
      <c r="CLU46" s="1"/>
      <c r="CLV46" s="1"/>
      <c r="CLW46" s="1"/>
      <c r="CLX46" s="1"/>
      <c r="CLY46" s="1"/>
      <c r="CLZ46" s="1"/>
      <c r="CMA46" s="1"/>
      <c r="CMB46" s="1"/>
      <c r="CMC46" s="1"/>
      <c r="CMD46" s="1"/>
      <c r="CME46" s="1"/>
      <c r="CMF46" s="1"/>
      <c r="CMG46" s="1"/>
      <c r="CMH46" s="1"/>
      <c r="CMI46" s="1"/>
      <c r="CMJ46" s="1"/>
      <c r="CMK46" s="1"/>
      <c r="CML46" s="1"/>
      <c r="CMM46" s="1"/>
      <c r="CMN46" s="1"/>
      <c r="CMO46" s="1"/>
      <c r="CMP46" s="1"/>
      <c r="CMQ46" s="1"/>
      <c r="CMR46" s="1"/>
      <c r="CMS46" s="1"/>
      <c r="CMT46" s="1"/>
      <c r="CMU46" s="1"/>
      <c r="CMV46" s="1"/>
      <c r="CMW46" s="1"/>
      <c r="CMX46" s="1"/>
      <c r="CMY46" s="1"/>
      <c r="CMZ46" s="1"/>
      <c r="CNA46" s="1"/>
      <c r="CNB46" s="1"/>
      <c r="CNC46" s="1"/>
      <c r="CND46" s="1"/>
      <c r="CNE46" s="1"/>
      <c r="CNF46" s="1"/>
      <c r="CNG46" s="1"/>
      <c r="CNH46" s="1"/>
      <c r="CNI46" s="1"/>
      <c r="CNJ46" s="1"/>
      <c r="CNK46" s="1"/>
      <c r="CNL46" s="1"/>
      <c r="CNM46" s="1"/>
      <c r="CNN46" s="1"/>
      <c r="CNO46" s="1"/>
      <c r="CNP46" s="1"/>
      <c r="CNQ46" s="1"/>
      <c r="CNR46" s="1"/>
      <c r="CNS46" s="1"/>
      <c r="CNT46" s="1"/>
      <c r="CNU46" s="1"/>
      <c r="CNV46" s="1"/>
      <c r="CNW46" s="1"/>
      <c r="CNX46" s="1"/>
      <c r="CNY46" s="1"/>
      <c r="CNZ46" s="1"/>
      <c r="COA46" s="1"/>
      <c r="COB46" s="1"/>
      <c r="COC46" s="1"/>
      <c r="COD46" s="1"/>
      <c r="COE46" s="1"/>
      <c r="COF46" s="1"/>
      <c r="COG46" s="1"/>
      <c r="COH46" s="1"/>
      <c r="COI46" s="1"/>
      <c r="COJ46" s="1"/>
      <c r="COK46" s="1"/>
      <c r="COL46" s="1"/>
      <c r="COM46" s="1"/>
      <c r="CON46" s="1"/>
      <c r="COO46" s="1"/>
      <c r="COP46" s="1"/>
      <c r="COQ46" s="1"/>
      <c r="COR46" s="1"/>
      <c r="COS46" s="1"/>
      <c r="COT46" s="1"/>
      <c r="COU46" s="1"/>
      <c r="COV46" s="1"/>
      <c r="COW46" s="1"/>
      <c r="COX46" s="1"/>
      <c r="COY46" s="1"/>
      <c r="COZ46" s="1"/>
      <c r="CPA46" s="1"/>
      <c r="CPB46" s="1"/>
      <c r="CPC46" s="1"/>
      <c r="CPD46" s="1"/>
      <c r="CPE46" s="1"/>
      <c r="CPF46" s="1"/>
      <c r="CPG46" s="1"/>
      <c r="CPH46" s="1"/>
      <c r="CPI46" s="1"/>
      <c r="CPJ46" s="1"/>
      <c r="CPK46" s="1"/>
      <c r="CPL46" s="1"/>
      <c r="CPM46" s="1"/>
      <c r="CPN46" s="1"/>
      <c r="CPO46" s="1"/>
      <c r="CPP46" s="1"/>
      <c r="CPQ46" s="1"/>
      <c r="CPR46" s="1"/>
      <c r="CPS46" s="1"/>
      <c r="CPT46" s="1"/>
      <c r="CPU46" s="1"/>
      <c r="CPV46" s="1"/>
      <c r="CPW46" s="1"/>
      <c r="CPX46" s="1"/>
      <c r="CPY46" s="1"/>
      <c r="CPZ46" s="1"/>
      <c r="CQA46" s="1"/>
      <c r="CQB46" s="1"/>
      <c r="CQC46" s="1"/>
      <c r="CQD46" s="1"/>
      <c r="CQE46" s="1"/>
      <c r="CQF46" s="1"/>
      <c r="CQG46" s="1"/>
      <c r="CQH46" s="1"/>
      <c r="CQI46" s="1"/>
      <c r="CQJ46" s="1"/>
      <c r="CQK46" s="1"/>
      <c r="CQL46" s="1"/>
      <c r="CQM46" s="1"/>
      <c r="CQN46" s="1"/>
      <c r="CQO46" s="1"/>
      <c r="CQP46" s="1"/>
      <c r="CQQ46" s="1"/>
      <c r="CQR46" s="1"/>
      <c r="CQS46" s="1"/>
      <c r="CQT46" s="1"/>
      <c r="CQU46" s="1"/>
      <c r="CQV46" s="1"/>
      <c r="CQW46" s="1"/>
      <c r="CQX46" s="1"/>
      <c r="CQY46" s="1"/>
      <c r="CQZ46" s="1"/>
      <c r="CRA46" s="1"/>
      <c r="CRB46" s="1"/>
      <c r="CRC46" s="1"/>
      <c r="CRD46" s="1"/>
      <c r="CRE46" s="1"/>
      <c r="CRF46" s="1"/>
      <c r="CRG46" s="1"/>
      <c r="CRH46" s="1"/>
      <c r="CRI46" s="1"/>
      <c r="CRJ46" s="1"/>
      <c r="CRK46" s="1"/>
      <c r="CRL46" s="1"/>
      <c r="CRM46" s="1"/>
      <c r="CRN46" s="1"/>
      <c r="CRO46" s="1"/>
      <c r="CRP46" s="1"/>
      <c r="CRQ46" s="1"/>
      <c r="CRR46" s="1"/>
      <c r="CRS46" s="1"/>
      <c r="CRT46" s="1"/>
      <c r="CRU46" s="1"/>
      <c r="CRV46" s="1"/>
      <c r="CRW46" s="1"/>
      <c r="CRX46" s="1"/>
      <c r="CRY46" s="1"/>
      <c r="CRZ46" s="1"/>
      <c r="CSA46" s="1"/>
      <c r="CSB46" s="1"/>
      <c r="CSC46" s="1"/>
      <c r="CSD46" s="1"/>
      <c r="CSE46" s="1"/>
      <c r="CSF46" s="1"/>
      <c r="CSG46" s="1"/>
      <c r="CSH46" s="1"/>
      <c r="CSI46" s="1"/>
      <c r="CSJ46" s="1"/>
      <c r="CSK46" s="1"/>
      <c r="CSL46" s="1"/>
      <c r="CSM46" s="1"/>
      <c r="CSN46" s="1"/>
      <c r="CSO46" s="1"/>
      <c r="CSP46" s="1"/>
      <c r="CSQ46" s="1"/>
      <c r="CSR46" s="1"/>
      <c r="CSS46" s="1"/>
      <c r="CST46" s="1"/>
      <c r="CSU46" s="1"/>
      <c r="CSV46" s="1"/>
      <c r="CSW46" s="1"/>
      <c r="CSX46" s="1"/>
      <c r="CSY46" s="1"/>
      <c r="CSZ46" s="1"/>
      <c r="CTA46" s="1"/>
      <c r="CTB46" s="1"/>
      <c r="CTC46" s="1"/>
      <c r="CTD46" s="1"/>
      <c r="CTE46" s="1"/>
      <c r="CTF46" s="1"/>
      <c r="CTG46" s="1"/>
      <c r="CTH46" s="1"/>
      <c r="CTI46" s="1"/>
      <c r="CTJ46" s="1"/>
      <c r="CTK46" s="1"/>
      <c r="CTL46" s="1"/>
      <c r="CTM46" s="1"/>
      <c r="CTN46" s="1"/>
      <c r="CTO46" s="1"/>
      <c r="CTP46" s="1"/>
      <c r="CTQ46" s="1"/>
      <c r="CTR46" s="1"/>
      <c r="CTS46" s="1"/>
      <c r="CTT46" s="1"/>
      <c r="CTU46" s="1"/>
      <c r="CTV46" s="1"/>
      <c r="CTW46" s="1"/>
      <c r="CTX46" s="1"/>
      <c r="CTY46" s="1"/>
      <c r="CTZ46" s="1"/>
      <c r="CUA46" s="1"/>
      <c r="CUB46" s="1"/>
      <c r="CUC46" s="1"/>
      <c r="CUD46" s="1"/>
      <c r="CUE46" s="1"/>
      <c r="CUF46" s="1"/>
      <c r="CUG46" s="1"/>
      <c r="CUH46" s="1"/>
      <c r="CUI46" s="1"/>
      <c r="CUJ46" s="1"/>
      <c r="CUK46" s="1"/>
      <c r="CUL46" s="1"/>
      <c r="CUM46" s="1"/>
      <c r="CUN46" s="1"/>
      <c r="CUO46" s="1"/>
      <c r="CUP46" s="1"/>
      <c r="CUQ46" s="1"/>
      <c r="CUR46" s="1"/>
      <c r="CUS46" s="1"/>
      <c r="CUT46" s="1"/>
      <c r="CUU46" s="1"/>
      <c r="CUV46" s="1"/>
      <c r="CUW46" s="1"/>
      <c r="CUX46" s="1"/>
      <c r="CUY46" s="1"/>
      <c r="CUZ46" s="1"/>
      <c r="CVA46" s="1"/>
      <c r="CVB46" s="1"/>
      <c r="CVC46" s="1"/>
      <c r="CVD46" s="1"/>
      <c r="CVE46" s="1"/>
      <c r="CVF46" s="1"/>
      <c r="CVG46" s="1"/>
      <c r="CVH46" s="1"/>
      <c r="CVI46" s="1"/>
      <c r="CVJ46" s="1"/>
      <c r="CVK46" s="1"/>
      <c r="CVL46" s="1"/>
      <c r="CVM46" s="1"/>
      <c r="CVN46" s="1"/>
      <c r="CVO46" s="1"/>
      <c r="CVP46" s="1"/>
      <c r="CVQ46" s="1"/>
      <c r="CVR46" s="1"/>
      <c r="CVS46" s="1"/>
      <c r="CVT46" s="1"/>
      <c r="CVU46" s="1"/>
      <c r="CVV46" s="1"/>
      <c r="CVW46" s="1"/>
      <c r="CVX46" s="1"/>
      <c r="CVY46" s="1"/>
      <c r="CVZ46" s="1"/>
      <c r="CWA46" s="1"/>
      <c r="CWB46" s="1"/>
      <c r="CWC46" s="1"/>
      <c r="CWD46" s="1"/>
      <c r="CWE46" s="1"/>
      <c r="CWF46" s="1"/>
      <c r="CWG46" s="1"/>
      <c r="CWH46" s="1"/>
      <c r="CWI46" s="1"/>
      <c r="CWJ46" s="1"/>
      <c r="CWK46" s="1"/>
      <c r="CWL46" s="1"/>
      <c r="CWM46" s="1"/>
      <c r="CWN46" s="1"/>
      <c r="CWO46" s="1"/>
      <c r="CWP46" s="1"/>
      <c r="CWQ46" s="1"/>
      <c r="CWR46" s="1"/>
      <c r="CWS46" s="1"/>
      <c r="CWT46" s="1"/>
      <c r="CWU46" s="1"/>
      <c r="CWV46" s="1"/>
      <c r="CWW46" s="1"/>
      <c r="CWX46" s="1"/>
      <c r="CWY46" s="1"/>
      <c r="CWZ46" s="1"/>
      <c r="CXA46" s="1"/>
      <c r="CXB46" s="1"/>
      <c r="CXC46" s="1"/>
      <c r="CXD46" s="1"/>
      <c r="CXE46" s="1"/>
      <c r="CXF46" s="1"/>
      <c r="CXG46" s="1"/>
      <c r="CXH46" s="1"/>
      <c r="CXI46" s="1"/>
      <c r="CXJ46" s="1"/>
      <c r="CXK46" s="1"/>
      <c r="CXL46" s="1"/>
      <c r="CXM46" s="1"/>
      <c r="CXN46" s="1"/>
      <c r="CXO46" s="1"/>
      <c r="CXP46" s="1"/>
      <c r="CXQ46" s="1"/>
      <c r="CXR46" s="1"/>
      <c r="CXS46" s="1"/>
      <c r="CXT46" s="1"/>
      <c r="CXU46" s="1"/>
      <c r="CXV46" s="1"/>
      <c r="CXW46" s="1"/>
      <c r="CXX46" s="1"/>
      <c r="CXY46" s="1"/>
      <c r="CXZ46" s="1"/>
      <c r="CYA46" s="1"/>
      <c r="CYB46" s="1"/>
      <c r="CYC46" s="1"/>
      <c r="CYD46" s="1"/>
      <c r="CYE46" s="1"/>
      <c r="CYF46" s="1"/>
      <c r="CYG46" s="1"/>
      <c r="CYH46" s="1"/>
      <c r="CYI46" s="1"/>
      <c r="CYJ46" s="1"/>
      <c r="CYK46" s="1"/>
      <c r="CYL46" s="1"/>
      <c r="CYM46" s="1"/>
      <c r="CYN46" s="1"/>
      <c r="CYO46" s="1"/>
      <c r="CYP46" s="1"/>
      <c r="CYQ46" s="1"/>
      <c r="CYR46" s="1"/>
      <c r="CYS46" s="1"/>
      <c r="CYT46" s="1"/>
      <c r="CYU46" s="1"/>
      <c r="CYV46" s="1"/>
      <c r="CYW46" s="1"/>
      <c r="CYX46" s="1"/>
      <c r="CYY46" s="1"/>
      <c r="CYZ46" s="1"/>
      <c r="CZA46" s="1"/>
      <c r="CZB46" s="1"/>
      <c r="CZC46" s="1"/>
      <c r="CZD46" s="1"/>
      <c r="CZE46" s="1"/>
      <c r="CZF46" s="1"/>
      <c r="CZG46" s="1"/>
      <c r="CZH46" s="1"/>
      <c r="CZI46" s="1"/>
      <c r="CZJ46" s="1"/>
      <c r="CZK46" s="1"/>
      <c r="CZL46" s="1"/>
      <c r="CZM46" s="1"/>
      <c r="CZN46" s="1"/>
      <c r="CZO46" s="1"/>
      <c r="CZP46" s="1"/>
      <c r="CZQ46" s="1"/>
      <c r="CZR46" s="1"/>
      <c r="CZS46" s="1"/>
      <c r="CZT46" s="1"/>
      <c r="CZU46" s="1"/>
      <c r="CZV46" s="1"/>
      <c r="CZW46" s="1"/>
      <c r="CZX46" s="1"/>
      <c r="CZY46" s="1"/>
      <c r="CZZ46" s="1"/>
      <c r="DAA46" s="1"/>
      <c r="DAB46" s="1"/>
      <c r="DAC46" s="1"/>
      <c r="DAD46" s="1"/>
      <c r="DAE46" s="1"/>
      <c r="DAF46" s="1"/>
      <c r="DAG46" s="1"/>
      <c r="DAH46" s="1"/>
      <c r="DAI46" s="1"/>
      <c r="DAJ46" s="1"/>
      <c r="DAK46" s="1"/>
      <c r="DAL46" s="1"/>
      <c r="DAM46" s="1"/>
      <c r="DAN46" s="1"/>
      <c r="DAO46" s="1"/>
      <c r="DAP46" s="1"/>
      <c r="DAQ46" s="1"/>
      <c r="DAR46" s="1"/>
      <c r="DAS46" s="1"/>
      <c r="DAT46" s="1"/>
      <c r="DAU46" s="1"/>
      <c r="DAV46" s="1"/>
      <c r="DAW46" s="1"/>
      <c r="DAX46" s="1"/>
      <c r="DAY46" s="1"/>
      <c r="DAZ46" s="1"/>
      <c r="DBA46" s="1"/>
      <c r="DBB46" s="1"/>
      <c r="DBC46" s="1"/>
      <c r="DBD46" s="1"/>
      <c r="DBE46" s="1"/>
      <c r="DBF46" s="1"/>
      <c r="DBG46" s="1"/>
      <c r="DBH46" s="1"/>
      <c r="DBI46" s="1"/>
      <c r="DBJ46" s="1"/>
      <c r="DBK46" s="1"/>
      <c r="DBL46" s="1"/>
      <c r="DBM46" s="1"/>
      <c r="DBN46" s="1"/>
      <c r="DBO46" s="1"/>
      <c r="DBP46" s="1"/>
      <c r="DBQ46" s="1"/>
      <c r="DBR46" s="1"/>
      <c r="DBS46" s="1"/>
      <c r="DBT46" s="1"/>
      <c r="DBU46" s="1"/>
      <c r="DBV46" s="1"/>
      <c r="DBW46" s="1"/>
      <c r="DBX46" s="1"/>
      <c r="DBY46" s="1"/>
      <c r="DBZ46" s="1"/>
      <c r="DCA46" s="1"/>
      <c r="DCB46" s="1"/>
      <c r="DCC46" s="1"/>
      <c r="DCD46" s="1"/>
      <c r="DCE46" s="1"/>
      <c r="DCF46" s="1"/>
      <c r="DCG46" s="1"/>
      <c r="DCH46" s="1"/>
      <c r="DCI46" s="1"/>
      <c r="DCJ46" s="1"/>
      <c r="DCK46" s="1"/>
      <c r="DCL46" s="1"/>
      <c r="DCM46" s="1"/>
      <c r="DCN46" s="1"/>
      <c r="DCO46" s="1"/>
      <c r="DCP46" s="1"/>
      <c r="DCQ46" s="1"/>
      <c r="DCR46" s="1"/>
      <c r="DCS46" s="1"/>
      <c r="DCT46" s="1"/>
      <c r="DCU46" s="1"/>
      <c r="DCV46" s="1"/>
      <c r="DCW46" s="1"/>
      <c r="DCX46" s="1"/>
      <c r="DCY46" s="1"/>
      <c r="DCZ46" s="1"/>
      <c r="DDA46" s="1"/>
      <c r="DDB46" s="1"/>
      <c r="DDC46" s="1"/>
      <c r="DDD46" s="1"/>
      <c r="DDE46" s="1"/>
      <c r="DDF46" s="1"/>
      <c r="DDG46" s="1"/>
      <c r="DDH46" s="1"/>
      <c r="DDI46" s="1"/>
      <c r="DDJ46" s="1"/>
      <c r="DDK46" s="1"/>
      <c r="DDL46" s="1"/>
      <c r="DDM46" s="1"/>
      <c r="DDN46" s="1"/>
      <c r="DDO46" s="1"/>
      <c r="DDP46" s="1"/>
      <c r="DDQ46" s="1"/>
      <c r="DDR46" s="1"/>
      <c r="DDS46" s="1"/>
      <c r="DDT46" s="1"/>
      <c r="DDU46" s="1"/>
      <c r="DDV46" s="1"/>
      <c r="DDW46" s="1"/>
      <c r="DDX46" s="1"/>
      <c r="DDY46" s="1"/>
      <c r="DDZ46" s="1"/>
      <c r="DEA46" s="1"/>
      <c r="DEB46" s="1"/>
      <c r="DEC46" s="1"/>
      <c r="DED46" s="1"/>
      <c r="DEE46" s="1"/>
      <c r="DEF46" s="1"/>
      <c r="DEG46" s="1"/>
      <c r="DEH46" s="1"/>
      <c r="DEI46" s="1"/>
      <c r="DEJ46" s="1"/>
      <c r="DEK46" s="1"/>
      <c r="DEL46" s="1"/>
      <c r="DEM46" s="1"/>
      <c r="DEN46" s="1"/>
      <c r="DEO46" s="1"/>
      <c r="DEP46" s="1"/>
      <c r="DEQ46" s="1"/>
      <c r="DER46" s="1"/>
      <c r="DES46" s="1"/>
      <c r="DET46" s="1"/>
      <c r="DEU46" s="1"/>
      <c r="DEV46" s="1"/>
      <c r="DEW46" s="1"/>
      <c r="DEX46" s="1"/>
      <c r="DEY46" s="1"/>
      <c r="DEZ46" s="1"/>
      <c r="DFA46" s="1"/>
      <c r="DFB46" s="1"/>
      <c r="DFC46" s="1"/>
      <c r="DFD46" s="1"/>
      <c r="DFE46" s="1"/>
      <c r="DFF46" s="1"/>
      <c r="DFG46" s="1"/>
      <c r="DFH46" s="1"/>
      <c r="DFI46" s="1"/>
      <c r="DFJ46" s="1"/>
      <c r="DFK46" s="1"/>
      <c r="DFL46" s="1"/>
      <c r="DFM46" s="1"/>
      <c r="DFN46" s="1"/>
      <c r="DFO46" s="1"/>
      <c r="DFP46" s="1"/>
      <c r="DFQ46" s="1"/>
      <c r="DFR46" s="1"/>
      <c r="DFS46" s="1"/>
      <c r="DFT46" s="1"/>
      <c r="DFU46" s="1"/>
      <c r="DFV46" s="1"/>
      <c r="DFW46" s="1"/>
      <c r="DFX46" s="1"/>
      <c r="DFY46" s="1"/>
      <c r="DFZ46" s="1"/>
      <c r="DGA46" s="1"/>
      <c r="DGB46" s="1"/>
      <c r="DGC46" s="1"/>
      <c r="DGD46" s="1"/>
      <c r="DGE46" s="1"/>
      <c r="DGF46" s="1"/>
      <c r="DGG46" s="1"/>
      <c r="DGH46" s="1"/>
      <c r="DGI46" s="1"/>
      <c r="DGJ46" s="1"/>
      <c r="DGK46" s="1"/>
      <c r="DGL46" s="1"/>
      <c r="DGM46" s="1"/>
      <c r="DGN46" s="1"/>
      <c r="DGO46" s="1"/>
      <c r="DGP46" s="1"/>
      <c r="DGQ46" s="1"/>
      <c r="DGR46" s="1"/>
      <c r="DGS46" s="1"/>
      <c r="DGT46" s="1"/>
      <c r="DGU46" s="1"/>
      <c r="DGV46" s="1"/>
      <c r="DGW46" s="1"/>
      <c r="DGX46" s="1"/>
      <c r="DGY46" s="1"/>
      <c r="DGZ46" s="1"/>
      <c r="DHA46" s="1"/>
      <c r="DHB46" s="1"/>
      <c r="DHC46" s="1"/>
      <c r="DHD46" s="1"/>
      <c r="DHE46" s="1"/>
      <c r="DHF46" s="1"/>
      <c r="DHG46" s="1"/>
      <c r="DHH46" s="1"/>
      <c r="DHI46" s="1"/>
      <c r="DHJ46" s="1"/>
      <c r="DHK46" s="1"/>
      <c r="DHL46" s="1"/>
      <c r="DHM46" s="1"/>
      <c r="DHN46" s="1"/>
      <c r="DHO46" s="1"/>
      <c r="DHP46" s="1"/>
      <c r="DHQ46" s="1"/>
      <c r="DHR46" s="1"/>
      <c r="DHS46" s="1"/>
      <c r="DHT46" s="1"/>
      <c r="DHU46" s="1"/>
      <c r="DHV46" s="1"/>
      <c r="DHW46" s="1"/>
      <c r="DHX46" s="1"/>
      <c r="DHY46" s="1"/>
      <c r="DHZ46" s="1"/>
      <c r="DIA46" s="1"/>
      <c r="DIB46" s="1"/>
      <c r="DIC46" s="1"/>
      <c r="DID46" s="1"/>
      <c r="DIE46" s="1"/>
      <c r="DIF46" s="1"/>
      <c r="DIG46" s="1"/>
      <c r="DIH46" s="1"/>
      <c r="DII46" s="1"/>
      <c r="DIJ46" s="1"/>
      <c r="DIK46" s="1"/>
      <c r="DIL46" s="1"/>
      <c r="DIM46" s="1"/>
      <c r="DIN46" s="1"/>
      <c r="DIO46" s="1"/>
      <c r="DIP46" s="1"/>
      <c r="DIQ46" s="1"/>
      <c r="DIR46" s="1"/>
      <c r="DIS46" s="1"/>
      <c r="DIT46" s="1"/>
      <c r="DIU46" s="1"/>
      <c r="DIV46" s="1"/>
      <c r="DIW46" s="1"/>
      <c r="DIX46" s="1"/>
      <c r="DIY46" s="1"/>
      <c r="DIZ46" s="1"/>
      <c r="DJA46" s="1"/>
      <c r="DJB46" s="1"/>
      <c r="DJC46" s="1"/>
      <c r="DJD46" s="1"/>
      <c r="DJE46" s="1"/>
      <c r="DJF46" s="1"/>
      <c r="DJG46" s="1"/>
      <c r="DJH46" s="1"/>
      <c r="DJI46" s="1"/>
      <c r="DJJ46" s="1"/>
      <c r="DJK46" s="1"/>
      <c r="DJL46" s="1"/>
      <c r="DJM46" s="1"/>
      <c r="DJN46" s="1"/>
      <c r="DJO46" s="1"/>
      <c r="DJP46" s="1"/>
      <c r="DJQ46" s="1"/>
      <c r="DJR46" s="1"/>
      <c r="DJS46" s="1"/>
      <c r="DJT46" s="1"/>
      <c r="DJU46" s="1"/>
      <c r="DJV46" s="1"/>
      <c r="DJW46" s="1"/>
      <c r="DJX46" s="1"/>
      <c r="DJY46" s="1"/>
      <c r="DJZ46" s="1"/>
      <c r="DKA46" s="1"/>
      <c r="DKB46" s="1"/>
      <c r="DKC46" s="1"/>
      <c r="DKD46" s="1"/>
      <c r="DKE46" s="1"/>
      <c r="DKF46" s="1"/>
      <c r="DKG46" s="1"/>
      <c r="DKH46" s="1"/>
      <c r="DKI46" s="1"/>
      <c r="DKJ46" s="1"/>
      <c r="DKK46" s="1"/>
      <c r="DKL46" s="1"/>
      <c r="DKM46" s="1"/>
      <c r="DKN46" s="1"/>
      <c r="DKO46" s="1"/>
      <c r="DKP46" s="1"/>
      <c r="DKQ46" s="1"/>
      <c r="DKR46" s="1"/>
      <c r="DKS46" s="1"/>
      <c r="DKT46" s="1"/>
      <c r="DKU46" s="1"/>
      <c r="DKV46" s="1"/>
      <c r="DKW46" s="1"/>
      <c r="DKX46" s="1"/>
      <c r="DKY46" s="1"/>
      <c r="DKZ46" s="1"/>
      <c r="DLA46" s="1"/>
      <c r="DLB46" s="1"/>
      <c r="DLC46" s="1"/>
      <c r="DLD46" s="1"/>
      <c r="DLE46" s="1"/>
      <c r="DLF46" s="1"/>
      <c r="DLG46" s="1"/>
      <c r="DLH46" s="1"/>
      <c r="DLI46" s="1"/>
      <c r="DLJ46" s="1"/>
      <c r="DLK46" s="1"/>
      <c r="DLL46" s="1"/>
      <c r="DLM46" s="1"/>
      <c r="DLN46" s="1"/>
      <c r="DLO46" s="1"/>
      <c r="DLP46" s="1"/>
      <c r="DLQ46" s="1"/>
      <c r="DLR46" s="1"/>
      <c r="DLS46" s="1"/>
      <c r="DLT46" s="1"/>
      <c r="DLU46" s="1"/>
      <c r="DLV46" s="1"/>
      <c r="DLW46" s="1"/>
      <c r="DLX46" s="1"/>
      <c r="DLY46" s="1"/>
      <c r="DLZ46" s="1"/>
      <c r="DMA46" s="1"/>
      <c r="DMB46" s="1"/>
      <c r="DMC46" s="1"/>
      <c r="DMD46" s="1"/>
      <c r="DME46" s="1"/>
      <c r="DMF46" s="1"/>
      <c r="DMG46" s="1"/>
      <c r="DMH46" s="1"/>
      <c r="DMI46" s="1"/>
      <c r="DMJ46" s="1"/>
      <c r="DMK46" s="1"/>
      <c r="DML46" s="1"/>
      <c r="DMM46" s="1"/>
      <c r="DMN46" s="1"/>
      <c r="DMO46" s="1"/>
      <c r="DMP46" s="1"/>
      <c r="DMQ46" s="1"/>
      <c r="DMR46" s="1"/>
      <c r="DMS46" s="1"/>
      <c r="DMT46" s="1"/>
      <c r="DMU46" s="1"/>
      <c r="DMV46" s="1"/>
      <c r="DMW46" s="1"/>
      <c r="DMX46" s="1"/>
      <c r="DMY46" s="1"/>
      <c r="DMZ46" s="1"/>
      <c r="DNA46" s="1"/>
      <c r="DNB46" s="1"/>
      <c r="DNC46" s="1"/>
      <c r="DND46" s="1"/>
      <c r="DNE46" s="1"/>
      <c r="DNF46" s="1"/>
      <c r="DNG46" s="1"/>
      <c r="DNH46" s="1"/>
      <c r="DNI46" s="1"/>
      <c r="DNJ46" s="1"/>
      <c r="DNK46" s="1"/>
      <c r="DNL46" s="1"/>
      <c r="DNM46" s="1"/>
      <c r="DNN46" s="1"/>
      <c r="DNO46" s="1"/>
      <c r="DNP46" s="1"/>
      <c r="DNQ46" s="1"/>
      <c r="DNR46" s="1"/>
      <c r="DNS46" s="1"/>
      <c r="DNT46" s="1"/>
      <c r="DNU46" s="1"/>
      <c r="DNV46" s="1"/>
      <c r="DNW46" s="1"/>
      <c r="DNX46" s="1"/>
      <c r="DNY46" s="1"/>
      <c r="DNZ46" s="1"/>
      <c r="DOA46" s="1"/>
      <c r="DOB46" s="1"/>
      <c r="DOC46" s="1"/>
      <c r="DOD46" s="1"/>
      <c r="DOE46" s="1"/>
      <c r="DOF46" s="1"/>
      <c r="DOG46" s="1"/>
      <c r="DOH46" s="1"/>
      <c r="DOI46" s="1"/>
      <c r="DOJ46" s="1"/>
      <c r="DOK46" s="1"/>
      <c r="DOL46" s="1"/>
      <c r="DOM46" s="1"/>
      <c r="DON46" s="1"/>
      <c r="DOO46" s="1"/>
      <c r="DOP46" s="1"/>
      <c r="DOQ46" s="1"/>
      <c r="DOR46" s="1"/>
      <c r="DOS46" s="1"/>
      <c r="DOT46" s="1"/>
      <c r="DOU46" s="1"/>
      <c r="DOV46" s="1"/>
      <c r="DOW46" s="1"/>
      <c r="DOX46" s="1"/>
      <c r="DOY46" s="1"/>
      <c r="DOZ46" s="1"/>
      <c r="DPA46" s="1"/>
      <c r="DPB46" s="1"/>
      <c r="DPC46" s="1"/>
      <c r="DPD46" s="1"/>
      <c r="DPE46" s="1"/>
      <c r="DPF46" s="1"/>
      <c r="DPG46" s="1"/>
      <c r="DPH46" s="1"/>
      <c r="DPI46" s="1"/>
      <c r="DPJ46" s="1"/>
      <c r="DPK46" s="1"/>
      <c r="DPL46" s="1"/>
      <c r="DPM46" s="1"/>
      <c r="DPN46" s="1"/>
      <c r="DPO46" s="1"/>
      <c r="DPP46" s="1"/>
      <c r="DPQ46" s="1"/>
      <c r="DPR46" s="1"/>
      <c r="DPS46" s="1"/>
      <c r="DPT46" s="1"/>
      <c r="DPU46" s="1"/>
      <c r="DPV46" s="1"/>
      <c r="DPW46" s="1"/>
      <c r="DPX46" s="1"/>
      <c r="DPY46" s="1"/>
      <c r="DPZ46" s="1"/>
      <c r="DQA46" s="1"/>
      <c r="DQB46" s="1"/>
      <c r="DQC46" s="1"/>
      <c r="DQD46" s="1"/>
      <c r="DQE46" s="1"/>
      <c r="DQF46" s="1"/>
      <c r="DQG46" s="1"/>
      <c r="DQH46" s="1"/>
      <c r="DQI46" s="1"/>
      <c r="DQJ46" s="1"/>
      <c r="DQK46" s="1"/>
      <c r="DQL46" s="1"/>
      <c r="DQM46" s="1"/>
      <c r="DQN46" s="1"/>
      <c r="DQO46" s="1"/>
      <c r="DQP46" s="1"/>
      <c r="DQQ46" s="1"/>
      <c r="DQR46" s="1"/>
      <c r="DQS46" s="1"/>
      <c r="DQT46" s="1"/>
      <c r="DQU46" s="1"/>
      <c r="DQV46" s="1"/>
      <c r="DQW46" s="1"/>
      <c r="DQX46" s="1"/>
      <c r="DQY46" s="1"/>
      <c r="DQZ46" s="1"/>
      <c r="DRA46" s="1"/>
      <c r="DRB46" s="1"/>
      <c r="DRC46" s="1"/>
      <c r="DRD46" s="1"/>
      <c r="DRE46" s="1"/>
      <c r="DRF46" s="1"/>
      <c r="DRG46" s="1"/>
      <c r="DRH46" s="1"/>
      <c r="DRI46" s="1"/>
      <c r="DRJ46" s="1"/>
      <c r="DRK46" s="1"/>
      <c r="DRL46" s="1"/>
      <c r="DRM46" s="1"/>
      <c r="DRN46" s="1"/>
      <c r="DRO46" s="1"/>
      <c r="DRP46" s="1"/>
      <c r="DRQ46" s="1"/>
      <c r="DRR46" s="1"/>
      <c r="DRS46" s="1"/>
      <c r="DRT46" s="1"/>
      <c r="DRU46" s="1"/>
      <c r="DRV46" s="1"/>
      <c r="DRW46" s="1"/>
      <c r="DRX46" s="1"/>
      <c r="DRY46" s="1"/>
      <c r="DRZ46" s="1"/>
      <c r="DSA46" s="1"/>
      <c r="DSB46" s="1"/>
      <c r="DSC46" s="1"/>
      <c r="DSD46" s="1"/>
      <c r="DSE46" s="1"/>
      <c r="DSF46" s="1"/>
      <c r="DSG46" s="1"/>
      <c r="DSH46" s="1"/>
      <c r="DSI46" s="1"/>
      <c r="DSJ46" s="1"/>
      <c r="DSK46" s="1"/>
      <c r="DSL46" s="1"/>
      <c r="DSM46" s="1"/>
      <c r="DSN46" s="1"/>
      <c r="DSO46" s="1"/>
      <c r="DSP46" s="1"/>
      <c r="DSQ46" s="1"/>
      <c r="DSR46" s="1"/>
      <c r="DSS46" s="1"/>
      <c r="DST46" s="1"/>
      <c r="DSU46" s="1"/>
      <c r="DSV46" s="1"/>
      <c r="DSW46" s="1"/>
      <c r="DSX46" s="1"/>
      <c r="DSY46" s="1"/>
      <c r="DSZ46" s="1"/>
      <c r="DTA46" s="1"/>
      <c r="DTB46" s="1"/>
      <c r="DTC46" s="1"/>
      <c r="DTD46" s="1"/>
      <c r="DTE46" s="1"/>
      <c r="DTF46" s="1"/>
      <c r="DTG46" s="1"/>
      <c r="DTH46" s="1"/>
      <c r="DTI46" s="1"/>
      <c r="DTJ46" s="1"/>
      <c r="DTK46" s="1"/>
      <c r="DTL46" s="1"/>
      <c r="DTM46" s="1"/>
      <c r="DTN46" s="1"/>
      <c r="DTO46" s="1"/>
      <c r="DTP46" s="1"/>
      <c r="DTQ46" s="1"/>
      <c r="DTR46" s="1"/>
      <c r="DTS46" s="1"/>
      <c r="DTT46" s="1"/>
      <c r="DTU46" s="1"/>
      <c r="DTV46" s="1"/>
      <c r="DTW46" s="1"/>
      <c r="DTX46" s="1"/>
      <c r="DTY46" s="1"/>
      <c r="DTZ46" s="1"/>
      <c r="DUA46" s="1"/>
      <c r="DUB46" s="1"/>
      <c r="DUC46" s="1"/>
      <c r="DUD46" s="1"/>
      <c r="DUE46" s="1"/>
      <c r="DUF46" s="1"/>
      <c r="DUG46" s="1"/>
      <c r="DUH46" s="1"/>
      <c r="DUI46" s="1"/>
      <c r="DUJ46" s="1"/>
      <c r="DUK46" s="1"/>
      <c r="DUL46" s="1"/>
      <c r="DUM46" s="1"/>
      <c r="DUN46" s="1"/>
      <c r="DUO46" s="1"/>
      <c r="DUP46" s="1"/>
      <c r="DUQ46" s="1"/>
      <c r="DUR46" s="1"/>
      <c r="DUS46" s="1"/>
      <c r="DUT46" s="1"/>
      <c r="DUU46" s="1"/>
      <c r="DUV46" s="1"/>
      <c r="DUW46" s="1"/>
      <c r="DUX46" s="1"/>
      <c r="DUY46" s="1"/>
      <c r="DUZ46" s="1"/>
      <c r="DVA46" s="1"/>
      <c r="DVB46" s="1"/>
      <c r="DVC46" s="1"/>
      <c r="DVD46" s="1"/>
      <c r="DVE46" s="1"/>
      <c r="DVF46" s="1"/>
      <c r="DVG46" s="1"/>
      <c r="DVH46" s="1"/>
      <c r="DVI46" s="1"/>
      <c r="DVJ46" s="1"/>
      <c r="DVK46" s="1"/>
      <c r="DVL46" s="1"/>
      <c r="DVM46" s="1"/>
      <c r="DVN46" s="1"/>
      <c r="DVO46" s="1"/>
      <c r="DVP46" s="1"/>
      <c r="DVQ46" s="1"/>
      <c r="DVR46" s="1"/>
      <c r="DVS46" s="1"/>
      <c r="DVT46" s="1"/>
      <c r="DVU46" s="1"/>
      <c r="DVV46" s="1"/>
      <c r="DVW46" s="1"/>
      <c r="DVX46" s="1"/>
      <c r="DVY46" s="1"/>
      <c r="DVZ46" s="1"/>
      <c r="DWA46" s="1"/>
      <c r="DWB46" s="1"/>
      <c r="DWC46" s="1"/>
      <c r="DWD46" s="1"/>
      <c r="DWE46" s="1"/>
      <c r="DWF46" s="1"/>
      <c r="DWG46" s="1"/>
      <c r="DWH46" s="1"/>
      <c r="DWI46" s="1"/>
      <c r="DWJ46" s="1"/>
      <c r="DWK46" s="1"/>
      <c r="DWL46" s="1"/>
      <c r="DWM46" s="1"/>
      <c r="DWN46" s="1"/>
      <c r="DWO46" s="1"/>
      <c r="DWP46" s="1"/>
      <c r="DWQ46" s="1"/>
      <c r="DWR46" s="1"/>
      <c r="DWS46" s="1"/>
      <c r="DWT46" s="1"/>
      <c r="DWU46" s="1"/>
      <c r="DWV46" s="1"/>
      <c r="DWW46" s="1"/>
      <c r="DWX46" s="1"/>
      <c r="DWY46" s="1"/>
      <c r="DWZ46" s="1"/>
      <c r="DXA46" s="1"/>
      <c r="DXB46" s="1"/>
      <c r="DXC46" s="1"/>
      <c r="DXD46" s="1"/>
      <c r="DXE46" s="1"/>
      <c r="DXF46" s="1"/>
      <c r="DXG46" s="1"/>
      <c r="DXH46" s="1"/>
      <c r="DXI46" s="1"/>
      <c r="DXJ46" s="1"/>
      <c r="DXK46" s="1"/>
      <c r="DXL46" s="1"/>
      <c r="DXM46" s="1"/>
      <c r="DXN46" s="1"/>
      <c r="DXO46" s="1"/>
      <c r="DXP46" s="1"/>
      <c r="DXQ46" s="1"/>
      <c r="DXR46" s="1"/>
      <c r="DXS46" s="1"/>
      <c r="DXT46" s="1"/>
      <c r="DXU46" s="1"/>
      <c r="DXV46" s="1"/>
      <c r="DXW46" s="1"/>
      <c r="DXX46" s="1"/>
      <c r="DXY46" s="1"/>
      <c r="DXZ46" s="1"/>
      <c r="DYA46" s="1"/>
      <c r="DYB46" s="1"/>
      <c r="DYC46" s="1"/>
      <c r="DYD46" s="1"/>
      <c r="DYE46" s="1"/>
      <c r="DYF46" s="1"/>
      <c r="DYG46" s="1"/>
      <c r="DYH46" s="1"/>
      <c r="DYI46" s="1"/>
      <c r="DYJ46" s="1"/>
      <c r="DYK46" s="1"/>
      <c r="DYL46" s="1"/>
      <c r="DYM46" s="1"/>
      <c r="DYN46" s="1"/>
      <c r="DYO46" s="1"/>
      <c r="DYP46" s="1"/>
      <c r="DYQ46" s="1"/>
      <c r="DYR46" s="1"/>
      <c r="DYS46" s="1"/>
      <c r="DYT46" s="1"/>
      <c r="DYU46" s="1"/>
      <c r="DYV46" s="1"/>
      <c r="DYW46" s="1"/>
      <c r="DYX46" s="1"/>
      <c r="DYY46" s="1"/>
      <c r="DYZ46" s="1"/>
      <c r="DZA46" s="1"/>
      <c r="DZB46" s="1"/>
      <c r="DZC46" s="1"/>
      <c r="DZD46" s="1"/>
      <c r="DZE46" s="1"/>
      <c r="DZF46" s="1"/>
      <c r="DZG46" s="1"/>
      <c r="DZH46" s="1"/>
      <c r="DZI46" s="1"/>
      <c r="DZJ46" s="1"/>
      <c r="DZK46" s="1"/>
      <c r="DZL46" s="1"/>
      <c r="DZM46" s="1"/>
      <c r="DZN46" s="1"/>
      <c r="DZO46" s="1"/>
      <c r="DZP46" s="1"/>
      <c r="DZQ46" s="1"/>
      <c r="DZR46" s="1"/>
      <c r="DZS46" s="1"/>
      <c r="DZT46" s="1"/>
      <c r="DZU46" s="1"/>
      <c r="DZV46" s="1"/>
      <c r="DZW46" s="1"/>
      <c r="DZX46" s="1"/>
      <c r="DZY46" s="1"/>
      <c r="DZZ46" s="1"/>
      <c r="EAA46" s="1"/>
      <c r="EAB46" s="1"/>
      <c r="EAC46" s="1"/>
      <c r="EAD46" s="1"/>
      <c r="EAE46" s="1"/>
      <c r="EAF46" s="1"/>
      <c r="EAG46" s="1"/>
      <c r="EAH46" s="1"/>
      <c r="EAI46" s="1"/>
      <c r="EAJ46" s="1"/>
      <c r="EAK46" s="1"/>
      <c r="EAL46" s="1"/>
      <c r="EAM46" s="1"/>
      <c r="EAN46" s="1"/>
      <c r="EAO46" s="1"/>
      <c r="EAP46" s="1"/>
      <c r="EAQ46" s="1"/>
      <c r="EAR46" s="1"/>
      <c r="EAS46" s="1"/>
      <c r="EAT46" s="1"/>
      <c r="EAU46" s="1"/>
      <c r="EAV46" s="1"/>
      <c r="EAW46" s="1"/>
      <c r="EAX46" s="1"/>
      <c r="EAY46" s="1"/>
      <c r="EAZ46" s="1"/>
      <c r="EBA46" s="1"/>
      <c r="EBB46" s="1"/>
      <c r="EBC46" s="1"/>
      <c r="EBD46" s="1"/>
      <c r="EBE46" s="1"/>
      <c r="EBF46" s="1"/>
      <c r="EBG46" s="1"/>
      <c r="EBH46" s="1"/>
      <c r="EBI46" s="1"/>
      <c r="EBJ46" s="1"/>
      <c r="EBK46" s="1"/>
      <c r="EBL46" s="1"/>
      <c r="EBM46" s="1"/>
      <c r="EBN46" s="1"/>
      <c r="EBO46" s="1"/>
      <c r="EBP46" s="1"/>
      <c r="EBQ46" s="1"/>
      <c r="EBR46" s="1"/>
      <c r="EBS46" s="1"/>
      <c r="EBT46" s="1"/>
      <c r="EBU46" s="1"/>
      <c r="EBV46" s="1"/>
      <c r="EBW46" s="1"/>
      <c r="EBX46" s="1"/>
      <c r="EBY46" s="1"/>
      <c r="EBZ46" s="1"/>
      <c r="ECA46" s="1"/>
      <c r="ECB46" s="1"/>
      <c r="ECC46" s="1"/>
      <c r="ECD46" s="1"/>
      <c r="ECE46" s="1"/>
      <c r="ECF46" s="1"/>
      <c r="ECG46" s="1"/>
      <c r="ECH46" s="1"/>
      <c r="ECI46" s="1"/>
      <c r="ECJ46" s="1"/>
      <c r="ECK46" s="1"/>
      <c r="ECL46" s="1"/>
      <c r="ECM46" s="1"/>
      <c r="ECN46" s="1"/>
      <c r="ECO46" s="1"/>
      <c r="ECP46" s="1"/>
      <c r="ECQ46" s="1"/>
      <c r="ECR46" s="1"/>
      <c r="ECS46" s="1"/>
      <c r="ECT46" s="1"/>
      <c r="ECU46" s="1"/>
      <c r="ECV46" s="1"/>
      <c r="ECW46" s="1"/>
      <c r="ECX46" s="1"/>
      <c r="ECY46" s="1"/>
      <c r="ECZ46" s="1"/>
      <c r="EDA46" s="1"/>
      <c r="EDB46" s="1"/>
      <c r="EDC46" s="1"/>
      <c r="EDD46" s="1"/>
      <c r="EDE46" s="1"/>
      <c r="EDF46" s="1"/>
      <c r="EDG46" s="1"/>
      <c r="EDH46" s="1"/>
      <c r="EDI46" s="1"/>
      <c r="EDJ46" s="1"/>
      <c r="EDK46" s="1"/>
      <c r="EDL46" s="1"/>
      <c r="EDM46" s="1"/>
      <c r="EDN46" s="1"/>
      <c r="EDO46" s="1"/>
      <c r="EDP46" s="1"/>
      <c r="EDQ46" s="1"/>
      <c r="EDR46" s="1"/>
      <c r="EDS46" s="1"/>
      <c r="EDT46" s="1"/>
      <c r="EDU46" s="1"/>
      <c r="EDV46" s="1"/>
      <c r="EDW46" s="1"/>
      <c r="EDX46" s="1"/>
      <c r="EDY46" s="1"/>
      <c r="EDZ46" s="1"/>
      <c r="EEA46" s="1"/>
      <c r="EEB46" s="1"/>
      <c r="EEC46" s="1"/>
      <c r="EED46" s="1"/>
      <c r="EEE46" s="1"/>
      <c r="EEF46" s="1"/>
      <c r="EEG46" s="1"/>
      <c r="EEH46" s="1"/>
      <c r="EEI46" s="1"/>
      <c r="EEJ46" s="1"/>
      <c r="EEK46" s="1"/>
      <c r="EEL46" s="1"/>
      <c r="EEM46" s="1"/>
      <c r="EEN46" s="1"/>
      <c r="EEO46" s="1"/>
      <c r="EEP46" s="1"/>
      <c r="EEQ46" s="1"/>
      <c r="EER46" s="1"/>
      <c r="EES46" s="1"/>
      <c r="EET46" s="1"/>
      <c r="EEU46" s="1"/>
      <c r="EEV46" s="1"/>
      <c r="EEW46" s="1"/>
      <c r="EEX46" s="1"/>
      <c r="EEY46" s="1"/>
      <c r="EEZ46" s="1"/>
      <c r="EFA46" s="1"/>
      <c r="EFB46" s="1"/>
      <c r="EFC46" s="1"/>
      <c r="EFD46" s="1"/>
      <c r="EFE46" s="1"/>
      <c r="EFF46" s="1"/>
      <c r="EFG46" s="1"/>
      <c r="EFH46" s="1"/>
      <c r="EFI46" s="1"/>
      <c r="EFJ46" s="1"/>
      <c r="EFK46" s="1"/>
      <c r="EFL46" s="1"/>
      <c r="EFM46" s="1"/>
      <c r="EFN46" s="1"/>
      <c r="EFO46" s="1"/>
      <c r="EFP46" s="1"/>
      <c r="EFQ46" s="1"/>
      <c r="EFR46" s="1"/>
      <c r="EFS46" s="1"/>
      <c r="EFT46" s="1"/>
      <c r="EFU46" s="1"/>
      <c r="EFV46" s="1"/>
      <c r="EFW46" s="1"/>
      <c r="EFX46" s="1"/>
      <c r="EFY46" s="1"/>
      <c r="EFZ46" s="1"/>
      <c r="EGA46" s="1"/>
      <c r="EGB46" s="1"/>
      <c r="EGC46" s="1"/>
      <c r="EGD46" s="1"/>
      <c r="EGE46" s="1"/>
      <c r="EGF46" s="1"/>
      <c r="EGG46" s="1"/>
      <c r="EGH46" s="1"/>
      <c r="EGI46" s="1"/>
      <c r="EGJ46" s="1"/>
      <c r="EGK46" s="1"/>
      <c r="EGL46" s="1"/>
      <c r="EGM46" s="1"/>
      <c r="EGN46" s="1"/>
      <c r="EGO46" s="1"/>
      <c r="EGP46" s="1"/>
      <c r="EGQ46" s="1"/>
      <c r="EGR46" s="1"/>
      <c r="EGS46" s="1"/>
      <c r="EGT46" s="1"/>
      <c r="EGU46" s="1"/>
      <c r="EGV46" s="1"/>
      <c r="EGW46" s="1"/>
      <c r="EGX46" s="1"/>
      <c r="EGY46" s="1"/>
      <c r="EGZ46" s="1"/>
      <c r="EHA46" s="1"/>
      <c r="EHB46" s="1"/>
      <c r="EHC46" s="1"/>
      <c r="EHD46" s="1"/>
      <c r="EHE46" s="1"/>
      <c r="EHF46" s="1"/>
      <c r="EHG46" s="1"/>
      <c r="EHH46" s="1"/>
      <c r="EHI46" s="1"/>
      <c r="EHJ46" s="1"/>
      <c r="EHK46" s="1"/>
      <c r="EHL46" s="1"/>
      <c r="EHM46" s="1"/>
      <c r="EHN46" s="1"/>
      <c r="EHO46" s="1"/>
      <c r="EHP46" s="1"/>
      <c r="EHQ46" s="1"/>
      <c r="EHR46" s="1"/>
      <c r="EHS46" s="1"/>
      <c r="EHT46" s="1"/>
      <c r="EHU46" s="1"/>
      <c r="EHV46" s="1"/>
      <c r="EHW46" s="1"/>
      <c r="EHX46" s="1"/>
      <c r="EHY46" s="1"/>
      <c r="EHZ46" s="1"/>
      <c r="EIA46" s="1"/>
      <c r="EIB46" s="1"/>
      <c r="EIC46" s="1"/>
      <c r="EID46" s="1"/>
      <c r="EIE46" s="1"/>
      <c r="EIF46" s="1"/>
      <c r="EIG46" s="1"/>
      <c r="EIH46" s="1"/>
      <c r="EII46" s="1"/>
      <c r="EIJ46" s="1"/>
      <c r="EIK46" s="1"/>
      <c r="EIL46" s="1"/>
      <c r="EIM46" s="1"/>
      <c r="EIN46" s="1"/>
      <c r="EIO46" s="1"/>
      <c r="EIP46" s="1"/>
      <c r="EIQ46" s="1"/>
      <c r="EIR46" s="1"/>
      <c r="EIS46" s="1"/>
      <c r="EIT46" s="1"/>
      <c r="EIU46" s="1"/>
      <c r="EIV46" s="1"/>
      <c r="EIW46" s="1"/>
      <c r="EIX46" s="1"/>
      <c r="EIY46" s="1"/>
      <c r="EIZ46" s="1"/>
      <c r="EJA46" s="1"/>
      <c r="EJB46" s="1"/>
      <c r="EJC46" s="1"/>
      <c r="EJD46" s="1"/>
      <c r="EJE46" s="1"/>
      <c r="EJF46" s="1"/>
      <c r="EJG46" s="1"/>
      <c r="EJH46" s="1"/>
      <c r="EJI46" s="1"/>
      <c r="EJJ46" s="1"/>
      <c r="EJK46" s="1"/>
      <c r="EJL46" s="1"/>
      <c r="EJM46" s="1"/>
      <c r="EJN46" s="1"/>
      <c r="EJO46" s="1"/>
      <c r="EJP46" s="1"/>
      <c r="EJQ46" s="1"/>
      <c r="EJR46" s="1"/>
      <c r="EJS46" s="1"/>
      <c r="EJT46" s="1"/>
      <c r="EJU46" s="1"/>
      <c r="EJV46" s="1"/>
      <c r="EJW46" s="1"/>
      <c r="EJX46" s="1"/>
      <c r="EJY46" s="1"/>
      <c r="EJZ46" s="1"/>
      <c r="EKA46" s="1"/>
      <c r="EKB46" s="1"/>
      <c r="EKC46" s="1"/>
      <c r="EKD46" s="1"/>
      <c r="EKE46" s="1"/>
      <c r="EKF46" s="1"/>
      <c r="EKG46" s="1"/>
      <c r="EKH46" s="1"/>
      <c r="EKI46" s="1"/>
      <c r="EKJ46" s="1"/>
      <c r="EKK46" s="1"/>
      <c r="EKL46" s="1"/>
      <c r="EKM46" s="1"/>
      <c r="EKN46" s="1"/>
      <c r="EKO46" s="1"/>
      <c r="EKP46" s="1"/>
      <c r="EKQ46" s="1"/>
      <c r="EKR46" s="1"/>
      <c r="EKS46" s="1"/>
      <c r="EKT46" s="1"/>
      <c r="EKU46" s="1"/>
      <c r="EKV46" s="1"/>
      <c r="EKW46" s="1"/>
      <c r="EKX46" s="1"/>
      <c r="EKY46" s="1"/>
      <c r="EKZ46" s="1"/>
      <c r="ELA46" s="1"/>
      <c r="ELB46" s="1"/>
      <c r="ELC46" s="1"/>
      <c r="ELD46" s="1"/>
      <c r="ELE46" s="1"/>
      <c r="ELF46" s="1"/>
      <c r="ELG46" s="1"/>
      <c r="ELH46" s="1"/>
      <c r="ELI46" s="1"/>
      <c r="ELJ46" s="1"/>
      <c r="ELK46" s="1"/>
      <c r="ELL46" s="1"/>
      <c r="ELM46" s="1"/>
      <c r="ELN46" s="1"/>
      <c r="ELO46" s="1"/>
      <c r="ELP46" s="1"/>
      <c r="ELQ46" s="1"/>
      <c r="ELR46" s="1"/>
      <c r="ELS46" s="1"/>
      <c r="ELT46" s="1"/>
      <c r="ELU46" s="1"/>
      <c r="ELV46" s="1"/>
      <c r="ELW46" s="1"/>
      <c r="ELX46" s="1"/>
      <c r="ELY46" s="1"/>
      <c r="ELZ46" s="1"/>
      <c r="EMA46" s="1"/>
      <c r="EMB46" s="1"/>
      <c r="EMC46" s="1"/>
      <c r="EMD46" s="1"/>
      <c r="EME46" s="1"/>
      <c r="EMF46" s="1"/>
      <c r="EMG46" s="1"/>
      <c r="EMH46" s="1"/>
      <c r="EMI46" s="1"/>
      <c r="EMJ46" s="1"/>
      <c r="EMK46" s="1"/>
      <c r="EML46" s="1"/>
      <c r="EMM46" s="1"/>
      <c r="EMN46" s="1"/>
      <c r="EMO46" s="1"/>
      <c r="EMP46" s="1"/>
      <c r="EMQ46" s="1"/>
      <c r="EMR46" s="1"/>
      <c r="EMS46" s="1"/>
      <c r="EMT46" s="1"/>
      <c r="EMU46" s="1"/>
      <c r="EMV46" s="1"/>
      <c r="EMW46" s="1"/>
      <c r="EMX46" s="1"/>
      <c r="EMY46" s="1"/>
      <c r="EMZ46" s="1"/>
      <c r="ENA46" s="1"/>
      <c r="ENB46" s="1"/>
      <c r="ENC46" s="1"/>
      <c r="END46" s="1"/>
      <c r="ENE46" s="1"/>
      <c r="ENF46" s="1"/>
      <c r="ENG46" s="1"/>
      <c r="ENH46" s="1"/>
      <c r="ENI46" s="1"/>
      <c r="ENJ46" s="1"/>
      <c r="ENK46" s="1"/>
      <c r="ENL46" s="1"/>
      <c r="ENM46" s="1"/>
      <c r="ENN46" s="1"/>
      <c r="ENO46" s="1"/>
      <c r="ENP46" s="1"/>
      <c r="ENQ46" s="1"/>
      <c r="ENR46" s="1"/>
      <c r="ENS46" s="1"/>
      <c r="ENT46" s="1"/>
      <c r="ENU46" s="1"/>
      <c r="ENV46" s="1"/>
      <c r="ENW46" s="1"/>
      <c r="ENX46" s="1"/>
      <c r="ENY46" s="1"/>
      <c r="ENZ46" s="1"/>
      <c r="EOA46" s="1"/>
      <c r="EOB46" s="1"/>
      <c r="EOC46" s="1"/>
      <c r="EOD46" s="1"/>
      <c r="EOE46" s="1"/>
      <c r="EOF46" s="1"/>
      <c r="EOG46" s="1"/>
      <c r="EOH46" s="1"/>
      <c r="EOI46" s="1"/>
      <c r="EOJ46" s="1"/>
      <c r="EOK46" s="1"/>
      <c r="EOL46" s="1"/>
      <c r="EOM46" s="1"/>
      <c r="EON46" s="1"/>
      <c r="EOO46" s="1"/>
      <c r="EOP46" s="1"/>
      <c r="EOQ46" s="1"/>
      <c r="EOR46" s="1"/>
      <c r="EOS46" s="1"/>
      <c r="EOT46" s="1"/>
      <c r="EOU46" s="1"/>
      <c r="EOV46" s="1"/>
      <c r="EOW46" s="1"/>
      <c r="EOX46" s="1"/>
      <c r="EOY46" s="1"/>
      <c r="EOZ46" s="1"/>
      <c r="EPA46" s="1"/>
      <c r="EPB46" s="1"/>
      <c r="EPC46" s="1"/>
      <c r="EPD46" s="1"/>
      <c r="EPE46" s="1"/>
      <c r="EPF46" s="1"/>
      <c r="EPG46" s="1"/>
      <c r="EPH46" s="1"/>
      <c r="EPI46" s="1"/>
      <c r="EPJ46" s="1"/>
      <c r="EPK46" s="1"/>
      <c r="EPL46" s="1"/>
      <c r="EPM46" s="1"/>
      <c r="EPN46" s="1"/>
      <c r="EPO46" s="1"/>
      <c r="EPP46" s="1"/>
      <c r="EPQ46" s="1"/>
      <c r="EPR46" s="1"/>
      <c r="EPS46" s="1"/>
      <c r="EPT46" s="1"/>
      <c r="EPU46" s="1"/>
      <c r="EPV46" s="1"/>
      <c r="EPW46" s="1"/>
      <c r="EPX46" s="1"/>
      <c r="EPY46" s="1"/>
      <c r="EPZ46" s="1"/>
      <c r="EQA46" s="1"/>
      <c r="EQB46" s="1"/>
      <c r="EQC46" s="1"/>
      <c r="EQD46" s="1"/>
      <c r="EQE46" s="1"/>
      <c r="EQF46" s="1"/>
      <c r="EQG46" s="1"/>
      <c r="EQH46" s="1"/>
      <c r="EQI46" s="1"/>
      <c r="EQJ46" s="1"/>
      <c r="EQK46" s="1"/>
      <c r="EQL46" s="1"/>
      <c r="EQM46" s="1"/>
      <c r="EQN46" s="1"/>
      <c r="EQO46" s="1"/>
      <c r="EQP46" s="1"/>
      <c r="EQQ46" s="1"/>
      <c r="EQR46" s="1"/>
      <c r="EQS46" s="1"/>
      <c r="EQT46" s="1"/>
      <c r="EQU46" s="1"/>
      <c r="EQV46" s="1"/>
      <c r="EQW46" s="1"/>
      <c r="EQX46" s="1"/>
      <c r="EQY46" s="1"/>
      <c r="EQZ46" s="1"/>
      <c r="ERA46" s="1"/>
      <c r="ERB46" s="1"/>
      <c r="ERC46" s="1"/>
      <c r="ERD46" s="1"/>
      <c r="ERE46" s="1"/>
      <c r="ERF46" s="1"/>
      <c r="ERG46" s="1"/>
      <c r="ERH46" s="1"/>
      <c r="ERI46" s="1"/>
      <c r="ERJ46" s="1"/>
      <c r="ERK46" s="1"/>
      <c r="ERL46" s="1"/>
      <c r="ERM46" s="1"/>
      <c r="ERN46" s="1"/>
      <c r="ERO46" s="1"/>
      <c r="ERP46" s="1"/>
      <c r="ERQ46" s="1"/>
      <c r="ERR46" s="1"/>
      <c r="ERS46" s="1"/>
      <c r="ERT46" s="1"/>
      <c r="ERU46" s="1"/>
      <c r="ERV46" s="1"/>
      <c r="ERW46" s="1"/>
      <c r="ERX46" s="1"/>
      <c r="ERY46" s="1"/>
      <c r="ERZ46" s="1"/>
      <c r="ESA46" s="1"/>
      <c r="ESB46" s="1"/>
      <c r="ESC46" s="1"/>
      <c r="ESD46" s="1"/>
      <c r="ESE46" s="1"/>
      <c r="ESF46" s="1"/>
      <c r="ESG46" s="1"/>
      <c r="ESH46" s="1"/>
      <c r="ESI46" s="1"/>
      <c r="ESJ46" s="1"/>
      <c r="ESK46" s="1"/>
      <c r="ESL46" s="1"/>
      <c r="ESM46" s="1"/>
      <c r="ESN46" s="1"/>
      <c r="ESO46" s="1"/>
      <c r="ESP46" s="1"/>
      <c r="ESQ46" s="1"/>
      <c r="ESR46" s="1"/>
      <c r="ESS46" s="1"/>
      <c r="EST46" s="1"/>
      <c r="ESU46" s="1"/>
      <c r="ESV46" s="1"/>
      <c r="ESW46" s="1"/>
      <c r="ESX46" s="1"/>
      <c r="ESY46" s="1"/>
      <c r="ESZ46" s="1"/>
      <c r="ETA46" s="1"/>
      <c r="ETB46" s="1"/>
      <c r="ETC46" s="1"/>
      <c r="ETD46" s="1"/>
      <c r="ETE46" s="1"/>
      <c r="ETF46" s="1"/>
      <c r="ETG46" s="1"/>
      <c r="ETH46" s="1"/>
      <c r="ETI46" s="1"/>
      <c r="ETJ46" s="1"/>
      <c r="ETK46" s="1"/>
      <c r="ETL46" s="1"/>
      <c r="ETM46" s="1"/>
      <c r="ETN46" s="1"/>
      <c r="ETO46" s="1"/>
      <c r="ETP46" s="1"/>
      <c r="ETQ46" s="1"/>
      <c r="ETR46" s="1"/>
      <c r="ETS46" s="1"/>
      <c r="ETT46" s="1"/>
      <c r="ETU46" s="1"/>
      <c r="ETV46" s="1"/>
      <c r="ETW46" s="1"/>
      <c r="ETX46" s="1"/>
      <c r="ETY46" s="1"/>
      <c r="ETZ46" s="1"/>
      <c r="EUA46" s="1"/>
      <c r="EUB46" s="1"/>
      <c r="EUC46" s="1"/>
      <c r="EUD46" s="1"/>
      <c r="EUE46" s="1"/>
      <c r="EUF46" s="1"/>
      <c r="EUG46" s="1"/>
      <c r="EUH46" s="1"/>
      <c r="EUI46" s="1"/>
      <c r="EUJ46" s="1"/>
      <c r="EUK46" s="1"/>
      <c r="EUL46" s="1"/>
      <c r="EUM46" s="1"/>
      <c r="EUN46" s="1"/>
      <c r="EUO46" s="1"/>
      <c r="EUP46" s="1"/>
      <c r="EUQ46" s="1"/>
      <c r="EUR46" s="1"/>
      <c r="EUS46" s="1"/>
      <c r="EUT46" s="1"/>
      <c r="EUU46" s="1"/>
      <c r="EUV46" s="1"/>
      <c r="EUW46" s="1"/>
      <c r="EUX46" s="1"/>
      <c r="EUY46" s="1"/>
      <c r="EUZ46" s="1"/>
      <c r="EVA46" s="1"/>
      <c r="EVB46" s="1"/>
      <c r="EVC46" s="1"/>
      <c r="EVD46" s="1"/>
      <c r="EVE46" s="1"/>
      <c r="EVF46" s="1"/>
      <c r="EVG46" s="1"/>
      <c r="EVH46" s="1"/>
      <c r="EVI46" s="1"/>
      <c r="EVJ46" s="1"/>
      <c r="EVK46" s="1"/>
      <c r="EVL46" s="1"/>
      <c r="EVM46" s="1"/>
      <c r="EVN46" s="1"/>
      <c r="EVO46" s="1"/>
      <c r="EVP46" s="1"/>
      <c r="EVQ46" s="1"/>
      <c r="EVR46" s="1"/>
      <c r="EVS46" s="1"/>
      <c r="EVT46" s="1"/>
      <c r="EVU46" s="1"/>
      <c r="EVV46" s="1"/>
      <c r="EVW46" s="1"/>
      <c r="EVX46" s="1"/>
      <c r="EVY46" s="1"/>
      <c r="EVZ46" s="1"/>
      <c r="EWA46" s="1"/>
      <c r="EWB46" s="1"/>
      <c r="EWC46" s="1"/>
      <c r="EWD46" s="1"/>
      <c r="EWE46" s="1"/>
      <c r="EWF46" s="1"/>
      <c r="EWG46" s="1"/>
      <c r="EWH46" s="1"/>
      <c r="EWI46" s="1"/>
      <c r="EWJ46" s="1"/>
      <c r="EWK46" s="1"/>
      <c r="EWL46" s="1"/>
      <c r="EWM46" s="1"/>
      <c r="EWN46" s="1"/>
      <c r="EWO46" s="1"/>
      <c r="EWP46" s="1"/>
      <c r="EWQ46" s="1"/>
      <c r="EWR46" s="1"/>
      <c r="EWS46" s="1"/>
      <c r="EWT46" s="1"/>
      <c r="EWU46" s="1"/>
      <c r="EWV46" s="1"/>
      <c r="EWW46" s="1"/>
      <c r="EWX46" s="1"/>
      <c r="EWY46" s="1"/>
      <c r="EWZ46" s="1"/>
      <c r="EXA46" s="1"/>
      <c r="EXB46" s="1"/>
      <c r="EXC46" s="1"/>
      <c r="EXD46" s="1"/>
      <c r="EXE46" s="1"/>
      <c r="EXF46" s="1"/>
      <c r="EXG46" s="1"/>
      <c r="EXH46" s="1"/>
      <c r="EXI46" s="1"/>
      <c r="EXJ46" s="1"/>
      <c r="EXK46" s="1"/>
      <c r="EXL46" s="1"/>
      <c r="EXM46" s="1"/>
      <c r="EXN46" s="1"/>
      <c r="EXO46" s="1"/>
      <c r="EXP46" s="1"/>
      <c r="EXQ46" s="1"/>
      <c r="EXR46" s="1"/>
      <c r="EXS46" s="1"/>
      <c r="EXT46" s="1"/>
      <c r="EXU46" s="1"/>
      <c r="EXV46" s="1"/>
      <c r="EXW46" s="1"/>
      <c r="EXX46" s="1"/>
      <c r="EXY46" s="1"/>
      <c r="EXZ46" s="1"/>
      <c r="EYA46" s="1"/>
      <c r="EYB46" s="1"/>
      <c r="EYC46" s="1"/>
      <c r="EYD46" s="1"/>
      <c r="EYE46" s="1"/>
      <c r="EYF46" s="1"/>
      <c r="EYG46" s="1"/>
      <c r="EYH46" s="1"/>
      <c r="EYI46" s="1"/>
      <c r="EYJ46" s="1"/>
      <c r="EYK46" s="1"/>
      <c r="EYL46" s="1"/>
      <c r="EYM46" s="1"/>
      <c r="EYN46" s="1"/>
      <c r="EYO46" s="1"/>
      <c r="EYP46" s="1"/>
      <c r="EYQ46" s="1"/>
      <c r="EYR46" s="1"/>
      <c r="EYS46" s="1"/>
      <c r="EYT46" s="1"/>
      <c r="EYU46" s="1"/>
      <c r="EYV46" s="1"/>
      <c r="EYW46" s="1"/>
      <c r="EYX46" s="1"/>
      <c r="EYY46" s="1"/>
      <c r="EYZ46" s="1"/>
      <c r="EZA46" s="1"/>
      <c r="EZB46" s="1"/>
      <c r="EZC46" s="1"/>
      <c r="EZD46" s="1"/>
      <c r="EZE46" s="1"/>
      <c r="EZF46" s="1"/>
      <c r="EZG46" s="1"/>
      <c r="EZH46" s="1"/>
      <c r="EZI46" s="1"/>
      <c r="EZJ46" s="1"/>
      <c r="EZK46" s="1"/>
      <c r="EZL46" s="1"/>
      <c r="EZM46" s="1"/>
      <c r="EZN46" s="1"/>
      <c r="EZO46" s="1"/>
      <c r="EZP46" s="1"/>
      <c r="EZQ46" s="1"/>
      <c r="EZR46" s="1"/>
      <c r="EZS46" s="1"/>
      <c r="EZT46" s="1"/>
      <c r="EZU46" s="1"/>
      <c r="EZV46" s="1"/>
      <c r="EZW46" s="1"/>
      <c r="EZX46" s="1"/>
      <c r="EZY46" s="1"/>
      <c r="EZZ46" s="1"/>
      <c r="FAA46" s="1"/>
      <c r="FAB46" s="1"/>
      <c r="FAC46" s="1"/>
      <c r="FAD46" s="1"/>
      <c r="FAE46" s="1"/>
      <c r="FAF46" s="1"/>
      <c r="FAG46" s="1"/>
      <c r="FAH46" s="1"/>
      <c r="FAI46" s="1"/>
      <c r="FAJ46" s="1"/>
      <c r="FAK46" s="1"/>
      <c r="FAL46" s="1"/>
      <c r="FAM46" s="1"/>
      <c r="FAN46" s="1"/>
      <c r="FAO46" s="1"/>
      <c r="FAP46" s="1"/>
      <c r="FAQ46" s="1"/>
      <c r="FAR46" s="1"/>
      <c r="FAS46" s="1"/>
      <c r="FAT46" s="1"/>
      <c r="FAU46" s="1"/>
      <c r="FAV46" s="1"/>
      <c r="FAW46" s="1"/>
      <c r="FAX46" s="1"/>
      <c r="FAY46" s="1"/>
      <c r="FAZ46" s="1"/>
      <c r="FBA46" s="1"/>
      <c r="FBB46" s="1"/>
      <c r="FBC46" s="1"/>
      <c r="FBD46" s="1"/>
      <c r="FBE46" s="1"/>
      <c r="FBF46" s="1"/>
      <c r="FBG46" s="1"/>
      <c r="FBH46" s="1"/>
      <c r="FBI46" s="1"/>
      <c r="FBJ46" s="1"/>
      <c r="FBK46" s="1"/>
      <c r="FBL46" s="1"/>
      <c r="FBM46" s="1"/>
      <c r="FBN46" s="1"/>
      <c r="FBO46" s="1"/>
      <c r="FBP46" s="1"/>
      <c r="FBQ46" s="1"/>
      <c r="FBR46" s="1"/>
      <c r="FBS46" s="1"/>
      <c r="FBT46" s="1"/>
      <c r="FBU46" s="1"/>
      <c r="FBV46" s="1"/>
      <c r="FBW46" s="1"/>
      <c r="FBX46" s="1"/>
      <c r="FBY46" s="1"/>
      <c r="FBZ46" s="1"/>
      <c r="FCA46" s="1"/>
      <c r="FCB46" s="1"/>
      <c r="FCC46" s="1"/>
      <c r="FCD46" s="1"/>
      <c r="FCE46" s="1"/>
      <c r="FCF46" s="1"/>
      <c r="FCG46" s="1"/>
      <c r="FCH46" s="1"/>
      <c r="FCI46" s="1"/>
      <c r="FCJ46" s="1"/>
      <c r="FCK46" s="1"/>
      <c r="FCL46" s="1"/>
      <c r="FCM46" s="1"/>
      <c r="FCN46" s="1"/>
      <c r="FCO46" s="1"/>
      <c r="FCP46" s="1"/>
      <c r="FCQ46" s="1"/>
      <c r="FCR46" s="1"/>
      <c r="FCS46" s="1"/>
      <c r="FCT46" s="1"/>
      <c r="FCU46" s="1"/>
      <c r="FCV46" s="1"/>
      <c r="FCW46" s="1"/>
      <c r="FCX46" s="1"/>
      <c r="FCY46" s="1"/>
      <c r="FCZ46" s="1"/>
      <c r="FDA46" s="1"/>
      <c r="FDB46" s="1"/>
      <c r="FDC46" s="1"/>
      <c r="FDD46" s="1"/>
      <c r="FDE46" s="1"/>
      <c r="FDF46" s="1"/>
      <c r="FDG46" s="1"/>
      <c r="FDH46" s="1"/>
      <c r="FDI46" s="1"/>
      <c r="FDJ46" s="1"/>
      <c r="FDK46" s="1"/>
      <c r="FDL46" s="1"/>
      <c r="FDM46" s="1"/>
      <c r="FDN46" s="1"/>
      <c r="FDO46" s="1"/>
      <c r="FDP46" s="1"/>
      <c r="FDQ46" s="1"/>
      <c r="FDR46" s="1"/>
      <c r="FDS46" s="1"/>
      <c r="FDT46" s="1"/>
      <c r="FDU46" s="1"/>
      <c r="FDV46" s="1"/>
      <c r="FDW46" s="1"/>
      <c r="FDX46" s="1"/>
      <c r="FDY46" s="1"/>
      <c r="FDZ46" s="1"/>
      <c r="FEA46" s="1"/>
      <c r="FEB46" s="1"/>
      <c r="FEC46" s="1"/>
      <c r="FED46" s="1"/>
      <c r="FEE46" s="1"/>
      <c r="FEF46" s="1"/>
      <c r="FEG46" s="1"/>
      <c r="FEH46" s="1"/>
      <c r="FEI46" s="1"/>
      <c r="FEJ46" s="1"/>
      <c r="FEK46" s="1"/>
      <c r="FEL46" s="1"/>
      <c r="FEM46" s="1"/>
      <c r="FEN46" s="1"/>
      <c r="FEO46" s="1"/>
      <c r="FEP46" s="1"/>
      <c r="FEQ46" s="1"/>
      <c r="FER46" s="1"/>
      <c r="FES46" s="1"/>
      <c r="FET46" s="1"/>
      <c r="FEU46" s="1"/>
      <c r="FEV46" s="1"/>
      <c r="FEW46" s="1"/>
      <c r="FEX46" s="1"/>
      <c r="FEY46" s="1"/>
      <c r="FEZ46" s="1"/>
      <c r="FFA46" s="1"/>
      <c r="FFB46" s="1"/>
      <c r="FFC46" s="1"/>
      <c r="FFD46" s="1"/>
      <c r="FFE46" s="1"/>
      <c r="FFF46" s="1"/>
      <c r="FFG46" s="1"/>
      <c r="FFH46" s="1"/>
      <c r="FFI46" s="1"/>
      <c r="FFJ46" s="1"/>
      <c r="FFK46" s="1"/>
      <c r="FFL46" s="1"/>
      <c r="FFM46" s="1"/>
      <c r="FFN46" s="1"/>
      <c r="FFO46" s="1"/>
      <c r="FFP46" s="1"/>
      <c r="FFQ46" s="1"/>
      <c r="FFR46" s="1"/>
      <c r="FFS46" s="1"/>
      <c r="FFT46" s="1"/>
      <c r="FFU46" s="1"/>
      <c r="FFV46" s="1"/>
      <c r="FFW46" s="1"/>
      <c r="FFX46" s="1"/>
      <c r="FFY46" s="1"/>
      <c r="FFZ46" s="1"/>
      <c r="FGA46" s="1"/>
      <c r="FGB46" s="1"/>
      <c r="FGC46" s="1"/>
      <c r="FGD46" s="1"/>
      <c r="FGE46" s="1"/>
      <c r="FGF46" s="1"/>
      <c r="FGG46" s="1"/>
      <c r="FGH46" s="1"/>
      <c r="FGI46" s="1"/>
      <c r="FGJ46" s="1"/>
      <c r="FGK46" s="1"/>
      <c r="FGL46" s="1"/>
      <c r="FGM46" s="1"/>
      <c r="FGN46" s="1"/>
      <c r="FGO46" s="1"/>
      <c r="FGP46" s="1"/>
      <c r="FGQ46" s="1"/>
      <c r="FGR46" s="1"/>
      <c r="FGS46" s="1"/>
      <c r="FGT46" s="1"/>
      <c r="FGU46" s="1"/>
      <c r="FGV46" s="1"/>
      <c r="FGW46" s="1"/>
      <c r="FGX46" s="1"/>
      <c r="FGY46" s="1"/>
      <c r="FGZ46" s="1"/>
      <c r="FHA46" s="1"/>
      <c r="FHB46" s="1"/>
      <c r="FHC46" s="1"/>
      <c r="FHD46" s="1"/>
      <c r="FHE46" s="1"/>
      <c r="FHF46" s="1"/>
      <c r="FHG46" s="1"/>
      <c r="FHH46" s="1"/>
      <c r="FHI46" s="1"/>
      <c r="FHJ46" s="1"/>
      <c r="FHK46" s="1"/>
      <c r="FHL46" s="1"/>
      <c r="FHM46" s="1"/>
      <c r="FHN46" s="1"/>
      <c r="FHO46" s="1"/>
      <c r="FHP46" s="1"/>
      <c r="FHQ46" s="1"/>
      <c r="FHR46" s="1"/>
      <c r="FHS46" s="1"/>
      <c r="FHT46" s="1"/>
      <c r="FHU46" s="1"/>
      <c r="FHV46" s="1"/>
      <c r="FHW46" s="1"/>
      <c r="FHX46" s="1"/>
      <c r="FHY46" s="1"/>
      <c r="FHZ46" s="1"/>
      <c r="FIA46" s="1"/>
      <c r="FIB46" s="1"/>
      <c r="FIC46" s="1"/>
      <c r="FID46" s="1"/>
      <c r="FIE46" s="1"/>
      <c r="FIF46" s="1"/>
      <c r="FIG46" s="1"/>
      <c r="FIH46" s="1"/>
      <c r="FII46" s="1"/>
      <c r="FIJ46" s="1"/>
      <c r="FIK46" s="1"/>
      <c r="FIL46" s="1"/>
      <c r="FIM46" s="1"/>
      <c r="FIN46" s="1"/>
      <c r="FIO46" s="1"/>
      <c r="FIP46" s="1"/>
      <c r="FIQ46" s="1"/>
      <c r="FIR46" s="1"/>
      <c r="FIS46" s="1"/>
      <c r="FIT46" s="1"/>
      <c r="FIU46" s="1"/>
      <c r="FIV46" s="1"/>
      <c r="FIW46" s="1"/>
      <c r="FIX46" s="1"/>
      <c r="FIY46" s="1"/>
      <c r="FIZ46" s="1"/>
      <c r="FJA46" s="1"/>
      <c r="FJB46" s="1"/>
      <c r="FJC46" s="1"/>
      <c r="FJD46" s="1"/>
      <c r="FJE46" s="1"/>
      <c r="FJF46" s="1"/>
      <c r="FJG46" s="1"/>
      <c r="FJH46" s="1"/>
      <c r="FJI46" s="1"/>
      <c r="FJJ46" s="1"/>
      <c r="FJK46" s="1"/>
      <c r="FJL46" s="1"/>
      <c r="FJM46" s="1"/>
      <c r="FJN46" s="1"/>
      <c r="FJO46" s="1"/>
      <c r="FJP46" s="1"/>
      <c r="FJQ46" s="1"/>
      <c r="FJR46" s="1"/>
      <c r="FJS46" s="1"/>
      <c r="FJT46" s="1"/>
      <c r="FJU46" s="1"/>
      <c r="FJV46" s="1"/>
      <c r="FJW46" s="1"/>
      <c r="FJX46" s="1"/>
      <c r="FJY46" s="1"/>
      <c r="FJZ46" s="1"/>
      <c r="FKA46" s="1"/>
      <c r="FKB46" s="1"/>
      <c r="FKC46" s="1"/>
      <c r="FKD46" s="1"/>
      <c r="FKE46" s="1"/>
      <c r="FKF46" s="1"/>
      <c r="FKG46" s="1"/>
      <c r="FKH46" s="1"/>
      <c r="FKI46" s="1"/>
      <c r="FKJ46" s="1"/>
      <c r="FKK46" s="1"/>
      <c r="FKL46" s="1"/>
      <c r="FKM46" s="1"/>
      <c r="FKN46" s="1"/>
      <c r="FKO46" s="1"/>
      <c r="FKP46" s="1"/>
      <c r="FKQ46" s="1"/>
      <c r="FKR46" s="1"/>
      <c r="FKS46" s="1"/>
      <c r="FKT46" s="1"/>
      <c r="FKU46" s="1"/>
      <c r="FKV46" s="1"/>
      <c r="FKW46" s="1"/>
      <c r="FKX46" s="1"/>
      <c r="FKY46" s="1"/>
      <c r="FKZ46" s="1"/>
      <c r="FLA46" s="1"/>
      <c r="FLB46" s="1"/>
      <c r="FLC46" s="1"/>
      <c r="FLD46" s="1"/>
      <c r="FLE46" s="1"/>
      <c r="FLF46" s="1"/>
      <c r="FLG46" s="1"/>
      <c r="FLH46" s="1"/>
      <c r="FLI46" s="1"/>
      <c r="FLJ46" s="1"/>
      <c r="FLK46" s="1"/>
      <c r="FLL46" s="1"/>
      <c r="FLM46" s="1"/>
      <c r="FLN46" s="1"/>
      <c r="FLO46" s="1"/>
      <c r="FLP46" s="1"/>
      <c r="FLQ46" s="1"/>
      <c r="FLR46" s="1"/>
      <c r="FLS46" s="1"/>
      <c r="FLT46" s="1"/>
      <c r="FLU46" s="1"/>
      <c r="FLV46" s="1"/>
      <c r="FLW46" s="1"/>
      <c r="FLX46" s="1"/>
      <c r="FLY46" s="1"/>
      <c r="FLZ46" s="1"/>
      <c r="FMA46" s="1"/>
      <c r="FMB46" s="1"/>
      <c r="FMC46" s="1"/>
      <c r="FMD46" s="1"/>
      <c r="FME46" s="1"/>
      <c r="FMF46" s="1"/>
      <c r="FMG46" s="1"/>
      <c r="FMH46" s="1"/>
      <c r="FMI46" s="1"/>
      <c r="FMJ46" s="1"/>
      <c r="FMK46" s="1"/>
      <c r="FML46" s="1"/>
      <c r="FMM46" s="1"/>
      <c r="FMN46" s="1"/>
      <c r="FMO46" s="1"/>
      <c r="FMP46" s="1"/>
      <c r="FMQ46" s="1"/>
      <c r="FMR46" s="1"/>
      <c r="FMS46" s="1"/>
      <c r="FMT46" s="1"/>
      <c r="FMU46" s="1"/>
      <c r="FMV46" s="1"/>
      <c r="FMW46" s="1"/>
      <c r="FMX46" s="1"/>
      <c r="FMY46" s="1"/>
      <c r="FMZ46" s="1"/>
      <c r="FNA46" s="1"/>
      <c r="FNB46" s="1"/>
      <c r="FNC46" s="1"/>
      <c r="FND46" s="1"/>
      <c r="FNE46" s="1"/>
      <c r="FNF46" s="1"/>
      <c r="FNG46" s="1"/>
      <c r="FNH46" s="1"/>
      <c r="FNI46" s="1"/>
      <c r="FNJ46" s="1"/>
      <c r="FNK46" s="1"/>
      <c r="FNL46" s="1"/>
      <c r="FNM46" s="1"/>
      <c r="FNN46" s="1"/>
      <c r="FNO46" s="1"/>
      <c r="FNP46" s="1"/>
      <c r="FNQ46" s="1"/>
      <c r="FNR46" s="1"/>
      <c r="FNS46" s="1"/>
      <c r="FNT46" s="1"/>
      <c r="FNU46" s="1"/>
      <c r="FNV46" s="1"/>
      <c r="FNW46" s="1"/>
      <c r="FNX46" s="1"/>
      <c r="FNY46" s="1"/>
      <c r="FNZ46" s="1"/>
      <c r="FOA46" s="1"/>
      <c r="FOB46" s="1"/>
      <c r="FOC46" s="1"/>
      <c r="FOD46" s="1"/>
      <c r="FOE46" s="1"/>
      <c r="FOF46" s="1"/>
      <c r="FOG46" s="1"/>
      <c r="FOH46" s="1"/>
      <c r="FOI46" s="1"/>
      <c r="FOJ46" s="1"/>
      <c r="FOK46" s="1"/>
      <c r="FOL46" s="1"/>
      <c r="FOM46" s="1"/>
      <c r="FON46" s="1"/>
      <c r="FOO46" s="1"/>
      <c r="FOP46" s="1"/>
      <c r="FOQ46" s="1"/>
      <c r="FOR46" s="1"/>
      <c r="FOS46" s="1"/>
      <c r="FOT46" s="1"/>
      <c r="FOU46" s="1"/>
      <c r="FOV46" s="1"/>
      <c r="FOW46" s="1"/>
      <c r="FOX46" s="1"/>
      <c r="FOY46" s="1"/>
      <c r="FOZ46" s="1"/>
      <c r="FPA46" s="1"/>
      <c r="FPB46" s="1"/>
      <c r="FPC46" s="1"/>
      <c r="FPD46" s="1"/>
      <c r="FPE46" s="1"/>
      <c r="FPF46" s="1"/>
      <c r="FPG46" s="1"/>
      <c r="FPH46" s="1"/>
      <c r="FPI46" s="1"/>
      <c r="FPJ46" s="1"/>
      <c r="FPK46" s="1"/>
      <c r="FPL46" s="1"/>
      <c r="FPM46" s="1"/>
      <c r="FPN46" s="1"/>
      <c r="FPO46" s="1"/>
      <c r="FPP46" s="1"/>
      <c r="FPQ46" s="1"/>
      <c r="FPR46" s="1"/>
      <c r="FPS46" s="1"/>
      <c r="FPT46" s="1"/>
      <c r="FPU46" s="1"/>
      <c r="FPV46" s="1"/>
      <c r="FPW46" s="1"/>
      <c r="FPX46" s="1"/>
      <c r="FPY46" s="1"/>
      <c r="FPZ46" s="1"/>
      <c r="FQA46" s="1"/>
      <c r="FQB46" s="1"/>
      <c r="FQC46" s="1"/>
      <c r="FQD46" s="1"/>
      <c r="FQE46" s="1"/>
      <c r="FQF46" s="1"/>
      <c r="FQG46" s="1"/>
      <c r="FQH46" s="1"/>
      <c r="FQI46" s="1"/>
      <c r="FQJ46" s="1"/>
      <c r="FQK46" s="1"/>
      <c r="FQL46" s="1"/>
      <c r="FQM46" s="1"/>
      <c r="FQN46" s="1"/>
      <c r="FQO46" s="1"/>
      <c r="FQP46" s="1"/>
      <c r="FQQ46" s="1"/>
      <c r="FQR46" s="1"/>
      <c r="FQS46" s="1"/>
      <c r="FQT46" s="1"/>
      <c r="FQU46" s="1"/>
      <c r="FQV46" s="1"/>
      <c r="FQW46" s="1"/>
      <c r="FQX46" s="1"/>
      <c r="FQY46" s="1"/>
      <c r="FQZ46" s="1"/>
      <c r="FRA46" s="1"/>
      <c r="FRB46" s="1"/>
      <c r="FRC46" s="1"/>
      <c r="FRD46" s="1"/>
      <c r="FRE46" s="1"/>
      <c r="FRF46" s="1"/>
      <c r="FRG46" s="1"/>
      <c r="FRH46" s="1"/>
      <c r="FRI46" s="1"/>
      <c r="FRJ46" s="1"/>
      <c r="FRK46" s="1"/>
      <c r="FRL46" s="1"/>
      <c r="FRM46" s="1"/>
      <c r="FRN46" s="1"/>
      <c r="FRO46" s="1"/>
      <c r="FRP46" s="1"/>
      <c r="FRQ46" s="1"/>
      <c r="FRR46" s="1"/>
      <c r="FRS46" s="1"/>
      <c r="FRT46" s="1"/>
      <c r="FRU46" s="1"/>
      <c r="FRV46" s="1"/>
      <c r="FRW46" s="1"/>
      <c r="FRX46" s="1"/>
      <c r="FRY46" s="1"/>
      <c r="FRZ46" s="1"/>
      <c r="FSA46" s="1"/>
      <c r="FSB46" s="1"/>
      <c r="FSC46" s="1"/>
      <c r="FSD46" s="1"/>
      <c r="FSE46" s="1"/>
      <c r="FSF46" s="1"/>
      <c r="FSG46" s="1"/>
      <c r="FSH46" s="1"/>
      <c r="FSI46" s="1"/>
      <c r="FSJ46" s="1"/>
      <c r="FSK46" s="1"/>
      <c r="FSL46" s="1"/>
      <c r="FSM46" s="1"/>
      <c r="FSN46" s="1"/>
      <c r="FSO46" s="1"/>
      <c r="FSP46" s="1"/>
      <c r="FSQ46" s="1"/>
      <c r="FSR46" s="1"/>
      <c r="FSS46" s="1"/>
      <c r="FST46" s="1"/>
      <c r="FSU46" s="1"/>
      <c r="FSV46" s="1"/>
      <c r="FSW46" s="1"/>
      <c r="FSX46" s="1"/>
      <c r="FSY46" s="1"/>
      <c r="FSZ46" s="1"/>
      <c r="FTA46" s="1"/>
      <c r="FTB46" s="1"/>
      <c r="FTC46" s="1"/>
      <c r="FTD46" s="1"/>
      <c r="FTE46" s="1"/>
      <c r="FTF46" s="1"/>
      <c r="FTG46" s="1"/>
      <c r="FTH46" s="1"/>
      <c r="FTI46" s="1"/>
      <c r="FTJ46" s="1"/>
      <c r="FTK46" s="1"/>
      <c r="FTL46" s="1"/>
      <c r="FTM46" s="1"/>
      <c r="FTN46" s="1"/>
      <c r="FTO46" s="1"/>
      <c r="FTP46" s="1"/>
      <c r="FTQ46" s="1"/>
      <c r="FTR46" s="1"/>
      <c r="FTS46" s="1"/>
      <c r="FTT46" s="1"/>
      <c r="FTU46" s="1"/>
      <c r="FTV46" s="1"/>
      <c r="FTW46" s="1"/>
      <c r="FTX46" s="1"/>
      <c r="FTY46" s="1"/>
      <c r="FTZ46" s="1"/>
      <c r="FUA46" s="1"/>
      <c r="FUB46" s="1"/>
      <c r="FUC46" s="1"/>
      <c r="FUD46" s="1"/>
      <c r="FUE46" s="1"/>
      <c r="FUF46" s="1"/>
      <c r="FUG46" s="1"/>
      <c r="FUH46" s="1"/>
      <c r="FUI46" s="1"/>
      <c r="FUJ46" s="1"/>
      <c r="FUK46" s="1"/>
      <c r="FUL46" s="1"/>
      <c r="FUM46" s="1"/>
      <c r="FUN46" s="1"/>
      <c r="FUO46" s="1"/>
      <c r="FUP46" s="1"/>
      <c r="FUQ46" s="1"/>
      <c r="FUR46" s="1"/>
      <c r="FUS46" s="1"/>
      <c r="FUT46" s="1"/>
      <c r="FUU46" s="1"/>
      <c r="FUV46" s="1"/>
      <c r="FUW46" s="1"/>
      <c r="FUX46" s="1"/>
      <c r="FUY46" s="1"/>
      <c r="FUZ46" s="1"/>
      <c r="FVA46" s="1"/>
      <c r="FVB46" s="1"/>
      <c r="FVC46" s="1"/>
      <c r="FVD46" s="1"/>
      <c r="FVE46" s="1"/>
      <c r="FVF46" s="1"/>
      <c r="FVG46" s="1"/>
      <c r="FVH46" s="1"/>
      <c r="FVI46" s="1"/>
      <c r="FVJ46" s="1"/>
      <c r="FVK46" s="1"/>
      <c r="FVL46" s="1"/>
      <c r="FVM46" s="1"/>
      <c r="FVN46" s="1"/>
      <c r="FVO46" s="1"/>
      <c r="FVP46" s="1"/>
      <c r="FVQ46" s="1"/>
      <c r="FVR46" s="1"/>
      <c r="FVS46" s="1"/>
      <c r="FVT46" s="1"/>
      <c r="FVU46" s="1"/>
      <c r="FVV46" s="1"/>
      <c r="FVW46" s="1"/>
      <c r="FVX46" s="1"/>
      <c r="FVY46" s="1"/>
      <c r="FVZ46" s="1"/>
      <c r="FWA46" s="1"/>
      <c r="FWB46" s="1"/>
      <c r="FWC46" s="1"/>
      <c r="FWD46" s="1"/>
      <c r="FWE46" s="1"/>
      <c r="FWF46" s="1"/>
      <c r="FWG46" s="1"/>
      <c r="FWH46" s="1"/>
      <c r="FWI46" s="1"/>
      <c r="FWJ46" s="1"/>
      <c r="FWK46" s="1"/>
      <c r="FWL46" s="1"/>
      <c r="FWM46" s="1"/>
      <c r="FWN46" s="1"/>
      <c r="FWO46" s="1"/>
      <c r="FWP46" s="1"/>
      <c r="FWQ46" s="1"/>
      <c r="FWR46" s="1"/>
      <c r="FWS46" s="1"/>
      <c r="FWT46" s="1"/>
      <c r="FWU46" s="1"/>
      <c r="FWV46" s="1"/>
      <c r="FWW46" s="1"/>
      <c r="FWX46" s="1"/>
      <c r="FWY46" s="1"/>
      <c r="FWZ46" s="1"/>
      <c r="FXA46" s="1"/>
      <c r="FXB46" s="1"/>
      <c r="FXC46" s="1"/>
      <c r="FXD46" s="1"/>
      <c r="FXE46" s="1"/>
      <c r="FXF46" s="1"/>
      <c r="FXG46" s="1"/>
      <c r="FXH46" s="1"/>
      <c r="FXI46" s="1"/>
      <c r="FXJ46" s="1"/>
      <c r="FXK46" s="1"/>
      <c r="FXL46" s="1"/>
      <c r="FXM46" s="1"/>
      <c r="FXN46" s="1"/>
      <c r="FXO46" s="1"/>
      <c r="FXP46" s="1"/>
      <c r="FXQ46" s="1"/>
      <c r="FXR46" s="1"/>
      <c r="FXS46" s="1"/>
      <c r="FXT46" s="1"/>
      <c r="FXU46" s="1"/>
      <c r="FXV46" s="1"/>
      <c r="FXW46" s="1"/>
      <c r="FXX46" s="1"/>
      <c r="FXY46" s="1"/>
      <c r="FXZ46" s="1"/>
      <c r="FYA46" s="1"/>
      <c r="FYB46" s="1"/>
      <c r="FYC46" s="1"/>
      <c r="FYD46" s="1"/>
      <c r="FYE46" s="1"/>
      <c r="FYF46" s="1"/>
      <c r="FYG46" s="1"/>
      <c r="FYH46" s="1"/>
      <c r="FYI46" s="1"/>
      <c r="FYJ46" s="1"/>
      <c r="FYK46" s="1"/>
      <c r="FYL46" s="1"/>
      <c r="FYM46" s="1"/>
      <c r="FYN46" s="1"/>
      <c r="FYO46" s="1"/>
      <c r="FYP46" s="1"/>
      <c r="FYQ46" s="1"/>
      <c r="FYR46" s="1"/>
      <c r="FYS46" s="1"/>
      <c r="FYT46" s="1"/>
      <c r="FYU46" s="1"/>
      <c r="FYV46" s="1"/>
      <c r="FYW46" s="1"/>
      <c r="FYX46" s="1"/>
      <c r="FYY46" s="1"/>
      <c r="FYZ46" s="1"/>
      <c r="FZA46" s="1"/>
      <c r="FZB46" s="1"/>
      <c r="FZC46" s="1"/>
      <c r="FZD46" s="1"/>
      <c r="FZE46" s="1"/>
      <c r="FZF46" s="1"/>
      <c r="FZG46" s="1"/>
      <c r="FZH46" s="1"/>
      <c r="FZI46" s="1"/>
      <c r="FZJ46" s="1"/>
      <c r="FZK46" s="1"/>
      <c r="FZL46" s="1"/>
      <c r="FZM46" s="1"/>
      <c r="FZN46" s="1"/>
      <c r="FZO46" s="1"/>
      <c r="FZP46" s="1"/>
      <c r="FZQ46" s="1"/>
      <c r="FZR46" s="1"/>
      <c r="FZS46" s="1"/>
      <c r="FZT46" s="1"/>
      <c r="FZU46" s="1"/>
      <c r="FZV46" s="1"/>
      <c r="FZW46" s="1"/>
      <c r="FZX46" s="1"/>
      <c r="FZY46" s="1"/>
      <c r="FZZ46" s="1"/>
      <c r="GAA46" s="1"/>
      <c r="GAB46" s="1"/>
      <c r="GAC46" s="1"/>
      <c r="GAD46" s="1"/>
      <c r="GAE46" s="1"/>
      <c r="GAF46" s="1"/>
      <c r="GAG46" s="1"/>
      <c r="GAH46" s="1"/>
      <c r="GAI46" s="1"/>
      <c r="GAJ46" s="1"/>
      <c r="GAK46" s="1"/>
      <c r="GAL46" s="1"/>
      <c r="GAM46" s="1"/>
      <c r="GAN46" s="1"/>
      <c r="GAO46" s="1"/>
      <c r="GAP46" s="1"/>
      <c r="GAQ46" s="1"/>
      <c r="GAR46" s="1"/>
      <c r="GAS46" s="1"/>
      <c r="GAT46" s="1"/>
      <c r="GAU46" s="1"/>
      <c r="GAV46" s="1"/>
      <c r="GAW46" s="1"/>
      <c r="GAX46" s="1"/>
      <c r="GAY46" s="1"/>
      <c r="GAZ46" s="1"/>
      <c r="GBA46" s="1"/>
      <c r="GBB46" s="1"/>
      <c r="GBC46" s="1"/>
      <c r="GBD46" s="1"/>
      <c r="GBE46" s="1"/>
      <c r="GBF46" s="1"/>
      <c r="GBG46" s="1"/>
      <c r="GBH46" s="1"/>
      <c r="GBI46" s="1"/>
      <c r="GBJ46" s="1"/>
      <c r="GBK46" s="1"/>
      <c r="GBL46" s="1"/>
      <c r="GBM46" s="1"/>
      <c r="GBN46" s="1"/>
      <c r="GBO46" s="1"/>
      <c r="GBP46" s="1"/>
      <c r="GBQ46" s="1"/>
      <c r="GBR46" s="1"/>
      <c r="GBS46" s="1"/>
      <c r="GBT46" s="1"/>
      <c r="GBU46" s="1"/>
      <c r="GBV46" s="1"/>
      <c r="GBW46" s="1"/>
      <c r="GBX46" s="1"/>
      <c r="GBY46" s="1"/>
      <c r="GBZ46" s="1"/>
      <c r="GCA46" s="1"/>
      <c r="GCB46" s="1"/>
      <c r="GCC46" s="1"/>
      <c r="GCD46" s="1"/>
      <c r="GCE46" s="1"/>
      <c r="GCF46" s="1"/>
      <c r="GCG46" s="1"/>
      <c r="GCH46" s="1"/>
      <c r="GCI46" s="1"/>
      <c r="GCJ46" s="1"/>
      <c r="GCK46" s="1"/>
      <c r="GCL46" s="1"/>
      <c r="GCM46" s="1"/>
      <c r="GCN46" s="1"/>
      <c r="GCO46" s="1"/>
      <c r="GCP46" s="1"/>
      <c r="GCQ46" s="1"/>
      <c r="GCR46" s="1"/>
      <c r="GCS46" s="1"/>
      <c r="GCT46" s="1"/>
      <c r="GCU46" s="1"/>
      <c r="GCV46" s="1"/>
      <c r="GCW46" s="1"/>
      <c r="GCX46" s="1"/>
      <c r="GCY46" s="1"/>
      <c r="GCZ46" s="1"/>
      <c r="GDA46" s="1"/>
      <c r="GDB46" s="1"/>
      <c r="GDC46" s="1"/>
      <c r="GDD46" s="1"/>
      <c r="GDE46" s="1"/>
      <c r="GDF46" s="1"/>
      <c r="GDG46" s="1"/>
      <c r="GDH46" s="1"/>
      <c r="GDI46" s="1"/>
      <c r="GDJ46" s="1"/>
      <c r="GDK46" s="1"/>
      <c r="GDL46" s="1"/>
      <c r="GDM46" s="1"/>
      <c r="GDN46" s="1"/>
      <c r="GDO46" s="1"/>
      <c r="GDP46" s="1"/>
      <c r="GDQ46" s="1"/>
      <c r="GDR46" s="1"/>
      <c r="GDS46" s="1"/>
      <c r="GDT46" s="1"/>
      <c r="GDU46" s="1"/>
      <c r="GDV46" s="1"/>
      <c r="GDW46" s="1"/>
      <c r="GDX46" s="1"/>
      <c r="GDY46" s="1"/>
      <c r="GDZ46" s="1"/>
      <c r="GEA46" s="1"/>
      <c r="GEB46" s="1"/>
      <c r="GEC46" s="1"/>
      <c r="GED46" s="1"/>
      <c r="GEE46" s="1"/>
      <c r="GEF46" s="1"/>
      <c r="GEG46" s="1"/>
      <c r="GEH46" s="1"/>
      <c r="GEI46" s="1"/>
      <c r="GEJ46" s="1"/>
      <c r="GEK46" s="1"/>
      <c r="GEL46" s="1"/>
      <c r="GEM46" s="1"/>
      <c r="GEN46" s="1"/>
      <c r="GEO46" s="1"/>
      <c r="GEP46" s="1"/>
      <c r="GEQ46" s="1"/>
      <c r="GER46" s="1"/>
      <c r="GES46" s="1"/>
      <c r="GET46" s="1"/>
      <c r="GEU46" s="1"/>
      <c r="GEV46" s="1"/>
      <c r="GEW46" s="1"/>
      <c r="GEX46" s="1"/>
      <c r="GEY46" s="1"/>
      <c r="GEZ46" s="1"/>
      <c r="GFA46" s="1"/>
      <c r="GFB46" s="1"/>
      <c r="GFC46" s="1"/>
      <c r="GFD46" s="1"/>
      <c r="GFE46" s="1"/>
      <c r="GFF46" s="1"/>
      <c r="GFG46" s="1"/>
      <c r="GFH46" s="1"/>
      <c r="GFI46" s="1"/>
      <c r="GFJ46" s="1"/>
      <c r="GFK46" s="1"/>
      <c r="GFL46" s="1"/>
      <c r="GFM46" s="1"/>
      <c r="GFN46" s="1"/>
      <c r="GFO46" s="1"/>
      <c r="GFP46" s="1"/>
      <c r="GFQ46" s="1"/>
      <c r="GFR46" s="1"/>
      <c r="GFS46" s="1"/>
      <c r="GFT46" s="1"/>
      <c r="GFU46" s="1"/>
      <c r="GFV46" s="1"/>
      <c r="GFW46" s="1"/>
      <c r="GFX46" s="1"/>
      <c r="GFY46" s="1"/>
      <c r="GFZ46" s="1"/>
      <c r="GGA46" s="1"/>
      <c r="GGB46" s="1"/>
      <c r="GGC46" s="1"/>
      <c r="GGD46" s="1"/>
      <c r="GGE46" s="1"/>
      <c r="GGF46" s="1"/>
      <c r="GGG46" s="1"/>
      <c r="GGH46" s="1"/>
      <c r="GGI46" s="1"/>
      <c r="GGJ46" s="1"/>
      <c r="GGK46" s="1"/>
      <c r="GGL46" s="1"/>
      <c r="GGM46" s="1"/>
      <c r="GGN46" s="1"/>
      <c r="GGO46" s="1"/>
      <c r="GGP46" s="1"/>
      <c r="GGQ46" s="1"/>
      <c r="GGR46" s="1"/>
      <c r="GGS46" s="1"/>
      <c r="GGT46" s="1"/>
      <c r="GGU46" s="1"/>
      <c r="GGV46" s="1"/>
      <c r="GGW46" s="1"/>
      <c r="GGX46" s="1"/>
      <c r="GGY46" s="1"/>
      <c r="GGZ46" s="1"/>
      <c r="GHA46" s="1"/>
      <c r="GHB46" s="1"/>
      <c r="GHC46" s="1"/>
      <c r="GHD46" s="1"/>
      <c r="GHE46" s="1"/>
      <c r="GHF46" s="1"/>
      <c r="GHG46" s="1"/>
      <c r="GHH46" s="1"/>
      <c r="GHI46" s="1"/>
      <c r="GHJ46" s="1"/>
      <c r="GHK46" s="1"/>
      <c r="GHL46" s="1"/>
      <c r="GHM46" s="1"/>
      <c r="GHN46" s="1"/>
      <c r="GHO46" s="1"/>
      <c r="GHP46" s="1"/>
      <c r="GHQ46" s="1"/>
      <c r="GHR46" s="1"/>
      <c r="GHS46" s="1"/>
      <c r="GHT46" s="1"/>
      <c r="GHU46" s="1"/>
      <c r="GHV46" s="1"/>
      <c r="GHW46" s="1"/>
      <c r="GHX46" s="1"/>
      <c r="GHY46" s="1"/>
      <c r="GHZ46" s="1"/>
      <c r="GIA46" s="1"/>
      <c r="GIB46" s="1"/>
      <c r="GIC46" s="1"/>
      <c r="GID46" s="1"/>
      <c r="GIE46" s="1"/>
      <c r="GIF46" s="1"/>
      <c r="GIG46" s="1"/>
      <c r="GIH46" s="1"/>
      <c r="GII46" s="1"/>
      <c r="GIJ46" s="1"/>
      <c r="GIK46" s="1"/>
      <c r="GIL46" s="1"/>
      <c r="GIM46" s="1"/>
      <c r="GIN46" s="1"/>
      <c r="GIO46" s="1"/>
      <c r="GIP46" s="1"/>
      <c r="GIQ46" s="1"/>
      <c r="GIR46" s="1"/>
      <c r="GIS46" s="1"/>
      <c r="GIT46" s="1"/>
      <c r="GIU46" s="1"/>
      <c r="GIV46" s="1"/>
      <c r="GIW46" s="1"/>
      <c r="GIX46" s="1"/>
      <c r="GIY46" s="1"/>
      <c r="GIZ46" s="1"/>
      <c r="GJA46" s="1"/>
      <c r="GJB46" s="1"/>
      <c r="GJC46" s="1"/>
      <c r="GJD46" s="1"/>
      <c r="GJE46" s="1"/>
      <c r="GJF46" s="1"/>
      <c r="GJG46" s="1"/>
      <c r="GJH46" s="1"/>
      <c r="GJI46" s="1"/>
      <c r="GJJ46" s="1"/>
      <c r="GJK46" s="1"/>
      <c r="GJL46" s="1"/>
      <c r="GJM46" s="1"/>
      <c r="GJN46" s="1"/>
      <c r="GJO46" s="1"/>
      <c r="GJP46" s="1"/>
      <c r="GJQ46" s="1"/>
      <c r="GJR46" s="1"/>
      <c r="GJS46" s="1"/>
      <c r="GJT46" s="1"/>
      <c r="GJU46" s="1"/>
      <c r="GJV46" s="1"/>
      <c r="GJW46" s="1"/>
      <c r="GJX46" s="1"/>
      <c r="GJY46" s="1"/>
      <c r="GJZ46" s="1"/>
      <c r="GKA46" s="1"/>
      <c r="GKB46" s="1"/>
      <c r="GKC46" s="1"/>
      <c r="GKD46" s="1"/>
      <c r="GKE46" s="1"/>
      <c r="GKF46" s="1"/>
      <c r="GKG46" s="1"/>
      <c r="GKH46" s="1"/>
      <c r="GKI46" s="1"/>
      <c r="GKJ46" s="1"/>
      <c r="GKK46" s="1"/>
      <c r="GKL46" s="1"/>
      <c r="GKM46" s="1"/>
      <c r="GKN46" s="1"/>
      <c r="GKO46" s="1"/>
      <c r="GKP46" s="1"/>
      <c r="GKQ46" s="1"/>
      <c r="GKR46" s="1"/>
      <c r="GKS46" s="1"/>
      <c r="GKT46" s="1"/>
      <c r="GKU46" s="1"/>
      <c r="GKV46" s="1"/>
      <c r="GKW46" s="1"/>
      <c r="GKX46" s="1"/>
      <c r="GKY46" s="1"/>
      <c r="GKZ46" s="1"/>
      <c r="GLA46" s="1"/>
      <c r="GLB46" s="1"/>
      <c r="GLC46" s="1"/>
      <c r="GLD46" s="1"/>
      <c r="GLE46" s="1"/>
      <c r="GLF46" s="1"/>
      <c r="GLG46" s="1"/>
      <c r="GLH46" s="1"/>
      <c r="GLI46" s="1"/>
      <c r="GLJ46" s="1"/>
      <c r="GLK46" s="1"/>
      <c r="GLL46" s="1"/>
      <c r="GLM46" s="1"/>
      <c r="GLN46" s="1"/>
      <c r="GLO46" s="1"/>
      <c r="GLP46" s="1"/>
      <c r="GLQ46" s="1"/>
      <c r="GLR46" s="1"/>
      <c r="GLS46" s="1"/>
      <c r="GLT46" s="1"/>
      <c r="GLU46" s="1"/>
      <c r="GLV46" s="1"/>
      <c r="GLW46" s="1"/>
      <c r="GLX46" s="1"/>
      <c r="GLY46" s="1"/>
      <c r="GLZ46" s="1"/>
      <c r="GMA46" s="1"/>
      <c r="GMB46" s="1"/>
      <c r="GMC46" s="1"/>
      <c r="GMD46" s="1"/>
      <c r="GME46" s="1"/>
      <c r="GMF46" s="1"/>
      <c r="GMG46" s="1"/>
      <c r="GMH46" s="1"/>
      <c r="GMI46" s="1"/>
      <c r="GMJ46" s="1"/>
      <c r="GMK46" s="1"/>
      <c r="GML46" s="1"/>
      <c r="GMM46" s="1"/>
      <c r="GMN46" s="1"/>
      <c r="GMO46" s="1"/>
      <c r="GMP46" s="1"/>
      <c r="GMQ46" s="1"/>
      <c r="GMR46" s="1"/>
      <c r="GMS46" s="1"/>
      <c r="GMT46" s="1"/>
      <c r="GMU46" s="1"/>
      <c r="GMV46" s="1"/>
      <c r="GMW46" s="1"/>
      <c r="GMX46" s="1"/>
      <c r="GMY46" s="1"/>
      <c r="GMZ46" s="1"/>
      <c r="GNA46" s="1"/>
      <c r="GNB46" s="1"/>
      <c r="GNC46" s="1"/>
      <c r="GND46" s="1"/>
      <c r="GNE46" s="1"/>
      <c r="GNF46" s="1"/>
      <c r="GNG46" s="1"/>
      <c r="GNH46" s="1"/>
      <c r="GNI46" s="1"/>
      <c r="GNJ46" s="1"/>
      <c r="GNK46" s="1"/>
      <c r="GNL46" s="1"/>
      <c r="GNM46" s="1"/>
      <c r="GNN46" s="1"/>
      <c r="GNO46" s="1"/>
      <c r="GNP46" s="1"/>
      <c r="GNQ46" s="1"/>
      <c r="GNR46" s="1"/>
      <c r="GNS46" s="1"/>
      <c r="GNT46" s="1"/>
      <c r="GNU46" s="1"/>
      <c r="GNV46" s="1"/>
      <c r="GNW46" s="1"/>
      <c r="GNX46" s="1"/>
      <c r="GNY46" s="1"/>
      <c r="GNZ46" s="1"/>
      <c r="GOA46" s="1"/>
      <c r="GOB46" s="1"/>
      <c r="GOC46" s="1"/>
      <c r="GOD46" s="1"/>
      <c r="GOE46" s="1"/>
      <c r="GOF46" s="1"/>
      <c r="GOG46" s="1"/>
      <c r="GOH46" s="1"/>
      <c r="GOI46" s="1"/>
      <c r="GOJ46" s="1"/>
      <c r="GOK46" s="1"/>
      <c r="GOL46" s="1"/>
      <c r="GOM46" s="1"/>
      <c r="GON46" s="1"/>
      <c r="GOO46" s="1"/>
      <c r="GOP46" s="1"/>
      <c r="GOQ46" s="1"/>
      <c r="GOR46" s="1"/>
      <c r="GOS46" s="1"/>
      <c r="GOT46" s="1"/>
      <c r="GOU46" s="1"/>
      <c r="GOV46" s="1"/>
      <c r="GOW46" s="1"/>
      <c r="GOX46" s="1"/>
      <c r="GOY46" s="1"/>
      <c r="GOZ46" s="1"/>
      <c r="GPA46" s="1"/>
      <c r="GPB46" s="1"/>
      <c r="GPC46" s="1"/>
      <c r="GPD46" s="1"/>
      <c r="GPE46" s="1"/>
      <c r="GPF46" s="1"/>
      <c r="GPG46" s="1"/>
      <c r="GPH46" s="1"/>
      <c r="GPI46" s="1"/>
      <c r="GPJ46" s="1"/>
      <c r="GPK46" s="1"/>
      <c r="GPL46" s="1"/>
      <c r="GPM46" s="1"/>
      <c r="GPN46" s="1"/>
      <c r="GPO46" s="1"/>
      <c r="GPP46" s="1"/>
      <c r="GPQ46" s="1"/>
      <c r="GPR46" s="1"/>
      <c r="GPS46" s="1"/>
      <c r="GPT46" s="1"/>
      <c r="GPU46" s="1"/>
      <c r="GPV46" s="1"/>
      <c r="GPW46" s="1"/>
      <c r="GPX46" s="1"/>
      <c r="GPY46" s="1"/>
      <c r="GPZ46" s="1"/>
      <c r="GQA46" s="1"/>
      <c r="GQB46" s="1"/>
      <c r="GQC46" s="1"/>
      <c r="GQD46" s="1"/>
      <c r="GQE46" s="1"/>
      <c r="GQF46" s="1"/>
      <c r="GQG46" s="1"/>
      <c r="GQH46" s="1"/>
      <c r="GQI46" s="1"/>
      <c r="GQJ46" s="1"/>
      <c r="GQK46" s="1"/>
      <c r="GQL46" s="1"/>
      <c r="GQM46" s="1"/>
      <c r="GQN46" s="1"/>
      <c r="GQO46" s="1"/>
      <c r="GQP46" s="1"/>
      <c r="GQQ46" s="1"/>
      <c r="GQR46" s="1"/>
      <c r="GQS46" s="1"/>
      <c r="GQT46" s="1"/>
      <c r="GQU46" s="1"/>
      <c r="GQV46" s="1"/>
      <c r="GQW46" s="1"/>
      <c r="GQX46" s="1"/>
      <c r="GQY46" s="1"/>
      <c r="GQZ46" s="1"/>
      <c r="GRA46" s="1"/>
      <c r="GRB46" s="1"/>
      <c r="GRC46" s="1"/>
      <c r="GRD46" s="1"/>
      <c r="GRE46" s="1"/>
      <c r="GRF46" s="1"/>
      <c r="GRG46" s="1"/>
      <c r="GRH46" s="1"/>
      <c r="GRI46" s="1"/>
      <c r="GRJ46" s="1"/>
      <c r="GRK46" s="1"/>
      <c r="GRL46" s="1"/>
      <c r="GRM46" s="1"/>
      <c r="GRN46" s="1"/>
      <c r="GRO46" s="1"/>
      <c r="GRP46" s="1"/>
      <c r="GRQ46" s="1"/>
      <c r="GRR46" s="1"/>
      <c r="GRS46" s="1"/>
      <c r="GRT46" s="1"/>
      <c r="GRU46" s="1"/>
      <c r="GRV46" s="1"/>
      <c r="GRW46" s="1"/>
      <c r="GRX46" s="1"/>
      <c r="GRY46" s="1"/>
      <c r="GRZ46" s="1"/>
      <c r="GSA46" s="1"/>
      <c r="GSB46" s="1"/>
      <c r="GSC46" s="1"/>
      <c r="GSD46" s="1"/>
      <c r="GSE46" s="1"/>
      <c r="GSF46" s="1"/>
      <c r="GSG46" s="1"/>
      <c r="GSH46" s="1"/>
      <c r="GSI46" s="1"/>
      <c r="GSJ46" s="1"/>
      <c r="GSK46" s="1"/>
      <c r="GSL46" s="1"/>
      <c r="GSM46" s="1"/>
      <c r="GSN46" s="1"/>
      <c r="GSO46" s="1"/>
      <c r="GSP46" s="1"/>
      <c r="GSQ46" s="1"/>
      <c r="GSR46" s="1"/>
      <c r="GSS46" s="1"/>
      <c r="GST46" s="1"/>
      <c r="GSU46" s="1"/>
      <c r="GSV46" s="1"/>
      <c r="GSW46" s="1"/>
      <c r="GSX46" s="1"/>
      <c r="GSY46" s="1"/>
      <c r="GSZ46" s="1"/>
      <c r="GTA46" s="1"/>
      <c r="GTB46" s="1"/>
      <c r="GTC46" s="1"/>
      <c r="GTD46" s="1"/>
      <c r="GTE46" s="1"/>
      <c r="GTF46" s="1"/>
      <c r="GTG46" s="1"/>
      <c r="GTH46" s="1"/>
      <c r="GTI46" s="1"/>
      <c r="GTJ46" s="1"/>
      <c r="GTK46" s="1"/>
      <c r="GTL46" s="1"/>
      <c r="GTM46" s="1"/>
      <c r="GTN46" s="1"/>
      <c r="GTO46" s="1"/>
      <c r="GTP46" s="1"/>
      <c r="GTQ46" s="1"/>
      <c r="GTR46" s="1"/>
      <c r="GTS46" s="1"/>
      <c r="GTT46" s="1"/>
      <c r="GTU46" s="1"/>
      <c r="GTV46" s="1"/>
      <c r="GTW46" s="1"/>
      <c r="GTX46" s="1"/>
      <c r="GTY46" s="1"/>
      <c r="GTZ46" s="1"/>
      <c r="GUA46" s="1"/>
      <c r="GUB46" s="1"/>
      <c r="GUC46" s="1"/>
      <c r="GUD46" s="1"/>
      <c r="GUE46" s="1"/>
      <c r="GUF46" s="1"/>
      <c r="GUG46" s="1"/>
      <c r="GUH46" s="1"/>
      <c r="GUI46" s="1"/>
      <c r="GUJ46" s="1"/>
      <c r="GUK46" s="1"/>
      <c r="GUL46" s="1"/>
      <c r="GUM46" s="1"/>
      <c r="GUN46" s="1"/>
      <c r="GUO46" s="1"/>
      <c r="GUP46" s="1"/>
      <c r="GUQ46" s="1"/>
      <c r="GUR46" s="1"/>
      <c r="GUS46" s="1"/>
      <c r="GUT46" s="1"/>
      <c r="GUU46" s="1"/>
      <c r="GUV46" s="1"/>
      <c r="GUW46" s="1"/>
      <c r="GUX46" s="1"/>
      <c r="GUY46" s="1"/>
      <c r="GUZ46" s="1"/>
      <c r="GVA46" s="1"/>
      <c r="GVB46" s="1"/>
      <c r="GVC46" s="1"/>
      <c r="GVD46" s="1"/>
      <c r="GVE46" s="1"/>
      <c r="GVF46" s="1"/>
      <c r="GVG46" s="1"/>
      <c r="GVH46" s="1"/>
      <c r="GVI46" s="1"/>
      <c r="GVJ46" s="1"/>
      <c r="GVK46" s="1"/>
      <c r="GVL46" s="1"/>
      <c r="GVM46" s="1"/>
      <c r="GVN46" s="1"/>
      <c r="GVO46" s="1"/>
      <c r="GVP46" s="1"/>
      <c r="GVQ46" s="1"/>
      <c r="GVR46" s="1"/>
      <c r="GVS46" s="1"/>
      <c r="GVT46" s="1"/>
      <c r="GVU46" s="1"/>
      <c r="GVV46" s="1"/>
      <c r="GVW46" s="1"/>
      <c r="GVX46" s="1"/>
      <c r="GVY46" s="1"/>
      <c r="GVZ46" s="1"/>
      <c r="GWA46" s="1"/>
      <c r="GWB46" s="1"/>
      <c r="GWC46" s="1"/>
      <c r="GWD46" s="1"/>
      <c r="GWE46" s="1"/>
      <c r="GWF46" s="1"/>
      <c r="GWG46" s="1"/>
      <c r="GWH46" s="1"/>
      <c r="GWI46" s="1"/>
      <c r="GWJ46" s="1"/>
      <c r="GWK46" s="1"/>
      <c r="GWL46" s="1"/>
      <c r="GWM46" s="1"/>
      <c r="GWN46" s="1"/>
      <c r="GWO46" s="1"/>
      <c r="GWP46" s="1"/>
      <c r="GWQ46" s="1"/>
      <c r="GWR46" s="1"/>
      <c r="GWS46" s="1"/>
      <c r="GWT46" s="1"/>
      <c r="GWU46" s="1"/>
      <c r="GWV46" s="1"/>
      <c r="GWW46" s="1"/>
      <c r="GWX46" s="1"/>
      <c r="GWY46" s="1"/>
      <c r="GWZ46" s="1"/>
      <c r="GXA46" s="1"/>
      <c r="GXB46" s="1"/>
      <c r="GXC46" s="1"/>
      <c r="GXD46" s="1"/>
      <c r="GXE46" s="1"/>
      <c r="GXF46" s="1"/>
      <c r="GXG46" s="1"/>
      <c r="GXH46" s="1"/>
      <c r="GXI46" s="1"/>
      <c r="GXJ46" s="1"/>
      <c r="GXK46" s="1"/>
      <c r="GXL46" s="1"/>
      <c r="GXM46" s="1"/>
      <c r="GXN46" s="1"/>
      <c r="GXO46" s="1"/>
      <c r="GXP46" s="1"/>
      <c r="GXQ46" s="1"/>
      <c r="GXR46" s="1"/>
      <c r="GXS46" s="1"/>
      <c r="GXT46" s="1"/>
      <c r="GXU46" s="1"/>
      <c r="GXV46" s="1"/>
      <c r="GXW46" s="1"/>
      <c r="GXX46" s="1"/>
      <c r="GXY46" s="1"/>
      <c r="GXZ46" s="1"/>
      <c r="GYA46" s="1"/>
      <c r="GYB46" s="1"/>
      <c r="GYC46" s="1"/>
      <c r="GYD46" s="1"/>
      <c r="GYE46" s="1"/>
      <c r="GYF46" s="1"/>
      <c r="GYG46" s="1"/>
      <c r="GYH46" s="1"/>
      <c r="GYI46" s="1"/>
      <c r="GYJ46" s="1"/>
      <c r="GYK46" s="1"/>
      <c r="GYL46" s="1"/>
      <c r="GYM46" s="1"/>
      <c r="GYN46" s="1"/>
      <c r="GYO46" s="1"/>
      <c r="GYP46" s="1"/>
      <c r="GYQ46" s="1"/>
      <c r="GYR46" s="1"/>
      <c r="GYS46" s="1"/>
      <c r="GYT46" s="1"/>
      <c r="GYU46" s="1"/>
      <c r="GYV46" s="1"/>
      <c r="GYW46" s="1"/>
      <c r="GYX46" s="1"/>
      <c r="GYY46" s="1"/>
      <c r="GYZ46" s="1"/>
      <c r="GZA46" s="1"/>
      <c r="GZB46" s="1"/>
      <c r="GZC46" s="1"/>
      <c r="GZD46" s="1"/>
      <c r="GZE46" s="1"/>
      <c r="GZF46" s="1"/>
      <c r="GZG46" s="1"/>
      <c r="GZH46" s="1"/>
      <c r="GZI46" s="1"/>
      <c r="GZJ46" s="1"/>
      <c r="GZK46" s="1"/>
      <c r="GZL46" s="1"/>
      <c r="GZM46" s="1"/>
      <c r="GZN46" s="1"/>
      <c r="GZO46" s="1"/>
      <c r="GZP46" s="1"/>
      <c r="GZQ46" s="1"/>
      <c r="GZR46" s="1"/>
      <c r="GZS46" s="1"/>
      <c r="GZT46" s="1"/>
      <c r="GZU46" s="1"/>
      <c r="GZV46" s="1"/>
      <c r="GZW46" s="1"/>
      <c r="GZX46" s="1"/>
      <c r="GZY46" s="1"/>
      <c r="GZZ46" s="1"/>
      <c r="HAA46" s="1"/>
      <c r="HAB46" s="1"/>
      <c r="HAC46" s="1"/>
      <c r="HAD46" s="1"/>
      <c r="HAE46" s="1"/>
      <c r="HAF46" s="1"/>
      <c r="HAG46" s="1"/>
      <c r="HAH46" s="1"/>
      <c r="HAI46" s="1"/>
      <c r="HAJ46" s="1"/>
      <c r="HAK46" s="1"/>
      <c r="HAL46" s="1"/>
      <c r="HAM46" s="1"/>
      <c r="HAN46" s="1"/>
      <c r="HAO46" s="1"/>
      <c r="HAP46" s="1"/>
      <c r="HAQ46" s="1"/>
      <c r="HAR46" s="1"/>
      <c r="HAS46" s="1"/>
      <c r="HAT46" s="1"/>
      <c r="HAU46" s="1"/>
      <c r="HAV46" s="1"/>
      <c r="HAW46" s="1"/>
      <c r="HAX46" s="1"/>
      <c r="HAY46" s="1"/>
      <c r="HAZ46" s="1"/>
      <c r="HBA46" s="1"/>
      <c r="HBB46" s="1"/>
      <c r="HBC46" s="1"/>
      <c r="HBD46" s="1"/>
      <c r="HBE46" s="1"/>
      <c r="HBF46" s="1"/>
      <c r="HBG46" s="1"/>
      <c r="HBH46" s="1"/>
      <c r="HBI46" s="1"/>
      <c r="HBJ46" s="1"/>
      <c r="HBK46" s="1"/>
      <c r="HBL46" s="1"/>
      <c r="HBM46" s="1"/>
      <c r="HBN46" s="1"/>
      <c r="HBO46" s="1"/>
      <c r="HBP46" s="1"/>
      <c r="HBQ46" s="1"/>
      <c r="HBR46" s="1"/>
      <c r="HBS46" s="1"/>
      <c r="HBT46" s="1"/>
      <c r="HBU46" s="1"/>
      <c r="HBV46" s="1"/>
      <c r="HBW46" s="1"/>
      <c r="HBX46" s="1"/>
      <c r="HBY46" s="1"/>
      <c r="HBZ46" s="1"/>
      <c r="HCA46" s="1"/>
      <c r="HCB46" s="1"/>
      <c r="HCC46" s="1"/>
      <c r="HCD46" s="1"/>
      <c r="HCE46" s="1"/>
      <c r="HCF46" s="1"/>
      <c r="HCG46" s="1"/>
      <c r="HCH46" s="1"/>
      <c r="HCI46" s="1"/>
      <c r="HCJ46" s="1"/>
      <c r="HCK46" s="1"/>
      <c r="HCL46" s="1"/>
      <c r="HCM46" s="1"/>
      <c r="HCN46" s="1"/>
      <c r="HCO46" s="1"/>
      <c r="HCP46" s="1"/>
      <c r="HCQ46" s="1"/>
      <c r="HCR46" s="1"/>
      <c r="HCS46" s="1"/>
      <c r="HCT46" s="1"/>
      <c r="HCU46" s="1"/>
      <c r="HCV46" s="1"/>
      <c r="HCW46" s="1"/>
      <c r="HCX46" s="1"/>
      <c r="HCY46" s="1"/>
      <c r="HCZ46" s="1"/>
      <c r="HDA46" s="1"/>
      <c r="HDB46" s="1"/>
      <c r="HDC46" s="1"/>
      <c r="HDD46" s="1"/>
      <c r="HDE46" s="1"/>
      <c r="HDF46" s="1"/>
      <c r="HDG46" s="1"/>
      <c r="HDH46" s="1"/>
      <c r="HDI46" s="1"/>
      <c r="HDJ46" s="1"/>
      <c r="HDK46" s="1"/>
      <c r="HDL46" s="1"/>
      <c r="HDM46" s="1"/>
      <c r="HDN46" s="1"/>
      <c r="HDO46" s="1"/>
      <c r="HDP46" s="1"/>
      <c r="HDQ46" s="1"/>
      <c r="HDR46" s="1"/>
      <c r="HDS46" s="1"/>
      <c r="HDT46" s="1"/>
      <c r="HDU46" s="1"/>
      <c r="HDV46" s="1"/>
      <c r="HDW46" s="1"/>
      <c r="HDX46" s="1"/>
      <c r="HDY46" s="1"/>
      <c r="HDZ46" s="1"/>
      <c r="HEA46" s="1"/>
      <c r="HEB46" s="1"/>
      <c r="HEC46" s="1"/>
      <c r="HED46" s="1"/>
      <c r="HEE46" s="1"/>
      <c r="HEF46" s="1"/>
      <c r="HEG46" s="1"/>
      <c r="HEH46" s="1"/>
      <c r="HEI46" s="1"/>
      <c r="HEJ46" s="1"/>
      <c r="HEK46" s="1"/>
      <c r="HEL46" s="1"/>
      <c r="HEM46" s="1"/>
      <c r="HEN46" s="1"/>
      <c r="HEO46" s="1"/>
      <c r="HEP46" s="1"/>
      <c r="HEQ46" s="1"/>
      <c r="HER46" s="1"/>
      <c r="HES46" s="1"/>
      <c r="HET46" s="1"/>
      <c r="HEU46" s="1"/>
      <c r="HEV46" s="1"/>
      <c r="HEW46" s="1"/>
      <c r="HEX46" s="1"/>
      <c r="HEY46" s="1"/>
      <c r="HEZ46" s="1"/>
      <c r="HFA46" s="1"/>
      <c r="HFB46" s="1"/>
      <c r="HFC46" s="1"/>
      <c r="HFD46" s="1"/>
      <c r="HFE46" s="1"/>
      <c r="HFF46" s="1"/>
      <c r="HFG46" s="1"/>
      <c r="HFH46" s="1"/>
      <c r="HFI46" s="1"/>
      <c r="HFJ46" s="1"/>
      <c r="HFK46" s="1"/>
      <c r="HFL46" s="1"/>
      <c r="HFM46" s="1"/>
      <c r="HFN46" s="1"/>
      <c r="HFO46" s="1"/>
      <c r="HFP46" s="1"/>
      <c r="HFQ46" s="1"/>
      <c r="HFR46" s="1"/>
      <c r="HFS46" s="1"/>
      <c r="HFT46" s="1"/>
      <c r="HFU46" s="1"/>
      <c r="HFV46" s="1"/>
      <c r="HFW46" s="1"/>
      <c r="HFX46" s="1"/>
      <c r="HFY46" s="1"/>
      <c r="HFZ46" s="1"/>
      <c r="HGA46" s="1"/>
      <c r="HGB46" s="1"/>
      <c r="HGC46" s="1"/>
      <c r="HGD46" s="1"/>
      <c r="HGE46" s="1"/>
      <c r="HGF46" s="1"/>
      <c r="HGG46" s="1"/>
      <c r="HGH46" s="1"/>
      <c r="HGI46" s="1"/>
      <c r="HGJ46" s="1"/>
      <c r="HGK46" s="1"/>
      <c r="HGL46" s="1"/>
      <c r="HGM46" s="1"/>
      <c r="HGN46" s="1"/>
      <c r="HGO46" s="1"/>
      <c r="HGP46" s="1"/>
      <c r="HGQ46" s="1"/>
      <c r="HGR46" s="1"/>
      <c r="HGS46" s="1"/>
      <c r="HGT46" s="1"/>
      <c r="HGU46" s="1"/>
      <c r="HGV46" s="1"/>
      <c r="HGW46" s="1"/>
      <c r="HGX46" s="1"/>
      <c r="HGY46" s="1"/>
      <c r="HGZ46" s="1"/>
      <c r="HHA46" s="1"/>
      <c r="HHB46" s="1"/>
      <c r="HHC46" s="1"/>
      <c r="HHD46" s="1"/>
      <c r="HHE46" s="1"/>
      <c r="HHF46" s="1"/>
      <c r="HHG46" s="1"/>
      <c r="HHH46" s="1"/>
      <c r="HHI46" s="1"/>
      <c r="HHJ46" s="1"/>
      <c r="HHK46" s="1"/>
      <c r="HHL46" s="1"/>
      <c r="HHM46" s="1"/>
      <c r="HHN46" s="1"/>
      <c r="HHO46" s="1"/>
      <c r="HHP46" s="1"/>
      <c r="HHQ46" s="1"/>
      <c r="HHR46" s="1"/>
      <c r="HHS46" s="1"/>
      <c r="HHT46" s="1"/>
      <c r="HHU46" s="1"/>
      <c r="HHV46" s="1"/>
      <c r="HHW46" s="1"/>
      <c r="HHX46" s="1"/>
      <c r="HHY46" s="1"/>
      <c r="HHZ46" s="1"/>
      <c r="HIA46" s="1"/>
      <c r="HIB46" s="1"/>
      <c r="HIC46" s="1"/>
      <c r="HID46" s="1"/>
      <c r="HIE46" s="1"/>
      <c r="HIF46" s="1"/>
      <c r="HIG46" s="1"/>
      <c r="HIH46" s="1"/>
      <c r="HII46" s="1"/>
      <c r="HIJ46" s="1"/>
      <c r="HIK46" s="1"/>
      <c r="HIL46" s="1"/>
      <c r="HIM46" s="1"/>
      <c r="HIN46" s="1"/>
      <c r="HIO46" s="1"/>
      <c r="HIP46" s="1"/>
      <c r="HIQ46" s="1"/>
      <c r="HIR46" s="1"/>
      <c r="HIS46" s="1"/>
      <c r="HIT46" s="1"/>
      <c r="HIU46" s="1"/>
      <c r="HIV46" s="1"/>
      <c r="HIW46" s="1"/>
      <c r="HIX46" s="1"/>
      <c r="HIY46" s="1"/>
      <c r="HIZ46" s="1"/>
      <c r="HJA46" s="1"/>
      <c r="HJB46" s="1"/>
      <c r="HJC46" s="1"/>
      <c r="HJD46" s="1"/>
      <c r="HJE46" s="1"/>
      <c r="HJF46" s="1"/>
      <c r="HJG46" s="1"/>
      <c r="HJH46" s="1"/>
      <c r="HJI46" s="1"/>
      <c r="HJJ46" s="1"/>
      <c r="HJK46" s="1"/>
      <c r="HJL46" s="1"/>
      <c r="HJM46" s="1"/>
      <c r="HJN46" s="1"/>
      <c r="HJO46" s="1"/>
      <c r="HJP46" s="1"/>
      <c r="HJQ46" s="1"/>
      <c r="HJR46" s="1"/>
      <c r="HJS46" s="1"/>
      <c r="HJT46" s="1"/>
      <c r="HJU46" s="1"/>
      <c r="HJV46" s="1"/>
      <c r="HJW46" s="1"/>
      <c r="HJX46" s="1"/>
      <c r="HJY46" s="1"/>
      <c r="HJZ46" s="1"/>
      <c r="HKA46" s="1"/>
      <c r="HKB46" s="1"/>
      <c r="HKC46" s="1"/>
      <c r="HKD46" s="1"/>
      <c r="HKE46" s="1"/>
      <c r="HKF46" s="1"/>
      <c r="HKG46" s="1"/>
      <c r="HKH46" s="1"/>
      <c r="HKI46" s="1"/>
      <c r="HKJ46" s="1"/>
      <c r="HKK46" s="1"/>
      <c r="HKL46" s="1"/>
      <c r="HKM46" s="1"/>
      <c r="HKN46" s="1"/>
      <c r="HKO46" s="1"/>
      <c r="HKP46" s="1"/>
      <c r="HKQ46" s="1"/>
      <c r="HKR46" s="1"/>
      <c r="HKS46" s="1"/>
      <c r="HKT46" s="1"/>
      <c r="HKU46" s="1"/>
      <c r="HKV46" s="1"/>
      <c r="HKW46" s="1"/>
      <c r="HKX46" s="1"/>
      <c r="HKY46" s="1"/>
      <c r="HKZ46" s="1"/>
      <c r="HLA46" s="1"/>
      <c r="HLB46" s="1"/>
      <c r="HLC46" s="1"/>
      <c r="HLD46" s="1"/>
      <c r="HLE46" s="1"/>
      <c r="HLF46" s="1"/>
      <c r="HLG46" s="1"/>
      <c r="HLH46" s="1"/>
      <c r="HLI46" s="1"/>
      <c r="HLJ46" s="1"/>
      <c r="HLK46" s="1"/>
      <c r="HLL46" s="1"/>
      <c r="HLM46" s="1"/>
      <c r="HLN46" s="1"/>
      <c r="HLO46" s="1"/>
      <c r="HLP46" s="1"/>
      <c r="HLQ46" s="1"/>
      <c r="HLR46" s="1"/>
      <c r="HLS46" s="1"/>
      <c r="HLT46" s="1"/>
      <c r="HLU46" s="1"/>
      <c r="HLV46" s="1"/>
      <c r="HLW46" s="1"/>
      <c r="HLX46" s="1"/>
      <c r="HLY46" s="1"/>
      <c r="HLZ46" s="1"/>
      <c r="HMA46" s="1"/>
      <c r="HMB46" s="1"/>
      <c r="HMC46" s="1"/>
      <c r="HMD46" s="1"/>
      <c r="HME46" s="1"/>
      <c r="HMF46" s="1"/>
      <c r="HMG46" s="1"/>
      <c r="HMH46" s="1"/>
      <c r="HMI46" s="1"/>
      <c r="HMJ46" s="1"/>
      <c r="HMK46" s="1"/>
      <c r="HML46" s="1"/>
      <c r="HMM46" s="1"/>
      <c r="HMN46" s="1"/>
      <c r="HMO46" s="1"/>
      <c r="HMP46" s="1"/>
      <c r="HMQ46" s="1"/>
      <c r="HMR46" s="1"/>
      <c r="HMS46" s="1"/>
      <c r="HMT46" s="1"/>
      <c r="HMU46" s="1"/>
      <c r="HMV46" s="1"/>
      <c r="HMW46" s="1"/>
      <c r="HMX46" s="1"/>
      <c r="HMY46" s="1"/>
      <c r="HMZ46" s="1"/>
      <c r="HNA46" s="1"/>
      <c r="HNB46" s="1"/>
      <c r="HNC46" s="1"/>
      <c r="HND46" s="1"/>
      <c r="HNE46" s="1"/>
      <c r="HNF46" s="1"/>
      <c r="HNG46" s="1"/>
      <c r="HNH46" s="1"/>
      <c r="HNI46" s="1"/>
      <c r="HNJ46" s="1"/>
      <c r="HNK46" s="1"/>
      <c r="HNL46" s="1"/>
      <c r="HNM46" s="1"/>
      <c r="HNN46" s="1"/>
      <c r="HNO46" s="1"/>
      <c r="HNP46" s="1"/>
      <c r="HNQ46" s="1"/>
      <c r="HNR46" s="1"/>
      <c r="HNS46" s="1"/>
      <c r="HNT46" s="1"/>
      <c r="HNU46" s="1"/>
      <c r="HNV46" s="1"/>
      <c r="HNW46" s="1"/>
      <c r="HNX46" s="1"/>
      <c r="HNY46" s="1"/>
      <c r="HNZ46" s="1"/>
      <c r="HOA46" s="1"/>
      <c r="HOB46" s="1"/>
      <c r="HOC46" s="1"/>
      <c r="HOD46" s="1"/>
      <c r="HOE46" s="1"/>
      <c r="HOF46" s="1"/>
      <c r="HOG46" s="1"/>
      <c r="HOH46" s="1"/>
      <c r="HOI46" s="1"/>
      <c r="HOJ46" s="1"/>
      <c r="HOK46" s="1"/>
      <c r="HOL46" s="1"/>
      <c r="HOM46" s="1"/>
      <c r="HON46" s="1"/>
      <c r="HOO46" s="1"/>
      <c r="HOP46" s="1"/>
      <c r="HOQ46" s="1"/>
      <c r="HOR46" s="1"/>
      <c r="HOS46" s="1"/>
      <c r="HOT46" s="1"/>
      <c r="HOU46" s="1"/>
      <c r="HOV46" s="1"/>
      <c r="HOW46" s="1"/>
      <c r="HOX46" s="1"/>
      <c r="HOY46" s="1"/>
      <c r="HOZ46" s="1"/>
      <c r="HPA46" s="1"/>
      <c r="HPB46" s="1"/>
      <c r="HPC46" s="1"/>
      <c r="HPD46" s="1"/>
      <c r="HPE46" s="1"/>
      <c r="HPF46" s="1"/>
      <c r="HPG46" s="1"/>
      <c r="HPH46" s="1"/>
      <c r="HPI46" s="1"/>
      <c r="HPJ46" s="1"/>
      <c r="HPK46" s="1"/>
      <c r="HPL46" s="1"/>
      <c r="HPM46" s="1"/>
      <c r="HPN46" s="1"/>
      <c r="HPO46" s="1"/>
      <c r="HPP46" s="1"/>
      <c r="HPQ46" s="1"/>
      <c r="HPR46" s="1"/>
      <c r="HPS46" s="1"/>
      <c r="HPT46" s="1"/>
      <c r="HPU46" s="1"/>
      <c r="HPV46" s="1"/>
      <c r="HPW46" s="1"/>
      <c r="HPX46" s="1"/>
      <c r="HPY46" s="1"/>
      <c r="HPZ46" s="1"/>
      <c r="HQA46" s="1"/>
      <c r="HQB46" s="1"/>
      <c r="HQC46" s="1"/>
      <c r="HQD46" s="1"/>
      <c r="HQE46" s="1"/>
      <c r="HQF46" s="1"/>
      <c r="HQG46" s="1"/>
      <c r="HQH46" s="1"/>
      <c r="HQI46" s="1"/>
      <c r="HQJ46" s="1"/>
      <c r="HQK46" s="1"/>
      <c r="HQL46" s="1"/>
      <c r="HQM46" s="1"/>
      <c r="HQN46" s="1"/>
      <c r="HQO46" s="1"/>
      <c r="HQP46" s="1"/>
      <c r="HQQ46" s="1"/>
      <c r="HQR46" s="1"/>
      <c r="HQS46" s="1"/>
      <c r="HQT46" s="1"/>
      <c r="HQU46" s="1"/>
      <c r="HQV46" s="1"/>
      <c r="HQW46" s="1"/>
      <c r="HQX46" s="1"/>
      <c r="HQY46" s="1"/>
      <c r="HQZ46" s="1"/>
      <c r="HRA46" s="1"/>
      <c r="HRB46" s="1"/>
      <c r="HRC46" s="1"/>
      <c r="HRD46" s="1"/>
      <c r="HRE46" s="1"/>
      <c r="HRF46" s="1"/>
      <c r="HRG46" s="1"/>
      <c r="HRH46" s="1"/>
      <c r="HRI46" s="1"/>
      <c r="HRJ46" s="1"/>
      <c r="HRK46" s="1"/>
      <c r="HRL46" s="1"/>
      <c r="HRM46" s="1"/>
      <c r="HRN46" s="1"/>
      <c r="HRO46" s="1"/>
      <c r="HRP46" s="1"/>
      <c r="HRQ46" s="1"/>
      <c r="HRR46" s="1"/>
      <c r="HRS46" s="1"/>
      <c r="HRT46" s="1"/>
      <c r="HRU46" s="1"/>
      <c r="HRV46" s="1"/>
      <c r="HRW46" s="1"/>
      <c r="HRX46" s="1"/>
      <c r="HRY46" s="1"/>
      <c r="HRZ46" s="1"/>
      <c r="HSA46" s="1"/>
      <c r="HSB46" s="1"/>
      <c r="HSC46" s="1"/>
      <c r="HSD46" s="1"/>
      <c r="HSE46" s="1"/>
      <c r="HSF46" s="1"/>
      <c r="HSG46" s="1"/>
      <c r="HSH46" s="1"/>
      <c r="HSI46" s="1"/>
      <c r="HSJ46" s="1"/>
      <c r="HSK46" s="1"/>
      <c r="HSL46" s="1"/>
      <c r="HSM46" s="1"/>
      <c r="HSN46" s="1"/>
      <c r="HSO46" s="1"/>
      <c r="HSP46" s="1"/>
      <c r="HSQ46" s="1"/>
      <c r="HSR46" s="1"/>
      <c r="HSS46" s="1"/>
      <c r="HST46" s="1"/>
      <c r="HSU46" s="1"/>
      <c r="HSV46" s="1"/>
      <c r="HSW46" s="1"/>
      <c r="HSX46" s="1"/>
      <c r="HSY46" s="1"/>
      <c r="HSZ46" s="1"/>
      <c r="HTA46" s="1"/>
      <c r="HTB46" s="1"/>
      <c r="HTC46" s="1"/>
      <c r="HTD46" s="1"/>
      <c r="HTE46" s="1"/>
      <c r="HTF46" s="1"/>
      <c r="HTG46" s="1"/>
      <c r="HTH46" s="1"/>
      <c r="HTI46" s="1"/>
      <c r="HTJ46" s="1"/>
      <c r="HTK46" s="1"/>
      <c r="HTL46" s="1"/>
      <c r="HTM46" s="1"/>
      <c r="HTN46" s="1"/>
      <c r="HTO46" s="1"/>
      <c r="HTP46" s="1"/>
      <c r="HTQ46" s="1"/>
      <c r="HTR46" s="1"/>
      <c r="HTS46" s="1"/>
      <c r="HTT46" s="1"/>
      <c r="HTU46" s="1"/>
      <c r="HTV46" s="1"/>
      <c r="HTW46" s="1"/>
      <c r="HTX46" s="1"/>
      <c r="HTY46" s="1"/>
      <c r="HTZ46" s="1"/>
      <c r="HUA46" s="1"/>
      <c r="HUB46" s="1"/>
      <c r="HUC46" s="1"/>
      <c r="HUD46" s="1"/>
      <c r="HUE46" s="1"/>
      <c r="HUF46" s="1"/>
      <c r="HUG46" s="1"/>
      <c r="HUH46" s="1"/>
      <c r="HUI46" s="1"/>
      <c r="HUJ46" s="1"/>
      <c r="HUK46" s="1"/>
      <c r="HUL46" s="1"/>
      <c r="HUM46" s="1"/>
      <c r="HUN46" s="1"/>
      <c r="HUO46" s="1"/>
      <c r="HUP46" s="1"/>
      <c r="HUQ46" s="1"/>
      <c r="HUR46" s="1"/>
      <c r="HUS46" s="1"/>
      <c r="HUT46" s="1"/>
      <c r="HUU46" s="1"/>
      <c r="HUV46" s="1"/>
      <c r="HUW46" s="1"/>
      <c r="HUX46" s="1"/>
      <c r="HUY46" s="1"/>
      <c r="HUZ46" s="1"/>
      <c r="HVA46" s="1"/>
      <c r="HVB46" s="1"/>
      <c r="HVC46" s="1"/>
      <c r="HVD46" s="1"/>
      <c r="HVE46" s="1"/>
      <c r="HVF46" s="1"/>
      <c r="HVG46" s="1"/>
      <c r="HVH46" s="1"/>
      <c r="HVI46" s="1"/>
      <c r="HVJ46" s="1"/>
      <c r="HVK46" s="1"/>
      <c r="HVL46" s="1"/>
      <c r="HVM46" s="1"/>
      <c r="HVN46" s="1"/>
      <c r="HVO46" s="1"/>
      <c r="HVP46" s="1"/>
      <c r="HVQ46" s="1"/>
      <c r="HVR46" s="1"/>
      <c r="HVS46" s="1"/>
      <c r="HVT46" s="1"/>
      <c r="HVU46" s="1"/>
      <c r="HVV46" s="1"/>
      <c r="HVW46" s="1"/>
      <c r="HVX46" s="1"/>
      <c r="HVY46" s="1"/>
      <c r="HVZ46" s="1"/>
      <c r="HWA46" s="1"/>
      <c r="HWB46" s="1"/>
      <c r="HWC46" s="1"/>
      <c r="HWD46" s="1"/>
      <c r="HWE46" s="1"/>
      <c r="HWF46" s="1"/>
      <c r="HWG46" s="1"/>
      <c r="HWH46" s="1"/>
      <c r="HWI46" s="1"/>
      <c r="HWJ46" s="1"/>
      <c r="HWK46" s="1"/>
      <c r="HWL46" s="1"/>
      <c r="HWM46" s="1"/>
      <c r="HWN46" s="1"/>
      <c r="HWO46" s="1"/>
      <c r="HWP46" s="1"/>
      <c r="HWQ46" s="1"/>
      <c r="HWR46" s="1"/>
      <c r="HWS46" s="1"/>
      <c r="HWT46" s="1"/>
      <c r="HWU46" s="1"/>
      <c r="HWV46" s="1"/>
      <c r="HWW46" s="1"/>
      <c r="HWX46" s="1"/>
      <c r="HWY46" s="1"/>
      <c r="HWZ46" s="1"/>
      <c r="HXA46" s="1"/>
      <c r="HXB46" s="1"/>
      <c r="HXC46" s="1"/>
      <c r="HXD46" s="1"/>
      <c r="HXE46" s="1"/>
      <c r="HXF46" s="1"/>
      <c r="HXG46" s="1"/>
      <c r="HXH46" s="1"/>
      <c r="HXI46" s="1"/>
      <c r="HXJ46" s="1"/>
      <c r="HXK46" s="1"/>
      <c r="HXL46" s="1"/>
      <c r="HXM46" s="1"/>
      <c r="HXN46" s="1"/>
      <c r="HXO46" s="1"/>
      <c r="HXP46" s="1"/>
      <c r="HXQ46" s="1"/>
      <c r="HXR46" s="1"/>
      <c r="HXS46" s="1"/>
      <c r="HXT46" s="1"/>
      <c r="HXU46" s="1"/>
      <c r="HXV46" s="1"/>
      <c r="HXW46" s="1"/>
      <c r="HXX46" s="1"/>
      <c r="HXY46" s="1"/>
      <c r="HXZ46" s="1"/>
      <c r="HYA46" s="1"/>
      <c r="HYB46" s="1"/>
      <c r="HYC46" s="1"/>
      <c r="HYD46" s="1"/>
      <c r="HYE46" s="1"/>
      <c r="HYF46" s="1"/>
      <c r="HYG46" s="1"/>
      <c r="HYH46" s="1"/>
      <c r="HYI46" s="1"/>
      <c r="HYJ46" s="1"/>
      <c r="HYK46" s="1"/>
      <c r="HYL46" s="1"/>
      <c r="HYM46" s="1"/>
      <c r="HYN46" s="1"/>
      <c r="HYO46" s="1"/>
      <c r="HYP46" s="1"/>
      <c r="HYQ46" s="1"/>
      <c r="HYR46" s="1"/>
      <c r="HYS46" s="1"/>
      <c r="HYT46" s="1"/>
      <c r="HYU46" s="1"/>
      <c r="HYV46" s="1"/>
      <c r="HYW46" s="1"/>
      <c r="HYX46" s="1"/>
      <c r="HYY46" s="1"/>
      <c r="HYZ46" s="1"/>
      <c r="HZA46" s="1"/>
      <c r="HZB46" s="1"/>
      <c r="HZC46" s="1"/>
      <c r="HZD46" s="1"/>
      <c r="HZE46" s="1"/>
      <c r="HZF46" s="1"/>
      <c r="HZG46" s="1"/>
      <c r="HZH46" s="1"/>
      <c r="HZI46" s="1"/>
      <c r="HZJ46" s="1"/>
      <c r="HZK46" s="1"/>
      <c r="HZL46" s="1"/>
      <c r="HZM46" s="1"/>
      <c r="HZN46" s="1"/>
      <c r="HZO46" s="1"/>
      <c r="HZP46" s="1"/>
      <c r="HZQ46" s="1"/>
      <c r="HZR46" s="1"/>
      <c r="HZS46" s="1"/>
      <c r="HZT46" s="1"/>
      <c r="HZU46" s="1"/>
      <c r="HZV46" s="1"/>
      <c r="HZW46" s="1"/>
      <c r="HZX46" s="1"/>
      <c r="HZY46" s="1"/>
      <c r="HZZ46" s="1"/>
      <c r="IAA46" s="1"/>
      <c r="IAB46" s="1"/>
      <c r="IAC46" s="1"/>
      <c r="IAD46" s="1"/>
      <c r="IAE46" s="1"/>
      <c r="IAF46" s="1"/>
      <c r="IAG46" s="1"/>
      <c r="IAH46" s="1"/>
      <c r="IAI46" s="1"/>
      <c r="IAJ46" s="1"/>
      <c r="IAK46" s="1"/>
      <c r="IAL46" s="1"/>
      <c r="IAM46" s="1"/>
      <c r="IAN46" s="1"/>
      <c r="IAO46" s="1"/>
      <c r="IAP46" s="1"/>
      <c r="IAQ46" s="1"/>
      <c r="IAR46" s="1"/>
      <c r="IAS46" s="1"/>
      <c r="IAT46" s="1"/>
      <c r="IAU46" s="1"/>
      <c r="IAV46" s="1"/>
      <c r="IAW46" s="1"/>
      <c r="IAX46" s="1"/>
      <c r="IAY46" s="1"/>
      <c r="IAZ46" s="1"/>
      <c r="IBA46" s="1"/>
      <c r="IBB46" s="1"/>
      <c r="IBC46" s="1"/>
      <c r="IBD46" s="1"/>
      <c r="IBE46" s="1"/>
      <c r="IBF46" s="1"/>
      <c r="IBG46" s="1"/>
      <c r="IBH46" s="1"/>
      <c r="IBI46" s="1"/>
      <c r="IBJ46" s="1"/>
      <c r="IBK46" s="1"/>
      <c r="IBL46" s="1"/>
      <c r="IBM46" s="1"/>
      <c r="IBN46" s="1"/>
      <c r="IBO46" s="1"/>
      <c r="IBP46" s="1"/>
      <c r="IBQ46" s="1"/>
      <c r="IBR46" s="1"/>
      <c r="IBS46" s="1"/>
      <c r="IBT46" s="1"/>
      <c r="IBU46" s="1"/>
      <c r="IBV46" s="1"/>
      <c r="IBW46" s="1"/>
      <c r="IBX46" s="1"/>
      <c r="IBY46" s="1"/>
      <c r="IBZ46" s="1"/>
      <c r="ICA46" s="1"/>
      <c r="ICB46" s="1"/>
      <c r="ICC46" s="1"/>
      <c r="ICD46" s="1"/>
      <c r="ICE46" s="1"/>
      <c r="ICF46" s="1"/>
      <c r="ICG46" s="1"/>
      <c r="ICH46" s="1"/>
      <c r="ICI46" s="1"/>
      <c r="ICJ46" s="1"/>
      <c r="ICK46" s="1"/>
      <c r="ICL46" s="1"/>
      <c r="ICM46" s="1"/>
      <c r="ICN46" s="1"/>
      <c r="ICO46" s="1"/>
      <c r="ICP46" s="1"/>
      <c r="ICQ46" s="1"/>
      <c r="ICR46" s="1"/>
      <c r="ICS46" s="1"/>
      <c r="ICT46" s="1"/>
      <c r="ICU46" s="1"/>
      <c r="ICV46" s="1"/>
      <c r="ICW46" s="1"/>
      <c r="ICX46" s="1"/>
      <c r="ICY46" s="1"/>
      <c r="ICZ46" s="1"/>
      <c r="IDA46" s="1"/>
      <c r="IDB46" s="1"/>
      <c r="IDC46" s="1"/>
      <c r="IDD46" s="1"/>
      <c r="IDE46" s="1"/>
      <c r="IDF46" s="1"/>
      <c r="IDG46" s="1"/>
      <c r="IDH46" s="1"/>
      <c r="IDI46" s="1"/>
      <c r="IDJ46" s="1"/>
      <c r="IDK46" s="1"/>
      <c r="IDL46" s="1"/>
      <c r="IDM46" s="1"/>
      <c r="IDN46" s="1"/>
      <c r="IDO46" s="1"/>
      <c r="IDP46" s="1"/>
      <c r="IDQ46" s="1"/>
      <c r="IDR46" s="1"/>
      <c r="IDS46" s="1"/>
      <c r="IDT46" s="1"/>
      <c r="IDU46" s="1"/>
      <c r="IDV46" s="1"/>
      <c r="IDW46" s="1"/>
      <c r="IDX46" s="1"/>
      <c r="IDY46" s="1"/>
      <c r="IDZ46" s="1"/>
      <c r="IEA46" s="1"/>
      <c r="IEB46" s="1"/>
      <c r="IEC46" s="1"/>
      <c r="IED46" s="1"/>
      <c r="IEE46" s="1"/>
      <c r="IEF46" s="1"/>
      <c r="IEG46" s="1"/>
      <c r="IEH46" s="1"/>
      <c r="IEI46" s="1"/>
      <c r="IEJ46" s="1"/>
      <c r="IEK46" s="1"/>
      <c r="IEL46" s="1"/>
      <c r="IEM46" s="1"/>
      <c r="IEN46" s="1"/>
      <c r="IEO46" s="1"/>
      <c r="IEP46" s="1"/>
      <c r="IEQ46" s="1"/>
      <c r="IER46" s="1"/>
      <c r="IES46" s="1"/>
      <c r="IET46" s="1"/>
      <c r="IEU46" s="1"/>
      <c r="IEV46" s="1"/>
      <c r="IEW46" s="1"/>
      <c r="IEX46" s="1"/>
      <c r="IEY46" s="1"/>
      <c r="IEZ46" s="1"/>
      <c r="IFA46" s="1"/>
      <c r="IFB46" s="1"/>
      <c r="IFC46" s="1"/>
      <c r="IFD46" s="1"/>
      <c r="IFE46" s="1"/>
      <c r="IFF46" s="1"/>
      <c r="IFG46" s="1"/>
      <c r="IFH46" s="1"/>
      <c r="IFI46" s="1"/>
      <c r="IFJ46" s="1"/>
      <c r="IFK46" s="1"/>
      <c r="IFL46" s="1"/>
      <c r="IFM46" s="1"/>
      <c r="IFN46" s="1"/>
      <c r="IFO46" s="1"/>
      <c r="IFP46" s="1"/>
      <c r="IFQ46" s="1"/>
      <c r="IFR46" s="1"/>
      <c r="IFS46" s="1"/>
      <c r="IFT46" s="1"/>
      <c r="IFU46" s="1"/>
      <c r="IFV46" s="1"/>
      <c r="IFW46" s="1"/>
      <c r="IFX46" s="1"/>
      <c r="IFY46" s="1"/>
      <c r="IFZ46" s="1"/>
      <c r="IGA46" s="1"/>
      <c r="IGB46" s="1"/>
      <c r="IGC46" s="1"/>
      <c r="IGD46" s="1"/>
      <c r="IGE46" s="1"/>
      <c r="IGF46" s="1"/>
      <c r="IGG46" s="1"/>
      <c r="IGH46" s="1"/>
      <c r="IGI46" s="1"/>
      <c r="IGJ46" s="1"/>
      <c r="IGK46" s="1"/>
      <c r="IGL46" s="1"/>
      <c r="IGM46" s="1"/>
      <c r="IGN46" s="1"/>
      <c r="IGO46" s="1"/>
      <c r="IGP46" s="1"/>
      <c r="IGQ46" s="1"/>
      <c r="IGR46" s="1"/>
      <c r="IGS46" s="1"/>
      <c r="IGT46" s="1"/>
      <c r="IGU46" s="1"/>
      <c r="IGV46" s="1"/>
      <c r="IGW46" s="1"/>
      <c r="IGX46" s="1"/>
      <c r="IGY46" s="1"/>
      <c r="IGZ46" s="1"/>
      <c r="IHA46" s="1"/>
      <c r="IHB46" s="1"/>
      <c r="IHC46" s="1"/>
      <c r="IHD46" s="1"/>
      <c r="IHE46" s="1"/>
      <c r="IHF46" s="1"/>
      <c r="IHG46" s="1"/>
      <c r="IHH46" s="1"/>
      <c r="IHI46" s="1"/>
      <c r="IHJ46" s="1"/>
      <c r="IHK46" s="1"/>
      <c r="IHL46" s="1"/>
      <c r="IHM46" s="1"/>
      <c r="IHN46" s="1"/>
      <c r="IHO46" s="1"/>
      <c r="IHP46" s="1"/>
      <c r="IHQ46" s="1"/>
      <c r="IHR46" s="1"/>
      <c r="IHS46" s="1"/>
      <c r="IHT46" s="1"/>
      <c r="IHU46" s="1"/>
      <c r="IHV46" s="1"/>
      <c r="IHW46" s="1"/>
      <c r="IHX46" s="1"/>
      <c r="IHY46" s="1"/>
      <c r="IHZ46" s="1"/>
      <c r="IIA46" s="1"/>
      <c r="IIB46" s="1"/>
      <c r="IIC46" s="1"/>
      <c r="IID46" s="1"/>
      <c r="IIE46" s="1"/>
      <c r="IIF46" s="1"/>
      <c r="IIG46" s="1"/>
      <c r="IIH46" s="1"/>
      <c r="III46" s="1"/>
      <c r="IIJ46" s="1"/>
      <c r="IIK46" s="1"/>
      <c r="IIL46" s="1"/>
      <c r="IIM46" s="1"/>
      <c r="IIN46" s="1"/>
      <c r="IIO46" s="1"/>
      <c r="IIP46" s="1"/>
      <c r="IIQ46" s="1"/>
      <c r="IIR46" s="1"/>
      <c r="IIS46" s="1"/>
      <c r="IIT46" s="1"/>
      <c r="IIU46" s="1"/>
      <c r="IIV46" s="1"/>
      <c r="IIW46" s="1"/>
      <c r="IIX46" s="1"/>
      <c r="IIY46" s="1"/>
      <c r="IIZ46" s="1"/>
      <c r="IJA46" s="1"/>
      <c r="IJB46" s="1"/>
      <c r="IJC46" s="1"/>
      <c r="IJD46" s="1"/>
      <c r="IJE46" s="1"/>
      <c r="IJF46" s="1"/>
      <c r="IJG46" s="1"/>
      <c r="IJH46" s="1"/>
      <c r="IJI46" s="1"/>
      <c r="IJJ46" s="1"/>
      <c r="IJK46" s="1"/>
      <c r="IJL46" s="1"/>
      <c r="IJM46" s="1"/>
      <c r="IJN46" s="1"/>
      <c r="IJO46" s="1"/>
      <c r="IJP46" s="1"/>
      <c r="IJQ46" s="1"/>
      <c r="IJR46" s="1"/>
      <c r="IJS46" s="1"/>
      <c r="IJT46" s="1"/>
      <c r="IJU46" s="1"/>
      <c r="IJV46" s="1"/>
      <c r="IJW46" s="1"/>
      <c r="IJX46" s="1"/>
      <c r="IJY46" s="1"/>
      <c r="IJZ46" s="1"/>
      <c r="IKA46" s="1"/>
      <c r="IKB46" s="1"/>
      <c r="IKC46" s="1"/>
      <c r="IKD46" s="1"/>
      <c r="IKE46" s="1"/>
      <c r="IKF46" s="1"/>
      <c r="IKG46" s="1"/>
      <c r="IKH46" s="1"/>
      <c r="IKI46" s="1"/>
      <c r="IKJ46" s="1"/>
      <c r="IKK46" s="1"/>
      <c r="IKL46" s="1"/>
      <c r="IKM46" s="1"/>
      <c r="IKN46" s="1"/>
      <c r="IKO46" s="1"/>
      <c r="IKP46" s="1"/>
      <c r="IKQ46" s="1"/>
      <c r="IKR46" s="1"/>
      <c r="IKS46" s="1"/>
      <c r="IKT46" s="1"/>
      <c r="IKU46" s="1"/>
      <c r="IKV46" s="1"/>
      <c r="IKW46" s="1"/>
      <c r="IKX46" s="1"/>
      <c r="IKY46" s="1"/>
      <c r="IKZ46" s="1"/>
      <c r="ILA46" s="1"/>
      <c r="ILB46" s="1"/>
      <c r="ILC46" s="1"/>
      <c r="ILD46" s="1"/>
      <c r="ILE46" s="1"/>
      <c r="ILF46" s="1"/>
      <c r="ILG46" s="1"/>
      <c r="ILH46" s="1"/>
      <c r="ILI46" s="1"/>
      <c r="ILJ46" s="1"/>
      <c r="ILK46" s="1"/>
      <c r="ILL46" s="1"/>
      <c r="ILM46" s="1"/>
      <c r="ILN46" s="1"/>
      <c r="ILO46" s="1"/>
      <c r="ILP46" s="1"/>
      <c r="ILQ46" s="1"/>
      <c r="ILR46" s="1"/>
      <c r="ILS46" s="1"/>
      <c r="ILT46" s="1"/>
      <c r="ILU46" s="1"/>
      <c r="ILV46" s="1"/>
      <c r="ILW46" s="1"/>
      <c r="ILX46" s="1"/>
      <c r="ILY46" s="1"/>
      <c r="ILZ46" s="1"/>
      <c r="IMA46" s="1"/>
      <c r="IMB46" s="1"/>
      <c r="IMC46" s="1"/>
      <c r="IMD46" s="1"/>
      <c r="IME46" s="1"/>
      <c r="IMF46" s="1"/>
      <c r="IMG46" s="1"/>
      <c r="IMH46" s="1"/>
      <c r="IMI46" s="1"/>
      <c r="IMJ46" s="1"/>
      <c r="IMK46" s="1"/>
      <c r="IML46" s="1"/>
      <c r="IMM46" s="1"/>
      <c r="IMN46" s="1"/>
      <c r="IMO46" s="1"/>
      <c r="IMP46" s="1"/>
      <c r="IMQ46" s="1"/>
      <c r="IMR46" s="1"/>
      <c r="IMS46" s="1"/>
      <c r="IMT46" s="1"/>
      <c r="IMU46" s="1"/>
      <c r="IMV46" s="1"/>
      <c r="IMW46" s="1"/>
      <c r="IMX46" s="1"/>
      <c r="IMY46" s="1"/>
      <c r="IMZ46" s="1"/>
      <c r="INA46" s="1"/>
      <c r="INB46" s="1"/>
      <c r="INC46" s="1"/>
      <c r="IND46" s="1"/>
      <c r="INE46" s="1"/>
      <c r="INF46" s="1"/>
      <c r="ING46" s="1"/>
      <c r="INH46" s="1"/>
      <c r="INI46" s="1"/>
      <c r="INJ46" s="1"/>
      <c r="INK46" s="1"/>
      <c r="INL46" s="1"/>
      <c r="INM46" s="1"/>
      <c r="INN46" s="1"/>
      <c r="INO46" s="1"/>
      <c r="INP46" s="1"/>
      <c r="INQ46" s="1"/>
      <c r="INR46" s="1"/>
      <c r="INS46" s="1"/>
      <c r="INT46" s="1"/>
      <c r="INU46" s="1"/>
      <c r="INV46" s="1"/>
      <c r="INW46" s="1"/>
      <c r="INX46" s="1"/>
      <c r="INY46" s="1"/>
      <c r="INZ46" s="1"/>
      <c r="IOA46" s="1"/>
      <c r="IOB46" s="1"/>
      <c r="IOC46" s="1"/>
      <c r="IOD46" s="1"/>
      <c r="IOE46" s="1"/>
      <c r="IOF46" s="1"/>
      <c r="IOG46" s="1"/>
      <c r="IOH46" s="1"/>
      <c r="IOI46" s="1"/>
      <c r="IOJ46" s="1"/>
      <c r="IOK46" s="1"/>
      <c r="IOL46" s="1"/>
      <c r="IOM46" s="1"/>
      <c r="ION46" s="1"/>
      <c r="IOO46" s="1"/>
      <c r="IOP46" s="1"/>
      <c r="IOQ46" s="1"/>
      <c r="IOR46" s="1"/>
      <c r="IOS46" s="1"/>
      <c r="IOT46" s="1"/>
      <c r="IOU46" s="1"/>
      <c r="IOV46" s="1"/>
      <c r="IOW46" s="1"/>
      <c r="IOX46" s="1"/>
      <c r="IOY46" s="1"/>
      <c r="IOZ46" s="1"/>
      <c r="IPA46" s="1"/>
      <c r="IPB46" s="1"/>
      <c r="IPC46" s="1"/>
      <c r="IPD46" s="1"/>
      <c r="IPE46" s="1"/>
      <c r="IPF46" s="1"/>
      <c r="IPG46" s="1"/>
      <c r="IPH46" s="1"/>
      <c r="IPI46" s="1"/>
      <c r="IPJ46" s="1"/>
      <c r="IPK46" s="1"/>
      <c r="IPL46" s="1"/>
      <c r="IPM46" s="1"/>
      <c r="IPN46" s="1"/>
      <c r="IPO46" s="1"/>
      <c r="IPP46" s="1"/>
      <c r="IPQ46" s="1"/>
      <c r="IPR46" s="1"/>
      <c r="IPS46" s="1"/>
      <c r="IPT46" s="1"/>
      <c r="IPU46" s="1"/>
      <c r="IPV46" s="1"/>
      <c r="IPW46" s="1"/>
      <c r="IPX46" s="1"/>
      <c r="IPY46" s="1"/>
      <c r="IPZ46" s="1"/>
      <c r="IQA46" s="1"/>
      <c r="IQB46" s="1"/>
      <c r="IQC46" s="1"/>
      <c r="IQD46" s="1"/>
      <c r="IQE46" s="1"/>
      <c r="IQF46" s="1"/>
      <c r="IQG46" s="1"/>
      <c r="IQH46" s="1"/>
      <c r="IQI46" s="1"/>
      <c r="IQJ46" s="1"/>
      <c r="IQK46" s="1"/>
      <c r="IQL46" s="1"/>
      <c r="IQM46" s="1"/>
      <c r="IQN46" s="1"/>
      <c r="IQO46" s="1"/>
      <c r="IQP46" s="1"/>
      <c r="IQQ46" s="1"/>
      <c r="IQR46" s="1"/>
      <c r="IQS46" s="1"/>
      <c r="IQT46" s="1"/>
      <c r="IQU46" s="1"/>
      <c r="IQV46" s="1"/>
      <c r="IQW46" s="1"/>
      <c r="IQX46" s="1"/>
      <c r="IQY46" s="1"/>
      <c r="IQZ46" s="1"/>
      <c r="IRA46" s="1"/>
      <c r="IRB46" s="1"/>
      <c r="IRC46" s="1"/>
      <c r="IRD46" s="1"/>
      <c r="IRE46" s="1"/>
      <c r="IRF46" s="1"/>
      <c r="IRG46" s="1"/>
      <c r="IRH46" s="1"/>
      <c r="IRI46" s="1"/>
      <c r="IRJ46" s="1"/>
      <c r="IRK46" s="1"/>
      <c r="IRL46" s="1"/>
      <c r="IRM46" s="1"/>
      <c r="IRN46" s="1"/>
      <c r="IRO46" s="1"/>
      <c r="IRP46" s="1"/>
      <c r="IRQ46" s="1"/>
      <c r="IRR46" s="1"/>
      <c r="IRS46" s="1"/>
      <c r="IRT46" s="1"/>
      <c r="IRU46" s="1"/>
      <c r="IRV46" s="1"/>
      <c r="IRW46" s="1"/>
      <c r="IRX46" s="1"/>
      <c r="IRY46" s="1"/>
      <c r="IRZ46" s="1"/>
      <c r="ISA46" s="1"/>
      <c r="ISB46" s="1"/>
      <c r="ISC46" s="1"/>
      <c r="ISD46" s="1"/>
      <c r="ISE46" s="1"/>
      <c r="ISF46" s="1"/>
      <c r="ISG46" s="1"/>
      <c r="ISH46" s="1"/>
      <c r="ISI46" s="1"/>
      <c r="ISJ46" s="1"/>
      <c r="ISK46" s="1"/>
      <c r="ISL46" s="1"/>
      <c r="ISM46" s="1"/>
      <c r="ISN46" s="1"/>
      <c r="ISO46" s="1"/>
      <c r="ISP46" s="1"/>
      <c r="ISQ46" s="1"/>
      <c r="ISR46" s="1"/>
      <c r="ISS46" s="1"/>
      <c r="IST46" s="1"/>
      <c r="ISU46" s="1"/>
      <c r="ISV46" s="1"/>
      <c r="ISW46" s="1"/>
      <c r="ISX46" s="1"/>
      <c r="ISY46" s="1"/>
      <c r="ISZ46" s="1"/>
      <c r="ITA46" s="1"/>
      <c r="ITB46" s="1"/>
      <c r="ITC46" s="1"/>
      <c r="ITD46" s="1"/>
      <c r="ITE46" s="1"/>
      <c r="ITF46" s="1"/>
      <c r="ITG46" s="1"/>
      <c r="ITH46" s="1"/>
      <c r="ITI46" s="1"/>
      <c r="ITJ46" s="1"/>
      <c r="ITK46" s="1"/>
      <c r="ITL46" s="1"/>
      <c r="ITM46" s="1"/>
      <c r="ITN46" s="1"/>
      <c r="ITO46" s="1"/>
      <c r="ITP46" s="1"/>
      <c r="ITQ46" s="1"/>
      <c r="ITR46" s="1"/>
      <c r="ITS46" s="1"/>
      <c r="ITT46" s="1"/>
      <c r="ITU46" s="1"/>
      <c r="ITV46" s="1"/>
      <c r="ITW46" s="1"/>
      <c r="ITX46" s="1"/>
      <c r="ITY46" s="1"/>
      <c r="ITZ46" s="1"/>
      <c r="IUA46" s="1"/>
      <c r="IUB46" s="1"/>
      <c r="IUC46" s="1"/>
      <c r="IUD46" s="1"/>
      <c r="IUE46" s="1"/>
      <c r="IUF46" s="1"/>
      <c r="IUG46" s="1"/>
      <c r="IUH46" s="1"/>
      <c r="IUI46" s="1"/>
      <c r="IUJ46" s="1"/>
      <c r="IUK46" s="1"/>
      <c r="IUL46" s="1"/>
      <c r="IUM46" s="1"/>
      <c r="IUN46" s="1"/>
      <c r="IUO46" s="1"/>
      <c r="IUP46" s="1"/>
      <c r="IUQ46" s="1"/>
      <c r="IUR46" s="1"/>
      <c r="IUS46" s="1"/>
      <c r="IUT46" s="1"/>
      <c r="IUU46" s="1"/>
      <c r="IUV46" s="1"/>
      <c r="IUW46" s="1"/>
      <c r="IUX46" s="1"/>
      <c r="IUY46" s="1"/>
      <c r="IUZ46" s="1"/>
      <c r="IVA46" s="1"/>
      <c r="IVB46" s="1"/>
      <c r="IVC46" s="1"/>
      <c r="IVD46" s="1"/>
      <c r="IVE46" s="1"/>
      <c r="IVF46" s="1"/>
      <c r="IVG46" s="1"/>
      <c r="IVH46" s="1"/>
      <c r="IVI46" s="1"/>
      <c r="IVJ46" s="1"/>
      <c r="IVK46" s="1"/>
      <c r="IVL46" s="1"/>
      <c r="IVM46" s="1"/>
      <c r="IVN46" s="1"/>
      <c r="IVO46" s="1"/>
      <c r="IVP46" s="1"/>
      <c r="IVQ46" s="1"/>
      <c r="IVR46" s="1"/>
      <c r="IVS46" s="1"/>
      <c r="IVT46" s="1"/>
      <c r="IVU46" s="1"/>
      <c r="IVV46" s="1"/>
      <c r="IVW46" s="1"/>
      <c r="IVX46" s="1"/>
      <c r="IVY46" s="1"/>
      <c r="IVZ46" s="1"/>
      <c r="IWA46" s="1"/>
      <c r="IWB46" s="1"/>
      <c r="IWC46" s="1"/>
      <c r="IWD46" s="1"/>
      <c r="IWE46" s="1"/>
      <c r="IWF46" s="1"/>
      <c r="IWG46" s="1"/>
      <c r="IWH46" s="1"/>
      <c r="IWI46" s="1"/>
      <c r="IWJ46" s="1"/>
      <c r="IWK46" s="1"/>
      <c r="IWL46" s="1"/>
      <c r="IWM46" s="1"/>
      <c r="IWN46" s="1"/>
      <c r="IWO46" s="1"/>
      <c r="IWP46" s="1"/>
      <c r="IWQ46" s="1"/>
      <c r="IWR46" s="1"/>
      <c r="IWS46" s="1"/>
      <c r="IWT46" s="1"/>
      <c r="IWU46" s="1"/>
      <c r="IWV46" s="1"/>
      <c r="IWW46" s="1"/>
      <c r="IWX46" s="1"/>
      <c r="IWY46" s="1"/>
      <c r="IWZ46" s="1"/>
      <c r="IXA46" s="1"/>
      <c r="IXB46" s="1"/>
      <c r="IXC46" s="1"/>
      <c r="IXD46" s="1"/>
      <c r="IXE46" s="1"/>
      <c r="IXF46" s="1"/>
      <c r="IXG46" s="1"/>
      <c r="IXH46" s="1"/>
      <c r="IXI46" s="1"/>
      <c r="IXJ46" s="1"/>
      <c r="IXK46" s="1"/>
      <c r="IXL46" s="1"/>
      <c r="IXM46" s="1"/>
      <c r="IXN46" s="1"/>
      <c r="IXO46" s="1"/>
      <c r="IXP46" s="1"/>
      <c r="IXQ46" s="1"/>
      <c r="IXR46" s="1"/>
      <c r="IXS46" s="1"/>
      <c r="IXT46" s="1"/>
      <c r="IXU46" s="1"/>
      <c r="IXV46" s="1"/>
      <c r="IXW46" s="1"/>
      <c r="IXX46" s="1"/>
      <c r="IXY46" s="1"/>
      <c r="IXZ46" s="1"/>
      <c r="IYA46" s="1"/>
      <c r="IYB46" s="1"/>
      <c r="IYC46" s="1"/>
      <c r="IYD46" s="1"/>
      <c r="IYE46" s="1"/>
      <c r="IYF46" s="1"/>
      <c r="IYG46" s="1"/>
      <c r="IYH46" s="1"/>
      <c r="IYI46" s="1"/>
      <c r="IYJ46" s="1"/>
      <c r="IYK46" s="1"/>
      <c r="IYL46" s="1"/>
      <c r="IYM46" s="1"/>
      <c r="IYN46" s="1"/>
      <c r="IYO46" s="1"/>
      <c r="IYP46" s="1"/>
      <c r="IYQ46" s="1"/>
      <c r="IYR46" s="1"/>
      <c r="IYS46" s="1"/>
      <c r="IYT46" s="1"/>
      <c r="IYU46" s="1"/>
      <c r="IYV46" s="1"/>
      <c r="IYW46" s="1"/>
      <c r="IYX46" s="1"/>
      <c r="IYY46" s="1"/>
      <c r="IYZ46" s="1"/>
      <c r="IZA46" s="1"/>
      <c r="IZB46" s="1"/>
      <c r="IZC46" s="1"/>
      <c r="IZD46" s="1"/>
      <c r="IZE46" s="1"/>
      <c r="IZF46" s="1"/>
      <c r="IZG46" s="1"/>
      <c r="IZH46" s="1"/>
      <c r="IZI46" s="1"/>
      <c r="IZJ46" s="1"/>
      <c r="IZK46" s="1"/>
      <c r="IZL46" s="1"/>
      <c r="IZM46" s="1"/>
      <c r="IZN46" s="1"/>
      <c r="IZO46" s="1"/>
      <c r="IZP46" s="1"/>
      <c r="IZQ46" s="1"/>
      <c r="IZR46" s="1"/>
      <c r="IZS46" s="1"/>
      <c r="IZT46" s="1"/>
      <c r="IZU46" s="1"/>
      <c r="IZV46" s="1"/>
      <c r="IZW46" s="1"/>
      <c r="IZX46" s="1"/>
      <c r="IZY46" s="1"/>
      <c r="IZZ46" s="1"/>
      <c r="JAA46" s="1"/>
      <c r="JAB46" s="1"/>
      <c r="JAC46" s="1"/>
      <c r="JAD46" s="1"/>
      <c r="JAE46" s="1"/>
      <c r="JAF46" s="1"/>
      <c r="JAG46" s="1"/>
      <c r="JAH46" s="1"/>
      <c r="JAI46" s="1"/>
      <c r="JAJ46" s="1"/>
      <c r="JAK46" s="1"/>
      <c r="JAL46" s="1"/>
      <c r="JAM46" s="1"/>
      <c r="JAN46" s="1"/>
      <c r="JAO46" s="1"/>
      <c r="JAP46" s="1"/>
      <c r="JAQ46" s="1"/>
      <c r="JAR46" s="1"/>
      <c r="JAS46" s="1"/>
      <c r="JAT46" s="1"/>
      <c r="JAU46" s="1"/>
      <c r="JAV46" s="1"/>
      <c r="JAW46" s="1"/>
      <c r="JAX46" s="1"/>
      <c r="JAY46" s="1"/>
      <c r="JAZ46" s="1"/>
      <c r="JBA46" s="1"/>
      <c r="JBB46" s="1"/>
      <c r="JBC46" s="1"/>
      <c r="JBD46" s="1"/>
      <c r="JBE46" s="1"/>
      <c r="JBF46" s="1"/>
      <c r="JBG46" s="1"/>
      <c r="JBH46" s="1"/>
      <c r="JBI46" s="1"/>
      <c r="JBJ46" s="1"/>
      <c r="JBK46" s="1"/>
      <c r="JBL46" s="1"/>
      <c r="JBM46" s="1"/>
      <c r="JBN46" s="1"/>
      <c r="JBO46" s="1"/>
      <c r="JBP46" s="1"/>
      <c r="JBQ46" s="1"/>
      <c r="JBR46" s="1"/>
      <c r="JBS46" s="1"/>
      <c r="JBT46" s="1"/>
      <c r="JBU46" s="1"/>
      <c r="JBV46" s="1"/>
      <c r="JBW46" s="1"/>
      <c r="JBX46" s="1"/>
      <c r="JBY46" s="1"/>
      <c r="JBZ46" s="1"/>
      <c r="JCA46" s="1"/>
      <c r="JCB46" s="1"/>
      <c r="JCC46" s="1"/>
      <c r="JCD46" s="1"/>
      <c r="JCE46" s="1"/>
      <c r="JCF46" s="1"/>
      <c r="JCG46" s="1"/>
      <c r="JCH46" s="1"/>
      <c r="JCI46" s="1"/>
      <c r="JCJ46" s="1"/>
      <c r="JCK46" s="1"/>
      <c r="JCL46" s="1"/>
      <c r="JCM46" s="1"/>
      <c r="JCN46" s="1"/>
      <c r="JCO46" s="1"/>
      <c r="JCP46" s="1"/>
      <c r="JCQ46" s="1"/>
      <c r="JCR46" s="1"/>
      <c r="JCS46" s="1"/>
      <c r="JCT46" s="1"/>
      <c r="JCU46" s="1"/>
      <c r="JCV46" s="1"/>
      <c r="JCW46" s="1"/>
      <c r="JCX46" s="1"/>
      <c r="JCY46" s="1"/>
      <c r="JCZ46" s="1"/>
      <c r="JDA46" s="1"/>
      <c r="JDB46" s="1"/>
      <c r="JDC46" s="1"/>
      <c r="JDD46" s="1"/>
      <c r="JDE46" s="1"/>
      <c r="JDF46" s="1"/>
      <c r="JDG46" s="1"/>
      <c r="JDH46" s="1"/>
      <c r="JDI46" s="1"/>
      <c r="JDJ46" s="1"/>
      <c r="JDK46" s="1"/>
      <c r="JDL46" s="1"/>
      <c r="JDM46" s="1"/>
      <c r="JDN46" s="1"/>
      <c r="JDO46" s="1"/>
      <c r="JDP46" s="1"/>
      <c r="JDQ46" s="1"/>
      <c r="JDR46" s="1"/>
      <c r="JDS46" s="1"/>
      <c r="JDT46" s="1"/>
      <c r="JDU46" s="1"/>
      <c r="JDV46" s="1"/>
      <c r="JDW46" s="1"/>
      <c r="JDX46" s="1"/>
      <c r="JDY46" s="1"/>
      <c r="JDZ46" s="1"/>
      <c r="JEA46" s="1"/>
      <c r="JEB46" s="1"/>
      <c r="JEC46" s="1"/>
      <c r="JED46" s="1"/>
      <c r="JEE46" s="1"/>
      <c r="JEF46" s="1"/>
      <c r="JEG46" s="1"/>
      <c r="JEH46" s="1"/>
      <c r="JEI46" s="1"/>
      <c r="JEJ46" s="1"/>
      <c r="JEK46" s="1"/>
      <c r="JEL46" s="1"/>
      <c r="JEM46" s="1"/>
      <c r="JEN46" s="1"/>
      <c r="JEO46" s="1"/>
      <c r="JEP46" s="1"/>
      <c r="JEQ46" s="1"/>
      <c r="JER46" s="1"/>
      <c r="JES46" s="1"/>
      <c r="JET46" s="1"/>
      <c r="JEU46" s="1"/>
      <c r="JEV46" s="1"/>
      <c r="JEW46" s="1"/>
      <c r="JEX46" s="1"/>
      <c r="JEY46" s="1"/>
      <c r="JEZ46" s="1"/>
      <c r="JFA46" s="1"/>
      <c r="JFB46" s="1"/>
      <c r="JFC46" s="1"/>
      <c r="JFD46" s="1"/>
      <c r="JFE46" s="1"/>
      <c r="JFF46" s="1"/>
      <c r="JFG46" s="1"/>
      <c r="JFH46" s="1"/>
      <c r="JFI46" s="1"/>
      <c r="JFJ46" s="1"/>
      <c r="JFK46" s="1"/>
      <c r="JFL46" s="1"/>
      <c r="JFM46" s="1"/>
      <c r="JFN46" s="1"/>
      <c r="JFO46" s="1"/>
      <c r="JFP46" s="1"/>
      <c r="JFQ46" s="1"/>
      <c r="JFR46" s="1"/>
      <c r="JFS46" s="1"/>
      <c r="JFT46" s="1"/>
      <c r="JFU46" s="1"/>
      <c r="JFV46" s="1"/>
      <c r="JFW46" s="1"/>
      <c r="JFX46" s="1"/>
      <c r="JFY46" s="1"/>
      <c r="JFZ46" s="1"/>
      <c r="JGA46" s="1"/>
      <c r="JGB46" s="1"/>
      <c r="JGC46" s="1"/>
      <c r="JGD46" s="1"/>
      <c r="JGE46" s="1"/>
      <c r="JGF46" s="1"/>
      <c r="JGG46" s="1"/>
      <c r="JGH46" s="1"/>
      <c r="JGI46" s="1"/>
      <c r="JGJ46" s="1"/>
      <c r="JGK46" s="1"/>
      <c r="JGL46" s="1"/>
      <c r="JGM46" s="1"/>
      <c r="JGN46" s="1"/>
      <c r="JGO46" s="1"/>
      <c r="JGP46" s="1"/>
      <c r="JGQ46" s="1"/>
      <c r="JGR46" s="1"/>
      <c r="JGS46" s="1"/>
      <c r="JGT46" s="1"/>
      <c r="JGU46" s="1"/>
      <c r="JGV46" s="1"/>
      <c r="JGW46" s="1"/>
      <c r="JGX46" s="1"/>
      <c r="JGY46" s="1"/>
      <c r="JGZ46" s="1"/>
      <c r="JHA46" s="1"/>
      <c r="JHB46" s="1"/>
      <c r="JHC46" s="1"/>
      <c r="JHD46" s="1"/>
      <c r="JHE46" s="1"/>
      <c r="JHF46" s="1"/>
      <c r="JHG46" s="1"/>
      <c r="JHH46" s="1"/>
      <c r="JHI46" s="1"/>
      <c r="JHJ46" s="1"/>
      <c r="JHK46" s="1"/>
      <c r="JHL46" s="1"/>
      <c r="JHM46" s="1"/>
      <c r="JHN46" s="1"/>
      <c r="JHO46" s="1"/>
      <c r="JHP46" s="1"/>
      <c r="JHQ46" s="1"/>
      <c r="JHR46" s="1"/>
      <c r="JHS46" s="1"/>
      <c r="JHT46" s="1"/>
      <c r="JHU46" s="1"/>
      <c r="JHV46" s="1"/>
      <c r="JHW46" s="1"/>
      <c r="JHX46" s="1"/>
      <c r="JHY46" s="1"/>
      <c r="JHZ46" s="1"/>
      <c r="JIA46" s="1"/>
      <c r="JIB46" s="1"/>
      <c r="JIC46" s="1"/>
      <c r="JID46" s="1"/>
      <c r="JIE46" s="1"/>
      <c r="JIF46" s="1"/>
      <c r="JIG46" s="1"/>
      <c r="JIH46" s="1"/>
      <c r="JII46" s="1"/>
      <c r="JIJ46" s="1"/>
      <c r="JIK46" s="1"/>
      <c r="JIL46" s="1"/>
      <c r="JIM46" s="1"/>
      <c r="JIN46" s="1"/>
      <c r="JIO46" s="1"/>
      <c r="JIP46" s="1"/>
      <c r="JIQ46" s="1"/>
      <c r="JIR46" s="1"/>
      <c r="JIS46" s="1"/>
      <c r="JIT46" s="1"/>
      <c r="JIU46" s="1"/>
      <c r="JIV46" s="1"/>
      <c r="JIW46" s="1"/>
      <c r="JIX46" s="1"/>
      <c r="JIY46" s="1"/>
      <c r="JIZ46" s="1"/>
      <c r="JJA46" s="1"/>
      <c r="JJB46" s="1"/>
      <c r="JJC46" s="1"/>
      <c r="JJD46" s="1"/>
      <c r="JJE46" s="1"/>
      <c r="JJF46" s="1"/>
      <c r="JJG46" s="1"/>
      <c r="JJH46" s="1"/>
      <c r="JJI46" s="1"/>
      <c r="JJJ46" s="1"/>
      <c r="JJK46" s="1"/>
      <c r="JJL46" s="1"/>
      <c r="JJM46" s="1"/>
      <c r="JJN46" s="1"/>
      <c r="JJO46" s="1"/>
      <c r="JJP46" s="1"/>
      <c r="JJQ46" s="1"/>
      <c r="JJR46" s="1"/>
      <c r="JJS46" s="1"/>
      <c r="JJT46" s="1"/>
      <c r="JJU46" s="1"/>
      <c r="JJV46" s="1"/>
      <c r="JJW46" s="1"/>
      <c r="JJX46" s="1"/>
      <c r="JJY46" s="1"/>
      <c r="JJZ46" s="1"/>
      <c r="JKA46" s="1"/>
      <c r="JKB46" s="1"/>
      <c r="JKC46" s="1"/>
      <c r="JKD46" s="1"/>
      <c r="JKE46" s="1"/>
      <c r="JKF46" s="1"/>
      <c r="JKG46" s="1"/>
      <c r="JKH46" s="1"/>
      <c r="JKI46" s="1"/>
      <c r="JKJ46" s="1"/>
      <c r="JKK46" s="1"/>
      <c r="JKL46" s="1"/>
      <c r="JKM46" s="1"/>
      <c r="JKN46" s="1"/>
      <c r="JKO46" s="1"/>
      <c r="JKP46" s="1"/>
      <c r="JKQ46" s="1"/>
      <c r="JKR46" s="1"/>
      <c r="JKS46" s="1"/>
      <c r="JKT46" s="1"/>
      <c r="JKU46" s="1"/>
      <c r="JKV46" s="1"/>
      <c r="JKW46" s="1"/>
      <c r="JKX46" s="1"/>
      <c r="JKY46" s="1"/>
      <c r="JKZ46" s="1"/>
      <c r="JLA46" s="1"/>
      <c r="JLB46" s="1"/>
      <c r="JLC46" s="1"/>
      <c r="JLD46" s="1"/>
      <c r="JLE46" s="1"/>
      <c r="JLF46" s="1"/>
      <c r="JLG46" s="1"/>
      <c r="JLH46" s="1"/>
      <c r="JLI46" s="1"/>
      <c r="JLJ46" s="1"/>
      <c r="JLK46" s="1"/>
      <c r="JLL46" s="1"/>
      <c r="JLM46" s="1"/>
      <c r="JLN46" s="1"/>
      <c r="JLO46" s="1"/>
      <c r="JLP46" s="1"/>
      <c r="JLQ46" s="1"/>
      <c r="JLR46" s="1"/>
      <c r="JLS46" s="1"/>
      <c r="JLT46" s="1"/>
      <c r="JLU46" s="1"/>
      <c r="JLV46" s="1"/>
      <c r="JLW46" s="1"/>
      <c r="JLX46" s="1"/>
      <c r="JLY46" s="1"/>
      <c r="JLZ46" s="1"/>
      <c r="JMA46" s="1"/>
      <c r="JMB46" s="1"/>
      <c r="JMC46" s="1"/>
      <c r="JMD46" s="1"/>
      <c r="JME46" s="1"/>
      <c r="JMF46" s="1"/>
      <c r="JMG46" s="1"/>
      <c r="JMH46" s="1"/>
      <c r="JMI46" s="1"/>
      <c r="JMJ46" s="1"/>
      <c r="JMK46" s="1"/>
      <c r="JML46" s="1"/>
      <c r="JMM46" s="1"/>
      <c r="JMN46" s="1"/>
      <c r="JMO46" s="1"/>
      <c r="JMP46" s="1"/>
      <c r="JMQ46" s="1"/>
      <c r="JMR46" s="1"/>
      <c r="JMS46" s="1"/>
      <c r="JMT46" s="1"/>
      <c r="JMU46" s="1"/>
      <c r="JMV46" s="1"/>
      <c r="JMW46" s="1"/>
      <c r="JMX46" s="1"/>
      <c r="JMY46" s="1"/>
      <c r="JMZ46" s="1"/>
      <c r="JNA46" s="1"/>
      <c r="JNB46" s="1"/>
      <c r="JNC46" s="1"/>
      <c r="JND46" s="1"/>
      <c r="JNE46" s="1"/>
      <c r="JNF46" s="1"/>
      <c r="JNG46" s="1"/>
      <c r="JNH46" s="1"/>
      <c r="JNI46" s="1"/>
      <c r="JNJ46" s="1"/>
      <c r="JNK46" s="1"/>
      <c r="JNL46" s="1"/>
      <c r="JNM46" s="1"/>
      <c r="JNN46" s="1"/>
      <c r="JNO46" s="1"/>
      <c r="JNP46" s="1"/>
      <c r="JNQ46" s="1"/>
      <c r="JNR46" s="1"/>
      <c r="JNS46" s="1"/>
      <c r="JNT46" s="1"/>
      <c r="JNU46" s="1"/>
      <c r="JNV46" s="1"/>
      <c r="JNW46" s="1"/>
      <c r="JNX46" s="1"/>
      <c r="JNY46" s="1"/>
      <c r="JNZ46" s="1"/>
      <c r="JOA46" s="1"/>
      <c r="JOB46" s="1"/>
      <c r="JOC46" s="1"/>
      <c r="JOD46" s="1"/>
      <c r="JOE46" s="1"/>
      <c r="JOF46" s="1"/>
      <c r="JOG46" s="1"/>
      <c r="JOH46" s="1"/>
      <c r="JOI46" s="1"/>
      <c r="JOJ46" s="1"/>
      <c r="JOK46" s="1"/>
      <c r="JOL46" s="1"/>
      <c r="JOM46" s="1"/>
      <c r="JON46" s="1"/>
      <c r="JOO46" s="1"/>
      <c r="JOP46" s="1"/>
      <c r="JOQ46" s="1"/>
      <c r="JOR46" s="1"/>
      <c r="JOS46" s="1"/>
      <c r="JOT46" s="1"/>
      <c r="JOU46" s="1"/>
      <c r="JOV46" s="1"/>
      <c r="JOW46" s="1"/>
      <c r="JOX46" s="1"/>
      <c r="JOY46" s="1"/>
      <c r="JOZ46" s="1"/>
      <c r="JPA46" s="1"/>
      <c r="JPB46" s="1"/>
      <c r="JPC46" s="1"/>
      <c r="JPD46" s="1"/>
      <c r="JPE46" s="1"/>
      <c r="JPF46" s="1"/>
      <c r="JPG46" s="1"/>
      <c r="JPH46" s="1"/>
      <c r="JPI46" s="1"/>
      <c r="JPJ46" s="1"/>
      <c r="JPK46" s="1"/>
      <c r="JPL46" s="1"/>
      <c r="JPM46" s="1"/>
      <c r="JPN46" s="1"/>
      <c r="JPO46" s="1"/>
      <c r="JPP46" s="1"/>
      <c r="JPQ46" s="1"/>
      <c r="JPR46" s="1"/>
      <c r="JPS46" s="1"/>
      <c r="JPT46" s="1"/>
      <c r="JPU46" s="1"/>
      <c r="JPV46" s="1"/>
      <c r="JPW46" s="1"/>
      <c r="JPX46" s="1"/>
      <c r="JPY46" s="1"/>
      <c r="JPZ46" s="1"/>
      <c r="JQA46" s="1"/>
      <c r="JQB46" s="1"/>
      <c r="JQC46" s="1"/>
      <c r="JQD46" s="1"/>
      <c r="JQE46" s="1"/>
      <c r="JQF46" s="1"/>
      <c r="JQG46" s="1"/>
      <c r="JQH46" s="1"/>
      <c r="JQI46" s="1"/>
      <c r="JQJ46" s="1"/>
      <c r="JQK46" s="1"/>
      <c r="JQL46" s="1"/>
      <c r="JQM46" s="1"/>
      <c r="JQN46" s="1"/>
      <c r="JQO46" s="1"/>
      <c r="JQP46" s="1"/>
      <c r="JQQ46" s="1"/>
      <c r="JQR46" s="1"/>
      <c r="JQS46" s="1"/>
      <c r="JQT46" s="1"/>
      <c r="JQU46" s="1"/>
      <c r="JQV46" s="1"/>
      <c r="JQW46" s="1"/>
      <c r="JQX46" s="1"/>
      <c r="JQY46" s="1"/>
      <c r="JQZ46" s="1"/>
      <c r="JRA46" s="1"/>
      <c r="JRB46" s="1"/>
      <c r="JRC46" s="1"/>
      <c r="JRD46" s="1"/>
      <c r="JRE46" s="1"/>
      <c r="JRF46" s="1"/>
      <c r="JRG46" s="1"/>
      <c r="JRH46" s="1"/>
      <c r="JRI46" s="1"/>
      <c r="JRJ46" s="1"/>
      <c r="JRK46" s="1"/>
      <c r="JRL46" s="1"/>
      <c r="JRM46" s="1"/>
      <c r="JRN46" s="1"/>
      <c r="JRO46" s="1"/>
      <c r="JRP46" s="1"/>
      <c r="JRQ46" s="1"/>
      <c r="JRR46" s="1"/>
      <c r="JRS46" s="1"/>
      <c r="JRT46" s="1"/>
      <c r="JRU46" s="1"/>
      <c r="JRV46" s="1"/>
      <c r="JRW46" s="1"/>
      <c r="JRX46" s="1"/>
      <c r="JRY46" s="1"/>
      <c r="JRZ46" s="1"/>
      <c r="JSA46" s="1"/>
      <c r="JSB46" s="1"/>
      <c r="JSC46" s="1"/>
      <c r="JSD46" s="1"/>
      <c r="JSE46" s="1"/>
      <c r="JSF46" s="1"/>
      <c r="JSG46" s="1"/>
      <c r="JSH46" s="1"/>
      <c r="JSI46" s="1"/>
      <c r="JSJ46" s="1"/>
      <c r="JSK46" s="1"/>
      <c r="JSL46" s="1"/>
      <c r="JSM46" s="1"/>
      <c r="JSN46" s="1"/>
      <c r="JSO46" s="1"/>
      <c r="JSP46" s="1"/>
      <c r="JSQ46" s="1"/>
      <c r="JSR46" s="1"/>
      <c r="JSS46" s="1"/>
      <c r="JST46" s="1"/>
      <c r="JSU46" s="1"/>
      <c r="JSV46" s="1"/>
      <c r="JSW46" s="1"/>
      <c r="JSX46" s="1"/>
      <c r="JSY46" s="1"/>
      <c r="JSZ46" s="1"/>
      <c r="JTA46" s="1"/>
      <c r="JTB46" s="1"/>
      <c r="JTC46" s="1"/>
      <c r="JTD46" s="1"/>
      <c r="JTE46" s="1"/>
      <c r="JTF46" s="1"/>
      <c r="JTG46" s="1"/>
      <c r="JTH46" s="1"/>
      <c r="JTI46" s="1"/>
      <c r="JTJ46" s="1"/>
      <c r="JTK46" s="1"/>
      <c r="JTL46" s="1"/>
      <c r="JTM46" s="1"/>
      <c r="JTN46" s="1"/>
      <c r="JTO46" s="1"/>
      <c r="JTP46" s="1"/>
      <c r="JTQ46" s="1"/>
      <c r="JTR46" s="1"/>
      <c r="JTS46" s="1"/>
      <c r="JTT46" s="1"/>
      <c r="JTU46" s="1"/>
      <c r="JTV46" s="1"/>
      <c r="JTW46" s="1"/>
      <c r="JTX46" s="1"/>
      <c r="JTY46" s="1"/>
      <c r="JTZ46" s="1"/>
      <c r="JUA46" s="1"/>
      <c r="JUB46" s="1"/>
      <c r="JUC46" s="1"/>
      <c r="JUD46" s="1"/>
      <c r="JUE46" s="1"/>
      <c r="JUF46" s="1"/>
      <c r="JUG46" s="1"/>
      <c r="JUH46" s="1"/>
      <c r="JUI46" s="1"/>
      <c r="JUJ46" s="1"/>
      <c r="JUK46" s="1"/>
      <c r="JUL46" s="1"/>
      <c r="JUM46" s="1"/>
      <c r="JUN46" s="1"/>
      <c r="JUO46" s="1"/>
      <c r="JUP46" s="1"/>
      <c r="JUQ46" s="1"/>
      <c r="JUR46" s="1"/>
      <c r="JUS46" s="1"/>
      <c r="JUT46" s="1"/>
      <c r="JUU46" s="1"/>
      <c r="JUV46" s="1"/>
      <c r="JUW46" s="1"/>
      <c r="JUX46" s="1"/>
      <c r="JUY46" s="1"/>
      <c r="JUZ46" s="1"/>
      <c r="JVA46" s="1"/>
      <c r="JVB46" s="1"/>
      <c r="JVC46" s="1"/>
      <c r="JVD46" s="1"/>
      <c r="JVE46" s="1"/>
      <c r="JVF46" s="1"/>
      <c r="JVG46" s="1"/>
      <c r="JVH46" s="1"/>
      <c r="JVI46" s="1"/>
      <c r="JVJ46" s="1"/>
      <c r="JVK46" s="1"/>
      <c r="JVL46" s="1"/>
      <c r="JVM46" s="1"/>
      <c r="JVN46" s="1"/>
      <c r="JVO46" s="1"/>
      <c r="JVP46" s="1"/>
      <c r="JVQ46" s="1"/>
      <c r="JVR46" s="1"/>
      <c r="JVS46" s="1"/>
      <c r="JVT46" s="1"/>
      <c r="JVU46" s="1"/>
      <c r="JVV46" s="1"/>
      <c r="JVW46" s="1"/>
      <c r="JVX46" s="1"/>
      <c r="JVY46" s="1"/>
      <c r="JVZ46" s="1"/>
      <c r="JWA46" s="1"/>
      <c r="JWB46" s="1"/>
      <c r="JWC46" s="1"/>
      <c r="JWD46" s="1"/>
      <c r="JWE46" s="1"/>
      <c r="JWF46" s="1"/>
      <c r="JWG46" s="1"/>
      <c r="JWH46" s="1"/>
      <c r="JWI46" s="1"/>
      <c r="JWJ46" s="1"/>
      <c r="JWK46" s="1"/>
      <c r="JWL46" s="1"/>
      <c r="JWM46" s="1"/>
      <c r="JWN46" s="1"/>
      <c r="JWO46" s="1"/>
      <c r="JWP46" s="1"/>
      <c r="JWQ46" s="1"/>
      <c r="JWR46" s="1"/>
      <c r="JWS46" s="1"/>
      <c r="JWT46" s="1"/>
      <c r="JWU46" s="1"/>
      <c r="JWV46" s="1"/>
      <c r="JWW46" s="1"/>
      <c r="JWX46" s="1"/>
      <c r="JWY46" s="1"/>
      <c r="JWZ46" s="1"/>
      <c r="JXA46" s="1"/>
      <c r="JXB46" s="1"/>
      <c r="JXC46" s="1"/>
      <c r="JXD46" s="1"/>
      <c r="JXE46" s="1"/>
      <c r="JXF46" s="1"/>
      <c r="JXG46" s="1"/>
      <c r="JXH46" s="1"/>
      <c r="JXI46" s="1"/>
      <c r="JXJ46" s="1"/>
      <c r="JXK46" s="1"/>
      <c r="JXL46" s="1"/>
      <c r="JXM46" s="1"/>
      <c r="JXN46" s="1"/>
      <c r="JXO46" s="1"/>
      <c r="JXP46" s="1"/>
      <c r="JXQ46" s="1"/>
      <c r="JXR46" s="1"/>
      <c r="JXS46" s="1"/>
      <c r="JXT46" s="1"/>
      <c r="JXU46" s="1"/>
      <c r="JXV46" s="1"/>
      <c r="JXW46" s="1"/>
      <c r="JXX46" s="1"/>
      <c r="JXY46" s="1"/>
      <c r="JXZ46" s="1"/>
      <c r="JYA46" s="1"/>
      <c r="JYB46" s="1"/>
      <c r="JYC46" s="1"/>
      <c r="JYD46" s="1"/>
      <c r="JYE46" s="1"/>
      <c r="JYF46" s="1"/>
      <c r="JYG46" s="1"/>
      <c r="JYH46" s="1"/>
      <c r="JYI46" s="1"/>
      <c r="JYJ46" s="1"/>
      <c r="JYK46" s="1"/>
      <c r="JYL46" s="1"/>
      <c r="JYM46" s="1"/>
      <c r="JYN46" s="1"/>
      <c r="JYO46" s="1"/>
      <c r="JYP46" s="1"/>
      <c r="JYQ46" s="1"/>
      <c r="JYR46" s="1"/>
      <c r="JYS46" s="1"/>
      <c r="JYT46" s="1"/>
      <c r="JYU46" s="1"/>
      <c r="JYV46" s="1"/>
      <c r="JYW46" s="1"/>
      <c r="JYX46" s="1"/>
      <c r="JYY46" s="1"/>
      <c r="JYZ46" s="1"/>
      <c r="JZA46" s="1"/>
      <c r="JZB46" s="1"/>
      <c r="JZC46" s="1"/>
      <c r="JZD46" s="1"/>
      <c r="JZE46" s="1"/>
      <c r="JZF46" s="1"/>
      <c r="JZG46" s="1"/>
      <c r="JZH46" s="1"/>
      <c r="JZI46" s="1"/>
      <c r="JZJ46" s="1"/>
      <c r="JZK46" s="1"/>
      <c r="JZL46" s="1"/>
      <c r="JZM46" s="1"/>
      <c r="JZN46" s="1"/>
      <c r="JZO46" s="1"/>
      <c r="JZP46" s="1"/>
      <c r="JZQ46" s="1"/>
      <c r="JZR46" s="1"/>
      <c r="JZS46" s="1"/>
      <c r="JZT46" s="1"/>
      <c r="JZU46" s="1"/>
      <c r="JZV46" s="1"/>
      <c r="JZW46" s="1"/>
      <c r="JZX46" s="1"/>
      <c r="JZY46" s="1"/>
      <c r="JZZ46" s="1"/>
      <c r="KAA46" s="1"/>
      <c r="KAB46" s="1"/>
      <c r="KAC46" s="1"/>
      <c r="KAD46" s="1"/>
      <c r="KAE46" s="1"/>
      <c r="KAF46" s="1"/>
      <c r="KAG46" s="1"/>
      <c r="KAH46" s="1"/>
      <c r="KAI46" s="1"/>
      <c r="KAJ46" s="1"/>
      <c r="KAK46" s="1"/>
      <c r="KAL46" s="1"/>
      <c r="KAM46" s="1"/>
      <c r="KAN46" s="1"/>
      <c r="KAO46" s="1"/>
      <c r="KAP46" s="1"/>
      <c r="KAQ46" s="1"/>
      <c r="KAR46" s="1"/>
      <c r="KAS46" s="1"/>
      <c r="KAT46" s="1"/>
      <c r="KAU46" s="1"/>
      <c r="KAV46" s="1"/>
      <c r="KAW46" s="1"/>
      <c r="KAX46" s="1"/>
      <c r="KAY46" s="1"/>
      <c r="KAZ46" s="1"/>
      <c r="KBA46" s="1"/>
      <c r="KBB46" s="1"/>
      <c r="KBC46" s="1"/>
      <c r="KBD46" s="1"/>
      <c r="KBE46" s="1"/>
      <c r="KBF46" s="1"/>
      <c r="KBG46" s="1"/>
      <c r="KBH46" s="1"/>
      <c r="KBI46" s="1"/>
      <c r="KBJ46" s="1"/>
      <c r="KBK46" s="1"/>
      <c r="KBL46" s="1"/>
      <c r="KBM46" s="1"/>
      <c r="KBN46" s="1"/>
      <c r="KBO46" s="1"/>
      <c r="KBP46" s="1"/>
      <c r="KBQ46" s="1"/>
      <c r="KBR46" s="1"/>
      <c r="KBS46" s="1"/>
      <c r="KBT46" s="1"/>
      <c r="KBU46" s="1"/>
      <c r="KBV46" s="1"/>
      <c r="KBW46" s="1"/>
      <c r="KBX46" s="1"/>
      <c r="KBY46" s="1"/>
      <c r="KBZ46" s="1"/>
      <c r="KCA46" s="1"/>
      <c r="KCB46" s="1"/>
      <c r="KCC46" s="1"/>
      <c r="KCD46" s="1"/>
      <c r="KCE46" s="1"/>
      <c r="KCF46" s="1"/>
      <c r="KCG46" s="1"/>
      <c r="KCH46" s="1"/>
      <c r="KCI46" s="1"/>
      <c r="KCJ46" s="1"/>
      <c r="KCK46" s="1"/>
      <c r="KCL46" s="1"/>
      <c r="KCM46" s="1"/>
      <c r="KCN46" s="1"/>
      <c r="KCO46" s="1"/>
      <c r="KCP46" s="1"/>
      <c r="KCQ46" s="1"/>
      <c r="KCR46" s="1"/>
      <c r="KCS46" s="1"/>
      <c r="KCT46" s="1"/>
      <c r="KCU46" s="1"/>
      <c r="KCV46" s="1"/>
      <c r="KCW46" s="1"/>
      <c r="KCX46" s="1"/>
      <c r="KCY46" s="1"/>
      <c r="KCZ46" s="1"/>
      <c r="KDA46" s="1"/>
      <c r="KDB46" s="1"/>
      <c r="KDC46" s="1"/>
      <c r="KDD46" s="1"/>
      <c r="KDE46" s="1"/>
      <c r="KDF46" s="1"/>
      <c r="KDG46" s="1"/>
      <c r="KDH46" s="1"/>
      <c r="KDI46" s="1"/>
      <c r="KDJ46" s="1"/>
      <c r="KDK46" s="1"/>
      <c r="KDL46" s="1"/>
      <c r="KDM46" s="1"/>
      <c r="KDN46" s="1"/>
      <c r="KDO46" s="1"/>
      <c r="KDP46" s="1"/>
      <c r="KDQ46" s="1"/>
      <c r="KDR46" s="1"/>
      <c r="KDS46" s="1"/>
      <c r="KDT46" s="1"/>
      <c r="KDU46" s="1"/>
      <c r="KDV46" s="1"/>
      <c r="KDW46" s="1"/>
      <c r="KDX46" s="1"/>
      <c r="KDY46" s="1"/>
      <c r="KDZ46" s="1"/>
      <c r="KEA46" s="1"/>
      <c r="KEB46" s="1"/>
      <c r="KEC46" s="1"/>
      <c r="KED46" s="1"/>
      <c r="KEE46" s="1"/>
      <c r="KEF46" s="1"/>
      <c r="KEG46" s="1"/>
      <c r="KEH46" s="1"/>
      <c r="KEI46" s="1"/>
      <c r="KEJ46" s="1"/>
      <c r="KEK46" s="1"/>
      <c r="KEL46" s="1"/>
      <c r="KEM46" s="1"/>
      <c r="KEN46" s="1"/>
      <c r="KEO46" s="1"/>
      <c r="KEP46" s="1"/>
      <c r="KEQ46" s="1"/>
      <c r="KER46" s="1"/>
      <c r="KES46" s="1"/>
      <c r="KET46" s="1"/>
      <c r="KEU46" s="1"/>
      <c r="KEV46" s="1"/>
      <c r="KEW46" s="1"/>
      <c r="KEX46" s="1"/>
      <c r="KEY46" s="1"/>
      <c r="KEZ46" s="1"/>
      <c r="KFA46" s="1"/>
      <c r="KFB46" s="1"/>
      <c r="KFC46" s="1"/>
      <c r="KFD46" s="1"/>
      <c r="KFE46" s="1"/>
      <c r="KFF46" s="1"/>
      <c r="KFG46" s="1"/>
      <c r="KFH46" s="1"/>
      <c r="KFI46" s="1"/>
      <c r="KFJ46" s="1"/>
      <c r="KFK46" s="1"/>
      <c r="KFL46" s="1"/>
      <c r="KFM46" s="1"/>
      <c r="KFN46" s="1"/>
      <c r="KFO46" s="1"/>
      <c r="KFP46" s="1"/>
      <c r="KFQ46" s="1"/>
      <c r="KFR46" s="1"/>
      <c r="KFS46" s="1"/>
      <c r="KFT46" s="1"/>
      <c r="KFU46" s="1"/>
      <c r="KFV46" s="1"/>
      <c r="KFW46" s="1"/>
      <c r="KFX46" s="1"/>
      <c r="KFY46" s="1"/>
      <c r="KFZ46" s="1"/>
      <c r="KGA46" s="1"/>
      <c r="KGB46" s="1"/>
      <c r="KGC46" s="1"/>
      <c r="KGD46" s="1"/>
      <c r="KGE46" s="1"/>
      <c r="KGF46" s="1"/>
      <c r="KGG46" s="1"/>
      <c r="KGH46" s="1"/>
      <c r="KGI46" s="1"/>
      <c r="KGJ46" s="1"/>
      <c r="KGK46" s="1"/>
      <c r="KGL46" s="1"/>
      <c r="KGM46" s="1"/>
      <c r="KGN46" s="1"/>
      <c r="KGO46" s="1"/>
      <c r="KGP46" s="1"/>
      <c r="KGQ46" s="1"/>
      <c r="KGR46" s="1"/>
      <c r="KGS46" s="1"/>
      <c r="KGT46" s="1"/>
      <c r="KGU46" s="1"/>
      <c r="KGV46" s="1"/>
      <c r="KGW46" s="1"/>
      <c r="KGX46" s="1"/>
      <c r="KGY46" s="1"/>
      <c r="KGZ46" s="1"/>
      <c r="KHA46" s="1"/>
      <c r="KHB46" s="1"/>
      <c r="KHC46" s="1"/>
      <c r="KHD46" s="1"/>
      <c r="KHE46" s="1"/>
      <c r="KHF46" s="1"/>
      <c r="KHG46" s="1"/>
      <c r="KHH46" s="1"/>
      <c r="KHI46" s="1"/>
      <c r="KHJ46" s="1"/>
      <c r="KHK46" s="1"/>
      <c r="KHL46" s="1"/>
      <c r="KHM46" s="1"/>
      <c r="KHN46" s="1"/>
      <c r="KHO46" s="1"/>
      <c r="KHP46" s="1"/>
      <c r="KHQ46" s="1"/>
      <c r="KHR46" s="1"/>
      <c r="KHS46" s="1"/>
      <c r="KHT46" s="1"/>
      <c r="KHU46" s="1"/>
      <c r="KHV46" s="1"/>
      <c r="KHW46" s="1"/>
      <c r="KHX46" s="1"/>
      <c r="KHY46" s="1"/>
      <c r="KHZ46" s="1"/>
      <c r="KIA46" s="1"/>
      <c r="KIB46" s="1"/>
      <c r="KIC46" s="1"/>
      <c r="KID46" s="1"/>
      <c r="KIE46" s="1"/>
      <c r="KIF46" s="1"/>
      <c r="KIG46" s="1"/>
      <c r="KIH46" s="1"/>
      <c r="KII46" s="1"/>
      <c r="KIJ46" s="1"/>
      <c r="KIK46" s="1"/>
      <c r="KIL46" s="1"/>
      <c r="KIM46" s="1"/>
      <c r="KIN46" s="1"/>
      <c r="KIO46" s="1"/>
      <c r="KIP46" s="1"/>
      <c r="KIQ46" s="1"/>
      <c r="KIR46" s="1"/>
      <c r="KIS46" s="1"/>
      <c r="KIT46" s="1"/>
      <c r="KIU46" s="1"/>
      <c r="KIV46" s="1"/>
      <c r="KIW46" s="1"/>
      <c r="KIX46" s="1"/>
      <c r="KIY46" s="1"/>
      <c r="KIZ46" s="1"/>
      <c r="KJA46" s="1"/>
      <c r="KJB46" s="1"/>
      <c r="KJC46" s="1"/>
      <c r="KJD46" s="1"/>
      <c r="KJE46" s="1"/>
      <c r="KJF46" s="1"/>
      <c r="KJG46" s="1"/>
      <c r="KJH46" s="1"/>
      <c r="KJI46" s="1"/>
      <c r="KJJ46" s="1"/>
      <c r="KJK46" s="1"/>
      <c r="KJL46" s="1"/>
      <c r="KJM46" s="1"/>
      <c r="KJN46" s="1"/>
      <c r="KJO46" s="1"/>
      <c r="KJP46" s="1"/>
      <c r="KJQ46" s="1"/>
      <c r="KJR46" s="1"/>
      <c r="KJS46" s="1"/>
      <c r="KJT46" s="1"/>
      <c r="KJU46" s="1"/>
      <c r="KJV46" s="1"/>
      <c r="KJW46" s="1"/>
      <c r="KJX46" s="1"/>
      <c r="KJY46" s="1"/>
      <c r="KJZ46" s="1"/>
      <c r="KKA46" s="1"/>
      <c r="KKB46" s="1"/>
      <c r="KKC46" s="1"/>
      <c r="KKD46" s="1"/>
      <c r="KKE46" s="1"/>
      <c r="KKF46" s="1"/>
      <c r="KKG46" s="1"/>
      <c r="KKH46" s="1"/>
      <c r="KKI46" s="1"/>
      <c r="KKJ46" s="1"/>
      <c r="KKK46" s="1"/>
      <c r="KKL46" s="1"/>
      <c r="KKM46" s="1"/>
      <c r="KKN46" s="1"/>
      <c r="KKO46" s="1"/>
      <c r="KKP46" s="1"/>
      <c r="KKQ46" s="1"/>
      <c r="KKR46" s="1"/>
      <c r="KKS46" s="1"/>
      <c r="KKT46" s="1"/>
      <c r="KKU46" s="1"/>
      <c r="KKV46" s="1"/>
      <c r="KKW46" s="1"/>
      <c r="KKX46" s="1"/>
      <c r="KKY46" s="1"/>
      <c r="KKZ46" s="1"/>
      <c r="KLA46" s="1"/>
      <c r="KLB46" s="1"/>
      <c r="KLC46" s="1"/>
      <c r="KLD46" s="1"/>
      <c r="KLE46" s="1"/>
      <c r="KLF46" s="1"/>
      <c r="KLG46" s="1"/>
      <c r="KLH46" s="1"/>
      <c r="KLI46" s="1"/>
      <c r="KLJ46" s="1"/>
      <c r="KLK46" s="1"/>
      <c r="KLL46" s="1"/>
      <c r="KLM46" s="1"/>
      <c r="KLN46" s="1"/>
      <c r="KLO46" s="1"/>
      <c r="KLP46" s="1"/>
      <c r="KLQ46" s="1"/>
      <c r="KLR46" s="1"/>
      <c r="KLS46" s="1"/>
      <c r="KLT46" s="1"/>
      <c r="KLU46" s="1"/>
      <c r="KLV46" s="1"/>
      <c r="KLW46" s="1"/>
      <c r="KLX46" s="1"/>
      <c r="KLY46" s="1"/>
      <c r="KLZ46" s="1"/>
      <c r="KMA46" s="1"/>
      <c r="KMB46" s="1"/>
      <c r="KMC46" s="1"/>
      <c r="KMD46" s="1"/>
      <c r="KME46" s="1"/>
      <c r="KMF46" s="1"/>
      <c r="KMG46" s="1"/>
      <c r="KMH46" s="1"/>
      <c r="KMI46" s="1"/>
      <c r="KMJ46" s="1"/>
      <c r="KMK46" s="1"/>
      <c r="KML46" s="1"/>
      <c r="KMM46" s="1"/>
      <c r="KMN46" s="1"/>
      <c r="KMO46" s="1"/>
      <c r="KMP46" s="1"/>
      <c r="KMQ46" s="1"/>
      <c r="KMR46" s="1"/>
      <c r="KMS46" s="1"/>
      <c r="KMT46" s="1"/>
      <c r="KMU46" s="1"/>
      <c r="KMV46" s="1"/>
      <c r="KMW46" s="1"/>
      <c r="KMX46" s="1"/>
      <c r="KMY46" s="1"/>
      <c r="KMZ46" s="1"/>
      <c r="KNA46" s="1"/>
      <c r="KNB46" s="1"/>
      <c r="KNC46" s="1"/>
      <c r="KND46" s="1"/>
      <c r="KNE46" s="1"/>
      <c r="KNF46" s="1"/>
      <c r="KNG46" s="1"/>
      <c r="KNH46" s="1"/>
      <c r="KNI46" s="1"/>
      <c r="KNJ46" s="1"/>
      <c r="KNK46" s="1"/>
      <c r="KNL46" s="1"/>
      <c r="KNM46" s="1"/>
      <c r="KNN46" s="1"/>
      <c r="KNO46" s="1"/>
      <c r="KNP46" s="1"/>
      <c r="KNQ46" s="1"/>
      <c r="KNR46" s="1"/>
      <c r="KNS46" s="1"/>
      <c r="KNT46" s="1"/>
      <c r="KNU46" s="1"/>
      <c r="KNV46" s="1"/>
      <c r="KNW46" s="1"/>
      <c r="KNX46" s="1"/>
      <c r="KNY46" s="1"/>
      <c r="KNZ46" s="1"/>
      <c r="KOA46" s="1"/>
      <c r="KOB46" s="1"/>
      <c r="KOC46" s="1"/>
      <c r="KOD46" s="1"/>
      <c r="KOE46" s="1"/>
      <c r="KOF46" s="1"/>
      <c r="KOG46" s="1"/>
      <c r="KOH46" s="1"/>
      <c r="KOI46" s="1"/>
      <c r="KOJ46" s="1"/>
      <c r="KOK46" s="1"/>
      <c r="KOL46" s="1"/>
      <c r="KOM46" s="1"/>
      <c r="KON46" s="1"/>
      <c r="KOO46" s="1"/>
      <c r="KOP46" s="1"/>
      <c r="KOQ46" s="1"/>
      <c r="KOR46" s="1"/>
      <c r="KOS46" s="1"/>
      <c r="KOT46" s="1"/>
      <c r="KOU46" s="1"/>
      <c r="KOV46" s="1"/>
      <c r="KOW46" s="1"/>
      <c r="KOX46" s="1"/>
      <c r="KOY46" s="1"/>
      <c r="KOZ46" s="1"/>
      <c r="KPA46" s="1"/>
      <c r="KPB46" s="1"/>
      <c r="KPC46" s="1"/>
      <c r="KPD46" s="1"/>
      <c r="KPE46" s="1"/>
      <c r="KPF46" s="1"/>
      <c r="KPG46" s="1"/>
      <c r="KPH46" s="1"/>
      <c r="KPI46" s="1"/>
      <c r="KPJ46" s="1"/>
      <c r="KPK46" s="1"/>
      <c r="KPL46" s="1"/>
      <c r="KPM46" s="1"/>
      <c r="KPN46" s="1"/>
      <c r="KPO46" s="1"/>
      <c r="KPP46" s="1"/>
      <c r="KPQ46" s="1"/>
      <c r="KPR46" s="1"/>
      <c r="KPS46" s="1"/>
      <c r="KPT46" s="1"/>
      <c r="KPU46" s="1"/>
      <c r="KPV46" s="1"/>
      <c r="KPW46" s="1"/>
      <c r="KPX46" s="1"/>
      <c r="KPY46" s="1"/>
      <c r="KPZ46" s="1"/>
      <c r="KQA46" s="1"/>
      <c r="KQB46" s="1"/>
      <c r="KQC46" s="1"/>
      <c r="KQD46" s="1"/>
      <c r="KQE46" s="1"/>
      <c r="KQF46" s="1"/>
      <c r="KQG46" s="1"/>
      <c r="KQH46" s="1"/>
      <c r="KQI46" s="1"/>
      <c r="KQJ46" s="1"/>
      <c r="KQK46" s="1"/>
      <c r="KQL46" s="1"/>
      <c r="KQM46" s="1"/>
      <c r="KQN46" s="1"/>
      <c r="KQO46" s="1"/>
      <c r="KQP46" s="1"/>
      <c r="KQQ46" s="1"/>
      <c r="KQR46" s="1"/>
      <c r="KQS46" s="1"/>
      <c r="KQT46" s="1"/>
      <c r="KQU46" s="1"/>
      <c r="KQV46" s="1"/>
      <c r="KQW46" s="1"/>
      <c r="KQX46" s="1"/>
      <c r="KQY46" s="1"/>
      <c r="KQZ46" s="1"/>
      <c r="KRA46" s="1"/>
      <c r="KRB46" s="1"/>
      <c r="KRC46" s="1"/>
      <c r="KRD46" s="1"/>
      <c r="KRE46" s="1"/>
      <c r="KRF46" s="1"/>
      <c r="KRG46" s="1"/>
      <c r="KRH46" s="1"/>
      <c r="KRI46" s="1"/>
      <c r="KRJ46" s="1"/>
      <c r="KRK46" s="1"/>
      <c r="KRL46" s="1"/>
      <c r="KRM46" s="1"/>
      <c r="KRN46" s="1"/>
      <c r="KRO46" s="1"/>
      <c r="KRP46" s="1"/>
      <c r="KRQ46" s="1"/>
      <c r="KRR46" s="1"/>
      <c r="KRS46" s="1"/>
      <c r="KRT46" s="1"/>
      <c r="KRU46" s="1"/>
      <c r="KRV46" s="1"/>
      <c r="KRW46" s="1"/>
      <c r="KRX46" s="1"/>
      <c r="KRY46" s="1"/>
      <c r="KRZ46" s="1"/>
      <c r="KSA46" s="1"/>
      <c r="KSB46" s="1"/>
      <c r="KSC46" s="1"/>
      <c r="KSD46" s="1"/>
      <c r="KSE46" s="1"/>
      <c r="KSF46" s="1"/>
      <c r="KSG46" s="1"/>
      <c r="KSH46" s="1"/>
      <c r="KSI46" s="1"/>
      <c r="KSJ46" s="1"/>
      <c r="KSK46" s="1"/>
      <c r="KSL46" s="1"/>
      <c r="KSM46" s="1"/>
      <c r="KSN46" s="1"/>
      <c r="KSO46" s="1"/>
      <c r="KSP46" s="1"/>
      <c r="KSQ46" s="1"/>
      <c r="KSR46" s="1"/>
      <c r="KSS46" s="1"/>
      <c r="KST46" s="1"/>
      <c r="KSU46" s="1"/>
      <c r="KSV46" s="1"/>
      <c r="KSW46" s="1"/>
      <c r="KSX46" s="1"/>
      <c r="KSY46" s="1"/>
      <c r="KSZ46" s="1"/>
      <c r="KTA46" s="1"/>
      <c r="KTB46" s="1"/>
      <c r="KTC46" s="1"/>
      <c r="KTD46" s="1"/>
      <c r="KTE46" s="1"/>
      <c r="KTF46" s="1"/>
      <c r="KTG46" s="1"/>
      <c r="KTH46" s="1"/>
      <c r="KTI46" s="1"/>
      <c r="KTJ46" s="1"/>
      <c r="KTK46" s="1"/>
      <c r="KTL46" s="1"/>
      <c r="KTM46" s="1"/>
      <c r="KTN46" s="1"/>
      <c r="KTO46" s="1"/>
      <c r="KTP46" s="1"/>
      <c r="KTQ46" s="1"/>
      <c r="KTR46" s="1"/>
      <c r="KTS46" s="1"/>
      <c r="KTT46" s="1"/>
      <c r="KTU46" s="1"/>
      <c r="KTV46" s="1"/>
      <c r="KTW46" s="1"/>
      <c r="KTX46" s="1"/>
      <c r="KTY46" s="1"/>
      <c r="KTZ46" s="1"/>
      <c r="KUA46" s="1"/>
      <c r="KUB46" s="1"/>
      <c r="KUC46" s="1"/>
      <c r="KUD46" s="1"/>
      <c r="KUE46" s="1"/>
      <c r="KUF46" s="1"/>
      <c r="KUG46" s="1"/>
      <c r="KUH46" s="1"/>
      <c r="KUI46" s="1"/>
      <c r="KUJ46" s="1"/>
      <c r="KUK46" s="1"/>
      <c r="KUL46" s="1"/>
      <c r="KUM46" s="1"/>
      <c r="KUN46" s="1"/>
      <c r="KUO46" s="1"/>
      <c r="KUP46" s="1"/>
      <c r="KUQ46" s="1"/>
      <c r="KUR46" s="1"/>
      <c r="KUS46" s="1"/>
      <c r="KUT46" s="1"/>
      <c r="KUU46" s="1"/>
      <c r="KUV46" s="1"/>
      <c r="KUW46" s="1"/>
      <c r="KUX46" s="1"/>
      <c r="KUY46" s="1"/>
      <c r="KUZ46" s="1"/>
      <c r="KVA46" s="1"/>
      <c r="KVB46" s="1"/>
      <c r="KVC46" s="1"/>
      <c r="KVD46" s="1"/>
      <c r="KVE46" s="1"/>
      <c r="KVF46" s="1"/>
      <c r="KVG46" s="1"/>
      <c r="KVH46" s="1"/>
      <c r="KVI46" s="1"/>
      <c r="KVJ46" s="1"/>
      <c r="KVK46" s="1"/>
      <c r="KVL46" s="1"/>
      <c r="KVM46" s="1"/>
      <c r="KVN46" s="1"/>
      <c r="KVO46" s="1"/>
      <c r="KVP46" s="1"/>
      <c r="KVQ46" s="1"/>
      <c r="KVR46" s="1"/>
      <c r="KVS46" s="1"/>
      <c r="KVT46" s="1"/>
      <c r="KVU46" s="1"/>
      <c r="KVV46" s="1"/>
      <c r="KVW46" s="1"/>
      <c r="KVX46" s="1"/>
      <c r="KVY46" s="1"/>
      <c r="KVZ46" s="1"/>
      <c r="KWA46" s="1"/>
      <c r="KWB46" s="1"/>
      <c r="KWC46" s="1"/>
      <c r="KWD46" s="1"/>
      <c r="KWE46" s="1"/>
      <c r="KWF46" s="1"/>
      <c r="KWG46" s="1"/>
      <c r="KWH46" s="1"/>
      <c r="KWI46" s="1"/>
      <c r="KWJ46" s="1"/>
      <c r="KWK46" s="1"/>
      <c r="KWL46" s="1"/>
      <c r="KWM46" s="1"/>
      <c r="KWN46" s="1"/>
      <c r="KWO46" s="1"/>
      <c r="KWP46" s="1"/>
      <c r="KWQ46" s="1"/>
      <c r="KWR46" s="1"/>
      <c r="KWS46" s="1"/>
      <c r="KWT46" s="1"/>
      <c r="KWU46" s="1"/>
      <c r="KWV46" s="1"/>
      <c r="KWW46" s="1"/>
      <c r="KWX46" s="1"/>
      <c r="KWY46" s="1"/>
      <c r="KWZ46" s="1"/>
      <c r="KXA46" s="1"/>
      <c r="KXB46" s="1"/>
      <c r="KXC46" s="1"/>
      <c r="KXD46" s="1"/>
      <c r="KXE46" s="1"/>
      <c r="KXF46" s="1"/>
      <c r="KXG46" s="1"/>
      <c r="KXH46" s="1"/>
      <c r="KXI46" s="1"/>
      <c r="KXJ46" s="1"/>
      <c r="KXK46" s="1"/>
      <c r="KXL46" s="1"/>
      <c r="KXM46" s="1"/>
      <c r="KXN46" s="1"/>
      <c r="KXO46" s="1"/>
      <c r="KXP46" s="1"/>
      <c r="KXQ46" s="1"/>
      <c r="KXR46" s="1"/>
      <c r="KXS46" s="1"/>
      <c r="KXT46" s="1"/>
      <c r="KXU46" s="1"/>
      <c r="KXV46" s="1"/>
      <c r="KXW46" s="1"/>
      <c r="KXX46" s="1"/>
      <c r="KXY46" s="1"/>
      <c r="KXZ46" s="1"/>
      <c r="KYA46" s="1"/>
      <c r="KYB46" s="1"/>
      <c r="KYC46" s="1"/>
      <c r="KYD46" s="1"/>
      <c r="KYE46" s="1"/>
      <c r="KYF46" s="1"/>
      <c r="KYG46" s="1"/>
      <c r="KYH46" s="1"/>
      <c r="KYI46" s="1"/>
      <c r="KYJ46" s="1"/>
      <c r="KYK46" s="1"/>
      <c r="KYL46" s="1"/>
      <c r="KYM46" s="1"/>
      <c r="KYN46" s="1"/>
      <c r="KYO46" s="1"/>
      <c r="KYP46" s="1"/>
      <c r="KYQ46" s="1"/>
      <c r="KYR46" s="1"/>
      <c r="KYS46" s="1"/>
      <c r="KYT46" s="1"/>
      <c r="KYU46" s="1"/>
      <c r="KYV46" s="1"/>
      <c r="KYW46" s="1"/>
      <c r="KYX46" s="1"/>
      <c r="KYY46" s="1"/>
      <c r="KYZ46" s="1"/>
      <c r="KZA46" s="1"/>
      <c r="KZB46" s="1"/>
      <c r="KZC46" s="1"/>
      <c r="KZD46" s="1"/>
      <c r="KZE46" s="1"/>
      <c r="KZF46" s="1"/>
      <c r="KZG46" s="1"/>
      <c r="KZH46" s="1"/>
      <c r="KZI46" s="1"/>
      <c r="KZJ46" s="1"/>
      <c r="KZK46" s="1"/>
      <c r="KZL46" s="1"/>
      <c r="KZM46" s="1"/>
      <c r="KZN46" s="1"/>
      <c r="KZO46" s="1"/>
      <c r="KZP46" s="1"/>
      <c r="KZQ46" s="1"/>
      <c r="KZR46" s="1"/>
      <c r="KZS46" s="1"/>
      <c r="KZT46" s="1"/>
      <c r="KZU46" s="1"/>
      <c r="KZV46" s="1"/>
      <c r="KZW46" s="1"/>
      <c r="KZX46" s="1"/>
      <c r="KZY46" s="1"/>
      <c r="KZZ46" s="1"/>
      <c r="LAA46" s="1"/>
      <c r="LAB46" s="1"/>
      <c r="LAC46" s="1"/>
      <c r="LAD46" s="1"/>
      <c r="LAE46" s="1"/>
      <c r="LAF46" s="1"/>
      <c r="LAG46" s="1"/>
      <c r="LAH46" s="1"/>
      <c r="LAI46" s="1"/>
      <c r="LAJ46" s="1"/>
      <c r="LAK46" s="1"/>
      <c r="LAL46" s="1"/>
      <c r="LAM46" s="1"/>
      <c r="LAN46" s="1"/>
      <c r="LAO46" s="1"/>
      <c r="LAP46" s="1"/>
      <c r="LAQ46" s="1"/>
      <c r="LAR46" s="1"/>
      <c r="LAS46" s="1"/>
      <c r="LAT46" s="1"/>
      <c r="LAU46" s="1"/>
      <c r="LAV46" s="1"/>
      <c r="LAW46" s="1"/>
      <c r="LAX46" s="1"/>
      <c r="LAY46" s="1"/>
      <c r="LAZ46" s="1"/>
      <c r="LBA46" s="1"/>
      <c r="LBB46" s="1"/>
      <c r="LBC46" s="1"/>
      <c r="LBD46" s="1"/>
      <c r="LBE46" s="1"/>
      <c r="LBF46" s="1"/>
      <c r="LBG46" s="1"/>
      <c r="LBH46" s="1"/>
      <c r="LBI46" s="1"/>
      <c r="LBJ46" s="1"/>
      <c r="LBK46" s="1"/>
      <c r="LBL46" s="1"/>
      <c r="LBM46" s="1"/>
      <c r="LBN46" s="1"/>
      <c r="LBO46" s="1"/>
      <c r="LBP46" s="1"/>
      <c r="LBQ46" s="1"/>
      <c r="LBR46" s="1"/>
      <c r="LBS46" s="1"/>
      <c r="LBT46" s="1"/>
      <c r="LBU46" s="1"/>
      <c r="LBV46" s="1"/>
      <c r="LBW46" s="1"/>
      <c r="LBX46" s="1"/>
      <c r="LBY46" s="1"/>
      <c r="LBZ46" s="1"/>
      <c r="LCA46" s="1"/>
      <c r="LCB46" s="1"/>
      <c r="LCC46" s="1"/>
      <c r="LCD46" s="1"/>
      <c r="LCE46" s="1"/>
      <c r="LCF46" s="1"/>
      <c r="LCG46" s="1"/>
      <c r="LCH46" s="1"/>
      <c r="LCI46" s="1"/>
      <c r="LCJ46" s="1"/>
      <c r="LCK46" s="1"/>
      <c r="LCL46" s="1"/>
      <c r="LCM46" s="1"/>
      <c r="LCN46" s="1"/>
      <c r="LCO46" s="1"/>
      <c r="LCP46" s="1"/>
      <c r="LCQ46" s="1"/>
      <c r="LCR46" s="1"/>
      <c r="LCS46" s="1"/>
      <c r="LCT46" s="1"/>
      <c r="LCU46" s="1"/>
      <c r="LCV46" s="1"/>
      <c r="LCW46" s="1"/>
      <c r="LCX46" s="1"/>
      <c r="LCY46" s="1"/>
      <c r="LCZ46" s="1"/>
      <c r="LDA46" s="1"/>
      <c r="LDB46" s="1"/>
      <c r="LDC46" s="1"/>
      <c r="LDD46" s="1"/>
      <c r="LDE46" s="1"/>
      <c r="LDF46" s="1"/>
      <c r="LDG46" s="1"/>
      <c r="LDH46" s="1"/>
      <c r="LDI46" s="1"/>
      <c r="LDJ46" s="1"/>
      <c r="LDK46" s="1"/>
      <c r="LDL46" s="1"/>
      <c r="LDM46" s="1"/>
      <c r="LDN46" s="1"/>
      <c r="LDO46" s="1"/>
      <c r="LDP46" s="1"/>
      <c r="LDQ46" s="1"/>
      <c r="LDR46" s="1"/>
      <c r="LDS46" s="1"/>
      <c r="LDT46" s="1"/>
      <c r="LDU46" s="1"/>
      <c r="LDV46" s="1"/>
      <c r="LDW46" s="1"/>
      <c r="LDX46" s="1"/>
      <c r="LDY46" s="1"/>
      <c r="LDZ46" s="1"/>
      <c r="LEA46" s="1"/>
      <c r="LEB46" s="1"/>
      <c r="LEC46" s="1"/>
      <c r="LED46" s="1"/>
      <c r="LEE46" s="1"/>
      <c r="LEF46" s="1"/>
      <c r="LEG46" s="1"/>
      <c r="LEH46" s="1"/>
      <c r="LEI46" s="1"/>
      <c r="LEJ46" s="1"/>
      <c r="LEK46" s="1"/>
      <c r="LEL46" s="1"/>
      <c r="LEM46" s="1"/>
      <c r="LEN46" s="1"/>
      <c r="LEO46" s="1"/>
      <c r="LEP46" s="1"/>
      <c r="LEQ46" s="1"/>
      <c r="LER46" s="1"/>
      <c r="LES46" s="1"/>
      <c r="LET46" s="1"/>
      <c r="LEU46" s="1"/>
      <c r="LEV46" s="1"/>
      <c r="LEW46" s="1"/>
      <c r="LEX46" s="1"/>
      <c r="LEY46" s="1"/>
      <c r="LEZ46" s="1"/>
      <c r="LFA46" s="1"/>
      <c r="LFB46" s="1"/>
      <c r="LFC46" s="1"/>
      <c r="LFD46" s="1"/>
      <c r="LFE46" s="1"/>
      <c r="LFF46" s="1"/>
      <c r="LFG46" s="1"/>
      <c r="LFH46" s="1"/>
      <c r="LFI46" s="1"/>
      <c r="LFJ46" s="1"/>
      <c r="LFK46" s="1"/>
      <c r="LFL46" s="1"/>
      <c r="LFM46" s="1"/>
      <c r="LFN46" s="1"/>
      <c r="LFO46" s="1"/>
      <c r="LFP46" s="1"/>
      <c r="LFQ46" s="1"/>
      <c r="LFR46" s="1"/>
      <c r="LFS46" s="1"/>
      <c r="LFT46" s="1"/>
      <c r="LFU46" s="1"/>
      <c r="LFV46" s="1"/>
      <c r="LFW46" s="1"/>
      <c r="LFX46" s="1"/>
      <c r="LFY46" s="1"/>
      <c r="LFZ46" s="1"/>
      <c r="LGA46" s="1"/>
      <c r="LGB46" s="1"/>
      <c r="LGC46" s="1"/>
      <c r="LGD46" s="1"/>
      <c r="LGE46" s="1"/>
      <c r="LGF46" s="1"/>
      <c r="LGG46" s="1"/>
      <c r="LGH46" s="1"/>
      <c r="LGI46" s="1"/>
      <c r="LGJ46" s="1"/>
      <c r="LGK46" s="1"/>
      <c r="LGL46" s="1"/>
      <c r="LGM46" s="1"/>
      <c r="LGN46" s="1"/>
      <c r="LGO46" s="1"/>
      <c r="LGP46" s="1"/>
      <c r="LGQ46" s="1"/>
      <c r="LGR46" s="1"/>
      <c r="LGS46" s="1"/>
      <c r="LGT46" s="1"/>
      <c r="LGU46" s="1"/>
      <c r="LGV46" s="1"/>
      <c r="LGW46" s="1"/>
      <c r="LGX46" s="1"/>
      <c r="LGY46" s="1"/>
      <c r="LGZ46" s="1"/>
      <c r="LHA46" s="1"/>
      <c r="LHB46" s="1"/>
      <c r="LHC46" s="1"/>
      <c r="LHD46" s="1"/>
      <c r="LHE46" s="1"/>
      <c r="LHF46" s="1"/>
      <c r="LHG46" s="1"/>
      <c r="LHH46" s="1"/>
      <c r="LHI46" s="1"/>
      <c r="LHJ46" s="1"/>
      <c r="LHK46" s="1"/>
      <c r="LHL46" s="1"/>
      <c r="LHM46" s="1"/>
      <c r="LHN46" s="1"/>
      <c r="LHO46" s="1"/>
      <c r="LHP46" s="1"/>
      <c r="LHQ46" s="1"/>
      <c r="LHR46" s="1"/>
      <c r="LHS46" s="1"/>
      <c r="LHT46" s="1"/>
      <c r="LHU46" s="1"/>
      <c r="LHV46" s="1"/>
      <c r="LHW46" s="1"/>
      <c r="LHX46" s="1"/>
      <c r="LHY46" s="1"/>
      <c r="LHZ46" s="1"/>
      <c r="LIA46" s="1"/>
      <c r="LIB46" s="1"/>
      <c r="LIC46" s="1"/>
      <c r="LID46" s="1"/>
      <c r="LIE46" s="1"/>
      <c r="LIF46" s="1"/>
      <c r="LIG46" s="1"/>
      <c r="LIH46" s="1"/>
      <c r="LII46" s="1"/>
      <c r="LIJ46" s="1"/>
      <c r="LIK46" s="1"/>
      <c r="LIL46" s="1"/>
      <c r="LIM46" s="1"/>
      <c r="LIN46" s="1"/>
      <c r="LIO46" s="1"/>
      <c r="LIP46" s="1"/>
      <c r="LIQ46" s="1"/>
      <c r="LIR46" s="1"/>
      <c r="LIS46" s="1"/>
      <c r="LIT46" s="1"/>
      <c r="LIU46" s="1"/>
      <c r="LIV46" s="1"/>
      <c r="LIW46" s="1"/>
      <c r="LIX46" s="1"/>
      <c r="LIY46" s="1"/>
      <c r="LIZ46" s="1"/>
      <c r="LJA46" s="1"/>
      <c r="LJB46" s="1"/>
      <c r="LJC46" s="1"/>
      <c r="LJD46" s="1"/>
      <c r="LJE46" s="1"/>
      <c r="LJF46" s="1"/>
      <c r="LJG46" s="1"/>
      <c r="LJH46" s="1"/>
      <c r="LJI46" s="1"/>
      <c r="LJJ46" s="1"/>
      <c r="LJK46" s="1"/>
      <c r="LJL46" s="1"/>
      <c r="LJM46" s="1"/>
      <c r="LJN46" s="1"/>
      <c r="LJO46" s="1"/>
      <c r="LJP46" s="1"/>
      <c r="LJQ46" s="1"/>
      <c r="LJR46" s="1"/>
      <c r="LJS46" s="1"/>
      <c r="LJT46" s="1"/>
      <c r="LJU46" s="1"/>
      <c r="LJV46" s="1"/>
      <c r="LJW46" s="1"/>
      <c r="LJX46" s="1"/>
      <c r="LJY46" s="1"/>
      <c r="LJZ46" s="1"/>
      <c r="LKA46" s="1"/>
      <c r="LKB46" s="1"/>
      <c r="LKC46" s="1"/>
      <c r="LKD46" s="1"/>
      <c r="LKE46" s="1"/>
      <c r="LKF46" s="1"/>
      <c r="LKG46" s="1"/>
      <c r="LKH46" s="1"/>
      <c r="LKI46" s="1"/>
      <c r="LKJ46" s="1"/>
      <c r="LKK46" s="1"/>
      <c r="LKL46" s="1"/>
      <c r="LKM46" s="1"/>
      <c r="LKN46" s="1"/>
      <c r="LKO46" s="1"/>
      <c r="LKP46" s="1"/>
      <c r="LKQ46" s="1"/>
      <c r="LKR46" s="1"/>
      <c r="LKS46" s="1"/>
      <c r="LKT46" s="1"/>
      <c r="LKU46" s="1"/>
      <c r="LKV46" s="1"/>
      <c r="LKW46" s="1"/>
      <c r="LKX46" s="1"/>
      <c r="LKY46" s="1"/>
      <c r="LKZ46" s="1"/>
      <c r="LLA46" s="1"/>
      <c r="LLB46" s="1"/>
      <c r="LLC46" s="1"/>
      <c r="LLD46" s="1"/>
      <c r="LLE46" s="1"/>
      <c r="LLF46" s="1"/>
      <c r="LLG46" s="1"/>
      <c r="LLH46" s="1"/>
      <c r="LLI46" s="1"/>
      <c r="LLJ46" s="1"/>
      <c r="LLK46" s="1"/>
      <c r="LLL46" s="1"/>
      <c r="LLM46" s="1"/>
      <c r="LLN46" s="1"/>
      <c r="LLO46" s="1"/>
      <c r="LLP46" s="1"/>
      <c r="LLQ46" s="1"/>
      <c r="LLR46" s="1"/>
      <c r="LLS46" s="1"/>
      <c r="LLT46" s="1"/>
      <c r="LLU46" s="1"/>
      <c r="LLV46" s="1"/>
      <c r="LLW46" s="1"/>
      <c r="LLX46" s="1"/>
      <c r="LLY46" s="1"/>
      <c r="LLZ46" s="1"/>
      <c r="LMA46" s="1"/>
      <c r="LMB46" s="1"/>
      <c r="LMC46" s="1"/>
      <c r="LMD46" s="1"/>
      <c r="LME46" s="1"/>
      <c r="LMF46" s="1"/>
      <c r="LMG46" s="1"/>
      <c r="LMH46" s="1"/>
      <c r="LMI46" s="1"/>
      <c r="LMJ46" s="1"/>
      <c r="LMK46" s="1"/>
      <c r="LML46" s="1"/>
      <c r="LMM46" s="1"/>
      <c r="LMN46" s="1"/>
      <c r="LMO46" s="1"/>
      <c r="LMP46" s="1"/>
      <c r="LMQ46" s="1"/>
      <c r="LMR46" s="1"/>
      <c r="LMS46" s="1"/>
      <c r="LMT46" s="1"/>
      <c r="LMU46" s="1"/>
      <c r="LMV46" s="1"/>
      <c r="LMW46" s="1"/>
      <c r="LMX46" s="1"/>
      <c r="LMY46" s="1"/>
      <c r="LMZ46" s="1"/>
      <c r="LNA46" s="1"/>
      <c r="LNB46" s="1"/>
      <c r="LNC46" s="1"/>
      <c r="LND46" s="1"/>
      <c r="LNE46" s="1"/>
      <c r="LNF46" s="1"/>
      <c r="LNG46" s="1"/>
      <c r="LNH46" s="1"/>
      <c r="LNI46" s="1"/>
      <c r="LNJ46" s="1"/>
      <c r="LNK46" s="1"/>
      <c r="LNL46" s="1"/>
      <c r="LNM46" s="1"/>
      <c r="LNN46" s="1"/>
      <c r="LNO46" s="1"/>
      <c r="LNP46" s="1"/>
      <c r="LNQ46" s="1"/>
      <c r="LNR46" s="1"/>
      <c r="LNS46" s="1"/>
      <c r="LNT46" s="1"/>
      <c r="LNU46" s="1"/>
      <c r="LNV46" s="1"/>
      <c r="LNW46" s="1"/>
      <c r="LNX46" s="1"/>
      <c r="LNY46" s="1"/>
      <c r="LNZ46" s="1"/>
      <c r="LOA46" s="1"/>
      <c r="LOB46" s="1"/>
      <c r="LOC46" s="1"/>
      <c r="LOD46" s="1"/>
      <c r="LOE46" s="1"/>
      <c r="LOF46" s="1"/>
      <c r="LOG46" s="1"/>
      <c r="LOH46" s="1"/>
      <c r="LOI46" s="1"/>
      <c r="LOJ46" s="1"/>
      <c r="LOK46" s="1"/>
      <c r="LOL46" s="1"/>
      <c r="LOM46" s="1"/>
      <c r="LON46" s="1"/>
      <c r="LOO46" s="1"/>
      <c r="LOP46" s="1"/>
      <c r="LOQ46" s="1"/>
      <c r="LOR46" s="1"/>
      <c r="LOS46" s="1"/>
      <c r="LOT46" s="1"/>
      <c r="LOU46" s="1"/>
      <c r="LOV46" s="1"/>
      <c r="LOW46" s="1"/>
      <c r="LOX46" s="1"/>
      <c r="LOY46" s="1"/>
      <c r="LOZ46" s="1"/>
      <c r="LPA46" s="1"/>
      <c r="LPB46" s="1"/>
      <c r="LPC46" s="1"/>
      <c r="LPD46" s="1"/>
      <c r="LPE46" s="1"/>
      <c r="LPF46" s="1"/>
      <c r="LPG46" s="1"/>
      <c r="LPH46" s="1"/>
      <c r="LPI46" s="1"/>
      <c r="LPJ46" s="1"/>
      <c r="LPK46" s="1"/>
      <c r="LPL46" s="1"/>
      <c r="LPM46" s="1"/>
      <c r="LPN46" s="1"/>
      <c r="LPO46" s="1"/>
      <c r="LPP46" s="1"/>
      <c r="LPQ46" s="1"/>
      <c r="LPR46" s="1"/>
      <c r="LPS46" s="1"/>
      <c r="LPT46" s="1"/>
      <c r="LPU46" s="1"/>
      <c r="LPV46" s="1"/>
      <c r="LPW46" s="1"/>
      <c r="LPX46" s="1"/>
      <c r="LPY46" s="1"/>
      <c r="LPZ46" s="1"/>
      <c r="LQA46" s="1"/>
      <c r="LQB46" s="1"/>
      <c r="LQC46" s="1"/>
      <c r="LQD46" s="1"/>
      <c r="LQE46" s="1"/>
      <c r="LQF46" s="1"/>
      <c r="LQG46" s="1"/>
      <c r="LQH46" s="1"/>
      <c r="LQI46" s="1"/>
      <c r="LQJ46" s="1"/>
      <c r="LQK46" s="1"/>
      <c r="LQL46" s="1"/>
      <c r="LQM46" s="1"/>
      <c r="LQN46" s="1"/>
      <c r="LQO46" s="1"/>
      <c r="LQP46" s="1"/>
      <c r="LQQ46" s="1"/>
      <c r="LQR46" s="1"/>
      <c r="LQS46" s="1"/>
      <c r="LQT46" s="1"/>
      <c r="LQU46" s="1"/>
      <c r="LQV46" s="1"/>
      <c r="LQW46" s="1"/>
      <c r="LQX46" s="1"/>
      <c r="LQY46" s="1"/>
      <c r="LQZ46" s="1"/>
      <c r="LRA46" s="1"/>
      <c r="LRB46" s="1"/>
      <c r="LRC46" s="1"/>
      <c r="LRD46" s="1"/>
      <c r="LRE46" s="1"/>
      <c r="LRF46" s="1"/>
      <c r="LRG46" s="1"/>
      <c r="LRH46" s="1"/>
      <c r="LRI46" s="1"/>
      <c r="LRJ46" s="1"/>
      <c r="LRK46" s="1"/>
      <c r="LRL46" s="1"/>
      <c r="LRM46" s="1"/>
      <c r="LRN46" s="1"/>
      <c r="LRO46" s="1"/>
      <c r="LRP46" s="1"/>
      <c r="LRQ46" s="1"/>
      <c r="LRR46" s="1"/>
      <c r="LRS46" s="1"/>
      <c r="LRT46" s="1"/>
      <c r="LRU46" s="1"/>
      <c r="LRV46" s="1"/>
      <c r="LRW46" s="1"/>
      <c r="LRX46" s="1"/>
      <c r="LRY46" s="1"/>
      <c r="LRZ46" s="1"/>
      <c r="LSA46" s="1"/>
      <c r="LSB46" s="1"/>
      <c r="LSC46" s="1"/>
      <c r="LSD46" s="1"/>
      <c r="LSE46" s="1"/>
      <c r="LSF46" s="1"/>
      <c r="LSG46" s="1"/>
      <c r="LSH46" s="1"/>
      <c r="LSI46" s="1"/>
      <c r="LSJ46" s="1"/>
      <c r="LSK46" s="1"/>
      <c r="LSL46" s="1"/>
      <c r="LSM46" s="1"/>
      <c r="LSN46" s="1"/>
      <c r="LSO46" s="1"/>
      <c r="LSP46" s="1"/>
      <c r="LSQ46" s="1"/>
      <c r="LSR46" s="1"/>
      <c r="LSS46" s="1"/>
      <c r="LST46" s="1"/>
      <c r="LSU46" s="1"/>
      <c r="LSV46" s="1"/>
      <c r="LSW46" s="1"/>
      <c r="LSX46" s="1"/>
      <c r="LSY46" s="1"/>
      <c r="LSZ46" s="1"/>
      <c r="LTA46" s="1"/>
      <c r="LTB46" s="1"/>
      <c r="LTC46" s="1"/>
      <c r="LTD46" s="1"/>
      <c r="LTE46" s="1"/>
      <c r="LTF46" s="1"/>
      <c r="LTG46" s="1"/>
      <c r="LTH46" s="1"/>
      <c r="LTI46" s="1"/>
      <c r="LTJ46" s="1"/>
      <c r="LTK46" s="1"/>
      <c r="LTL46" s="1"/>
      <c r="LTM46" s="1"/>
      <c r="LTN46" s="1"/>
      <c r="LTO46" s="1"/>
      <c r="LTP46" s="1"/>
      <c r="LTQ46" s="1"/>
      <c r="LTR46" s="1"/>
      <c r="LTS46" s="1"/>
      <c r="LTT46" s="1"/>
      <c r="LTU46" s="1"/>
      <c r="LTV46" s="1"/>
      <c r="LTW46" s="1"/>
      <c r="LTX46" s="1"/>
      <c r="LTY46" s="1"/>
      <c r="LTZ46" s="1"/>
      <c r="LUA46" s="1"/>
      <c r="LUB46" s="1"/>
      <c r="LUC46" s="1"/>
      <c r="LUD46" s="1"/>
      <c r="LUE46" s="1"/>
      <c r="LUF46" s="1"/>
      <c r="LUG46" s="1"/>
      <c r="LUH46" s="1"/>
      <c r="LUI46" s="1"/>
      <c r="LUJ46" s="1"/>
      <c r="LUK46" s="1"/>
      <c r="LUL46" s="1"/>
      <c r="LUM46" s="1"/>
      <c r="LUN46" s="1"/>
      <c r="LUO46" s="1"/>
      <c r="LUP46" s="1"/>
      <c r="LUQ46" s="1"/>
      <c r="LUR46" s="1"/>
      <c r="LUS46" s="1"/>
      <c r="LUT46" s="1"/>
      <c r="LUU46" s="1"/>
      <c r="LUV46" s="1"/>
      <c r="LUW46" s="1"/>
      <c r="LUX46" s="1"/>
      <c r="LUY46" s="1"/>
      <c r="LUZ46" s="1"/>
      <c r="LVA46" s="1"/>
      <c r="LVB46" s="1"/>
      <c r="LVC46" s="1"/>
      <c r="LVD46" s="1"/>
      <c r="LVE46" s="1"/>
      <c r="LVF46" s="1"/>
      <c r="LVG46" s="1"/>
      <c r="LVH46" s="1"/>
      <c r="LVI46" s="1"/>
      <c r="LVJ46" s="1"/>
      <c r="LVK46" s="1"/>
      <c r="LVL46" s="1"/>
      <c r="LVM46" s="1"/>
      <c r="LVN46" s="1"/>
      <c r="LVO46" s="1"/>
      <c r="LVP46" s="1"/>
      <c r="LVQ46" s="1"/>
      <c r="LVR46" s="1"/>
      <c r="LVS46" s="1"/>
      <c r="LVT46" s="1"/>
      <c r="LVU46" s="1"/>
      <c r="LVV46" s="1"/>
      <c r="LVW46" s="1"/>
      <c r="LVX46" s="1"/>
      <c r="LVY46" s="1"/>
      <c r="LVZ46" s="1"/>
      <c r="LWA46" s="1"/>
      <c r="LWB46" s="1"/>
      <c r="LWC46" s="1"/>
      <c r="LWD46" s="1"/>
      <c r="LWE46" s="1"/>
      <c r="LWF46" s="1"/>
      <c r="LWG46" s="1"/>
      <c r="LWH46" s="1"/>
      <c r="LWI46" s="1"/>
      <c r="LWJ46" s="1"/>
      <c r="LWK46" s="1"/>
      <c r="LWL46" s="1"/>
      <c r="LWM46" s="1"/>
      <c r="LWN46" s="1"/>
      <c r="LWO46" s="1"/>
      <c r="LWP46" s="1"/>
      <c r="LWQ46" s="1"/>
      <c r="LWR46" s="1"/>
      <c r="LWS46" s="1"/>
      <c r="LWT46" s="1"/>
      <c r="LWU46" s="1"/>
      <c r="LWV46" s="1"/>
      <c r="LWW46" s="1"/>
      <c r="LWX46" s="1"/>
      <c r="LWY46" s="1"/>
      <c r="LWZ46" s="1"/>
      <c r="LXA46" s="1"/>
      <c r="LXB46" s="1"/>
      <c r="LXC46" s="1"/>
      <c r="LXD46" s="1"/>
      <c r="LXE46" s="1"/>
      <c r="LXF46" s="1"/>
      <c r="LXG46" s="1"/>
      <c r="LXH46" s="1"/>
      <c r="LXI46" s="1"/>
      <c r="LXJ46" s="1"/>
      <c r="LXK46" s="1"/>
      <c r="LXL46" s="1"/>
      <c r="LXM46" s="1"/>
      <c r="LXN46" s="1"/>
      <c r="LXO46" s="1"/>
      <c r="LXP46" s="1"/>
      <c r="LXQ46" s="1"/>
      <c r="LXR46" s="1"/>
      <c r="LXS46" s="1"/>
      <c r="LXT46" s="1"/>
      <c r="LXU46" s="1"/>
      <c r="LXV46" s="1"/>
      <c r="LXW46" s="1"/>
      <c r="LXX46" s="1"/>
      <c r="LXY46" s="1"/>
      <c r="LXZ46" s="1"/>
      <c r="LYA46" s="1"/>
      <c r="LYB46" s="1"/>
      <c r="LYC46" s="1"/>
      <c r="LYD46" s="1"/>
      <c r="LYE46" s="1"/>
      <c r="LYF46" s="1"/>
      <c r="LYG46" s="1"/>
      <c r="LYH46" s="1"/>
      <c r="LYI46" s="1"/>
      <c r="LYJ46" s="1"/>
      <c r="LYK46" s="1"/>
      <c r="LYL46" s="1"/>
      <c r="LYM46" s="1"/>
      <c r="LYN46" s="1"/>
      <c r="LYO46" s="1"/>
      <c r="LYP46" s="1"/>
      <c r="LYQ46" s="1"/>
      <c r="LYR46" s="1"/>
      <c r="LYS46" s="1"/>
      <c r="LYT46" s="1"/>
      <c r="LYU46" s="1"/>
      <c r="LYV46" s="1"/>
      <c r="LYW46" s="1"/>
      <c r="LYX46" s="1"/>
      <c r="LYY46" s="1"/>
      <c r="LYZ46" s="1"/>
      <c r="LZA46" s="1"/>
      <c r="LZB46" s="1"/>
      <c r="LZC46" s="1"/>
      <c r="LZD46" s="1"/>
      <c r="LZE46" s="1"/>
      <c r="LZF46" s="1"/>
      <c r="LZG46" s="1"/>
      <c r="LZH46" s="1"/>
      <c r="LZI46" s="1"/>
      <c r="LZJ46" s="1"/>
      <c r="LZK46" s="1"/>
      <c r="LZL46" s="1"/>
      <c r="LZM46" s="1"/>
      <c r="LZN46" s="1"/>
      <c r="LZO46" s="1"/>
      <c r="LZP46" s="1"/>
      <c r="LZQ46" s="1"/>
      <c r="LZR46" s="1"/>
      <c r="LZS46" s="1"/>
      <c r="LZT46" s="1"/>
      <c r="LZU46" s="1"/>
      <c r="LZV46" s="1"/>
      <c r="LZW46" s="1"/>
      <c r="LZX46" s="1"/>
      <c r="LZY46" s="1"/>
      <c r="LZZ46" s="1"/>
      <c r="MAA46" s="1"/>
      <c r="MAB46" s="1"/>
      <c r="MAC46" s="1"/>
      <c r="MAD46" s="1"/>
      <c r="MAE46" s="1"/>
      <c r="MAF46" s="1"/>
      <c r="MAG46" s="1"/>
      <c r="MAH46" s="1"/>
      <c r="MAI46" s="1"/>
      <c r="MAJ46" s="1"/>
      <c r="MAK46" s="1"/>
      <c r="MAL46" s="1"/>
      <c r="MAM46" s="1"/>
      <c r="MAN46" s="1"/>
      <c r="MAO46" s="1"/>
      <c r="MAP46" s="1"/>
      <c r="MAQ46" s="1"/>
      <c r="MAR46" s="1"/>
      <c r="MAS46" s="1"/>
      <c r="MAT46" s="1"/>
      <c r="MAU46" s="1"/>
      <c r="MAV46" s="1"/>
      <c r="MAW46" s="1"/>
      <c r="MAX46" s="1"/>
      <c r="MAY46" s="1"/>
      <c r="MAZ46" s="1"/>
      <c r="MBA46" s="1"/>
      <c r="MBB46" s="1"/>
      <c r="MBC46" s="1"/>
      <c r="MBD46" s="1"/>
      <c r="MBE46" s="1"/>
      <c r="MBF46" s="1"/>
      <c r="MBG46" s="1"/>
      <c r="MBH46" s="1"/>
      <c r="MBI46" s="1"/>
      <c r="MBJ46" s="1"/>
      <c r="MBK46" s="1"/>
      <c r="MBL46" s="1"/>
      <c r="MBM46" s="1"/>
      <c r="MBN46" s="1"/>
      <c r="MBO46" s="1"/>
      <c r="MBP46" s="1"/>
      <c r="MBQ46" s="1"/>
      <c r="MBR46" s="1"/>
      <c r="MBS46" s="1"/>
      <c r="MBT46" s="1"/>
      <c r="MBU46" s="1"/>
      <c r="MBV46" s="1"/>
      <c r="MBW46" s="1"/>
      <c r="MBX46" s="1"/>
      <c r="MBY46" s="1"/>
      <c r="MBZ46" s="1"/>
      <c r="MCA46" s="1"/>
      <c r="MCB46" s="1"/>
      <c r="MCC46" s="1"/>
      <c r="MCD46" s="1"/>
      <c r="MCE46" s="1"/>
      <c r="MCF46" s="1"/>
      <c r="MCG46" s="1"/>
      <c r="MCH46" s="1"/>
      <c r="MCI46" s="1"/>
      <c r="MCJ46" s="1"/>
      <c r="MCK46" s="1"/>
      <c r="MCL46" s="1"/>
      <c r="MCM46" s="1"/>
      <c r="MCN46" s="1"/>
      <c r="MCO46" s="1"/>
      <c r="MCP46" s="1"/>
      <c r="MCQ46" s="1"/>
      <c r="MCR46" s="1"/>
      <c r="MCS46" s="1"/>
      <c r="MCT46" s="1"/>
      <c r="MCU46" s="1"/>
      <c r="MCV46" s="1"/>
      <c r="MCW46" s="1"/>
      <c r="MCX46" s="1"/>
      <c r="MCY46" s="1"/>
      <c r="MCZ46" s="1"/>
      <c r="MDA46" s="1"/>
      <c r="MDB46" s="1"/>
      <c r="MDC46" s="1"/>
      <c r="MDD46" s="1"/>
      <c r="MDE46" s="1"/>
      <c r="MDF46" s="1"/>
      <c r="MDG46" s="1"/>
      <c r="MDH46" s="1"/>
      <c r="MDI46" s="1"/>
      <c r="MDJ46" s="1"/>
      <c r="MDK46" s="1"/>
      <c r="MDL46" s="1"/>
      <c r="MDM46" s="1"/>
      <c r="MDN46" s="1"/>
      <c r="MDO46" s="1"/>
      <c r="MDP46" s="1"/>
      <c r="MDQ46" s="1"/>
      <c r="MDR46" s="1"/>
      <c r="MDS46" s="1"/>
      <c r="MDT46" s="1"/>
      <c r="MDU46" s="1"/>
      <c r="MDV46" s="1"/>
      <c r="MDW46" s="1"/>
      <c r="MDX46" s="1"/>
      <c r="MDY46" s="1"/>
      <c r="MDZ46" s="1"/>
      <c r="MEA46" s="1"/>
      <c r="MEB46" s="1"/>
      <c r="MEC46" s="1"/>
      <c r="MED46" s="1"/>
      <c r="MEE46" s="1"/>
      <c r="MEF46" s="1"/>
      <c r="MEG46" s="1"/>
      <c r="MEH46" s="1"/>
      <c r="MEI46" s="1"/>
      <c r="MEJ46" s="1"/>
      <c r="MEK46" s="1"/>
      <c r="MEL46" s="1"/>
      <c r="MEM46" s="1"/>
      <c r="MEN46" s="1"/>
      <c r="MEO46" s="1"/>
      <c r="MEP46" s="1"/>
      <c r="MEQ46" s="1"/>
      <c r="MER46" s="1"/>
      <c r="MES46" s="1"/>
      <c r="MET46" s="1"/>
      <c r="MEU46" s="1"/>
      <c r="MEV46" s="1"/>
      <c r="MEW46" s="1"/>
      <c r="MEX46" s="1"/>
      <c r="MEY46" s="1"/>
      <c r="MEZ46" s="1"/>
      <c r="MFA46" s="1"/>
      <c r="MFB46" s="1"/>
      <c r="MFC46" s="1"/>
      <c r="MFD46" s="1"/>
      <c r="MFE46" s="1"/>
      <c r="MFF46" s="1"/>
      <c r="MFG46" s="1"/>
      <c r="MFH46" s="1"/>
      <c r="MFI46" s="1"/>
      <c r="MFJ46" s="1"/>
      <c r="MFK46" s="1"/>
      <c r="MFL46" s="1"/>
      <c r="MFM46" s="1"/>
      <c r="MFN46" s="1"/>
      <c r="MFO46" s="1"/>
      <c r="MFP46" s="1"/>
      <c r="MFQ46" s="1"/>
      <c r="MFR46" s="1"/>
      <c r="MFS46" s="1"/>
      <c r="MFT46" s="1"/>
      <c r="MFU46" s="1"/>
      <c r="MFV46" s="1"/>
      <c r="MFW46" s="1"/>
      <c r="MFX46" s="1"/>
      <c r="MFY46" s="1"/>
      <c r="MFZ46" s="1"/>
      <c r="MGA46" s="1"/>
      <c r="MGB46" s="1"/>
      <c r="MGC46" s="1"/>
      <c r="MGD46" s="1"/>
      <c r="MGE46" s="1"/>
      <c r="MGF46" s="1"/>
      <c r="MGG46" s="1"/>
      <c r="MGH46" s="1"/>
      <c r="MGI46" s="1"/>
      <c r="MGJ46" s="1"/>
      <c r="MGK46" s="1"/>
      <c r="MGL46" s="1"/>
      <c r="MGM46" s="1"/>
      <c r="MGN46" s="1"/>
      <c r="MGO46" s="1"/>
      <c r="MGP46" s="1"/>
      <c r="MGQ46" s="1"/>
      <c r="MGR46" s="1"/>
      <c r="MGS46" s="1"/>
      <c r="MGT46" s="1"/>
      <c r="MGU46" s="1"/>
      <c r="MGV46" s="1"/>
      <c r="MGW46" s="1"/>
      <c r="MGX46" s="1"/>
      <c r="MGY46" s="1"/>
      <c r="MGZ46" s="1"/>
      <c r="MHA46" s="1"/>
      <c r="MHB46" s="1"/>
      <c r="MHC46" s="1"/>
      <c r="MHD46" s="1"/>
      <c r="MHE46" s="1"/>
      <c r="MHF46" s="1"/>
      <c r="MHG46" s="1"/>
      <c r="MHH46" s="1"/>
      <c r="MHI46" s="1"/>
      <c r="MHJ46" s="1"/>
      <c r="MHK46" s="1"/>
      <c r="MHL46" s="1"/>
      <c r="MHM46" s="1"/>
      <c r="MHN46" s="1"/>
      <c r="MHO46" s="1"/>
      <c r="MHP46" s="1"/>
      <c r="MHQ46" s="1"/>
      <c r="MHR46" s="1"/>
      <c r="MHS46" s="1"/>
      <c r="MHT46" s="1"/>
      <c r="MHU46" s="1"/>
      <c r="MHV46" s="1"/>
      <c r="MHW46" s="1"/>
      <c r="MHX46" s="1"/>
      <c r="MHY46" s="1"/>
      <c r="MHZ46" s="1"/>
      <c r="MIA46" s="1"/>
      <c r="MIB46" s="1"/>
      <c r="MIC46" s="1"/>
      <c r="MID46" s="1"/>
      <c r="MIE46" s="1"/>
      <c r="MIF46" s="1"/>
      <c r="MIG46" s="1"/>
      <c r="MIH46" s="1"/>
      <c r="MII46" s="1"/>
      <c r="MIJ46" s="1"/>
      <c r="MIK46" s="1"/>
      <c r="MIL46" s="1"/>
      <c r="MIM46" s="1"/>
      <c r="MIN46" s="1"/>
      <c r="MIO46" s="1"/>
      <c r="MIP46" s="1"/>
      <c r="MIQ46" s="1"/>
      <c r="MIR46" s="1"/>
      <c r="MIS46" s="1"/>
      <c r="MIT46" s="1"/>
      <c r="MIU46" s="1"/>
      <c r="MIV46" s="1"/>
      <c r="MIW46" s="1"/>
      <c r="MIX46" s="1"/>
      <c r="MIY46" s="1"/>
      <c r="MIZ46" s="1"/>
      <c r="MJA46" s="1"/>
      <c r="MJB46" s="1"/>
      <c r="MJC46" s="1"/>
      <c r="MJD46" s="1"/>
      <c r="MJE46" s="1"/>
      <c r="MJF46" s="1"/>
      <c r="MJG46" s="1"/>
      <c r="MJH46" s="1"/>
      <c r="MJI46" s="1"/>
      <c r="MJJ46" s="1"/>
      <c r="MJK46" s="1"/>
      <c r="MJL46" s="1"/>
      <c r="MJM46" s="1"/>
      <c r="MJN46" s="1"/>
      <c r="MJO46" s="1"/>
      <c r="MJP46" s="1"/>
      <c r="MJQ46" s="1"/>
      <c r="MJR46" s="1"/>
      <c r="MJS46" s="1"/>
      <c r="MJT46" s="1"/>
      <c r="MJU46" s="1"/>
      <c r="MJV46" s="1"/>
      <c r="MJW46" s="1"/>
      <c r="MJX46" s="1"/>
      <c r="MJY46" s="1"/>
      <c r="MJZ46" s="1"/>
      <c r="MKA46" s="1"/>
      <c r="MKB46" s="1"/>
      <c r="MKC46" s="1"/>
      <c r="MKD46" s="1"/>
      <c r="MKE46" s="1"/>
      <c r="MKF46" s="1"/>
      <c r="MKG46" s="1"/>
      <c r="MKH46" s="1"/>
      <c r="MKI46" s="1"/>
      <c r="MKJ46" s="1"/>
      <c r="MKK46" s="1"/>
      <c r="MKL46" s="1"/>
      <c r="MKM46" s="1"/>
      <c r="MKN46" s="1"/>
      <c r="MKO46" s="1"/>
      <c r="MKP46" s="1"/>
      <c r="MKQ46" s="1"/>
      <c r="MKR46" s="1"/>
      <c r="MKS46" s="1"/>
      <c r="MKT46" s="1"/>
      <c r="MKU46" s="1"/>
      <c r="MKV46" s="1"/>
      <c r="MKW46" s="1"/>
      <c r="MKX46" s="1"/>
      <c r="MKY46" s="1"/>
      <c r="MKZ46" s="1"/>
      <c r="MLA46" s="1"/>
      <c r="MLB46" s="1"/>
      <c r="MLC46" s="1"/>
      <c r="MLD46" s="1"/>
      <c r="MLE46" s="1"/>
      <c r="MLF46" s="1"/>
      <c r="MLG46" s="1"/>
      <c r="MLH46" s="1"/>
      <c r="MLI46" s="1"/>
      <c r="MLJ46" s="1"/>
      <c r="MLK46" s="1"/>
      <c r="MLL46" s="1"/>
      <c r="MLM46" s="1"/>
      <c r="MLN46" s="1"/>
      <c r="MLO46" s="1"/>
      <c r="MLP46" s="1"/>
      <c r="MLQ46" s="1"/>
      <c r="MLR46" s="1"/>
      <c r="MLS46" s="1"/>
      <c r="MLT46" s="1"/>
      <c r="MLU46" s="1"/>
      <c r="MLV46" s="1"/>
      <c r="MLW46" s="1"/>
      <c r="MLX46" s="1"/>
      <c r="MLY46" s="1"/>
      <c r="MLZ46" s="1"/>
      <c r="MMA46" s="1"/>
      <c r="MMB46" s="1"/>
      <c r="MMC46" s="1"/>
      <c r="MMD46" s="1"/>
      <c r="MME46" s="1"/>
      <c r="MMF46" s="1"/>
      <c r="MMG46" s="1"/>
      <c r="MMH46" s="1"/>
      <c r="MMI46" s="1"/>
      <c r="MMJ46" s="1"/>
      <c r="MMK46" s="1"/>
      <c r="MML46" s="1"/>
      <c r="MMM46" s="1"/>
      <c r="MMN46" s="1"/>
      <c r="MMO46" s="1"/>
      <c r="MMP46" s="1"/>
      <c r="MMQ46" s="1"/>
      <c r="MMR46" s="1"/>
      <c r="MMS46" s="1"/>
      <c r="MMT46" s="1"/>
      <c r="MMU46" s="1"/>
      <c r="MMV46" s="1"/>
      <c r="MMW46" s="1"/>
      <c r="MMX46" s="1"/>
      <c r="MMY46" s="1"/>
      <c r="MMZ46" s="1"/>
      <c r="MNA46" s="1"/>
      <c r="MNB46" s="1"/>
      <c r="MNC46" s="1"/>
      <c r="MND46" s="1"/>
      <c r="MNE46" s="1"/>
      <c r="MNF46" s="1"/>
      <c r="MNG46" s="1"/>
      <c r="MNH46" s="1"/>
      <c r="MNI46" s="1"/>
      <c r="MNJ46" s="1"/>
      <c r="MNK46" s="1"/>
      <c r="MNL46" s="1"/>
      <c r="MNM46" s="1"/>
      <c r="MNN46" s="1"/>
      <c r="MNO46" s="1"/>
      <c r="MNP46" s="1"/>
      <c r="MNQ46" s="1"/>
      <c r="MNR46" s="1"/>
      <c r="MNS46" s="1"/>
      <c r="MNT46" s="1"/>
      <c r="MNU46" s="1"/>
      <c r="MNV46" s="1"/>
      <c r="MNW46" s="1"/>
      <c r="MNX46" s="1"/>
      <c r="MNY46" s="1"/>
      <c r="MNZ46" s="1"/>
      <c r="MOA46" s="1"/>
      <c r="MOB46" s="1"/>
      <c r="MOC46" s="1"/>
      <c r="MOD46" s="1"/>
      <c r="MOE46" s="1"/>
      <c r="MOF46" s="1"/>
      <c r="MOG46" s="1"/>
      <c r="MOH46" s="1"/>
      <c r="MOI46" s="1"/>
      <c r="MOJ46" s="1"/>
      <c r="MOK46" s="1"/>
      <c r="MOL46" s="1"/>
      <c r="MOM46" s="1"/>
      <c r="MON46" s="1"/>
      <c r="MOO46" s="1"/>
      <c r="MOP46" s="1"/>
      <c r="MOQ46" s="1"/>
      <c r="MOR46" s="1"/>
      <c r="MOS46" s="1"/>
      <c r="MOT46" s="1"/>
      <c r="MOU46" s="1"/>
      <c r="MOV46" s="1"/>
      <c r="MOW46" s="1"/>
      <c r="MOX46" s="1"/>
      <c r="MOY46" s="1"/>
      <c r="MOZ46" s="1"/>
      <c r="MPA46" s="1"/>
      <c r="MPB46" s="1"/>
      <c r="MPC46" s="1"/>
      <c r="MPD46" s="1"/>
      <c r="MPE46" s="1"/>
      <c r="MPF46" s="1"/>
      <c r="MPG46" s="1"/>
      <c r="MPH46" s="1"/>
      <c r="MPI46" s="1"/>
      <c r="MPJ46" s="1"/>
      <c r="MPK46" s="1"/>
      <c r="MPL46" s="1"/>
      <c r="MPM46" s="1"/>
      <c r="MPN46" s="1"/>
      <c r="MPO46" s="1"/>
      <c r="MPP46" s="1"/>
      <c r="MPQ46" s="1"/>
      <c r="MPR46" s="1"/>
      <c r="MPS46" s="1"/>
      <c r="MPT46" s="1"/>
      <c r="MPU46" s="1"/>
      <c r="MPV46" s="1"/>
      <c r="MPW46" s="1"/>
      <c r="MPX46" s="1"/>
      <c r="MPY46" s="1"/>
      <c r="MPZ46" s="1"/>
      <c r="MQA46" s="1"/>
      <c r="MQB46" s="1"/>
      <c r="MQC46" s="1"/>
      <c r="MQD46" s="1"/>
      <c r="MQE46" s="1"/>
      <c r="MQF46" s="1"/>
      <c r="MQG46" s="1"/>
      <c r="MQH46" s="1"/>
      <c r="MQI46" s="1"/>
      <c r="MQJ46" s="1"/>
      <c r="MQK46" s="1"/>
      <c r="MQL46" s="1"/>
      <c r="MQM46" s="1"/>
      <c r="MQN46" s="1"/>
      <c r="MQO46" s="1"/>
      <c r="MQP46" s="1"/>
      <c r="MQQ46" s="1"/>
      <c r="MQR46" s="1"/>
      <c r="MQS46" s="1"/>
      <c r="MQT46" s="1"/>
      <c r="MQU46" s="1"/>
      <c r="MQV46" s="1"/>
      <c r="MQW46" s="1"/>
      <c r="MQX46" s="1"/>
      <c r="MQY46" s="1"/>
      <c r="MQZ46" s="1"/>
      <c r="MRA46" s="1"/>
      <c r="MRB46" s="1"/>
      <c r="MRC46" s="1"/>
      <c r="MRD46" s="1"/>
      <c r="MRE46" s="1"/>
      <c r="MRF46" s="1"/>
      <c r="MRG46" s="1"/>
      <c r="MRH46" s="1"/>
      <c r="MRI46" s="1"/>
      <c r="MRJ46" s="1"/>
      <c r="MRK46" s="1"/>
      <c r="MRL46" s="1"/>
      <c r="MRM46" s="1"/>
      <c r="MRN46" s="1"/>
      <c r="MRO46" s="1"/>
      <c r="MRP46" s="1"/>
      <c r="MRQ46" s="1"/>
      <c r="MRR46" s="1"/>
      <c r="MRS46" s="1"/>
      <c r="MRT46" s="1"/>
      <c r="MRU46" s="1"/>
      <c r="MRV46" s="1"/>
      <c r="MRW46" s="1"/>
      <c r="MRX46" s="1"/>
      <c r="MRY46" s="1"/>
      <c r="MRZ46" s="1"/>
      <c r="MSA46" s="1"/>
      <c r="MSB46" s="1"/>
      <c r="MSC46" s="1"/>
      <c r="MSD46" s="1"/>
      <c r="MSE46" s="1"/>
      <c r="MSF46" s="1"/>
      <c r="MSG46" s="1"/>
      <c r="MSH46" s="1"/>
      <c r="MSI46" s="1"/>
      <c r="MSJ46" s="1"/>
      <c r="MSK46" s="1"/>
      <c r="MSL46" s="1"/>
      <c r="MSM46" s="1"/>
      <c r="MSN46" s="1"/>
      <c r="MSO46" s="1"/>
      <c r="MSP46" s="1"/>
      <c r="MSQ46" s="1"/>
      <c r="MSR46" s="1"/>
      <c r="MSS46" s="1"/>
      <c r="MST46" s="1"/>
      <c r="MSU46" s="1"/>
      <c r="MSV46" s="1"/>
      <c r="MSW46" s="1"/>
      <c r="MSX46" s="1"/>
      <c r="MSY46" s="1"/>
      <c r="MSZ46" s="1"/>
      <c r="MTA46" s="1"/>
      <c r="MTB46" s="1"/>
      <c r="MTC46" s="1"/>
      <c r="MTD46" s="1"/>
      <c r="MTE46" s="1"/>
      <c r="MTF46" s="1"/>
      <c r="MTG46" s="1"/>
      <c r="MTH46" s="1"/>
      <c r="MTI46" s="1"/>
      <c r="MTJ46" s="1"/>
      <c r="MTK46" s="1"/>
      <c r="MTL46" s="1"/>
      <c r="MTM46" s="1"/>
      <c r="MTN46" s="1"/>
      <c r="MTO46" s="1"/>
      <c r="MTP46" s="1"/>
      <c r="MTQ46" s="1"/>
      <c r="MTR46" s="1"/>
      <c r="MTS46" s="1"/>
      <c r="MTT46" s="1"/>
      <c r="MTU46" s="1"/>
      <c r="MTV46" s="1"/>
      <c r="MTW46" s="1"/>
      <c r="MTX46" s="1"/>
      <c r="MTY46" s="1"/>
      <c r="MTZ46" s="1"/>
      <c r="MUA46" s="1"/>
      <c r="MUB46" s="1"/>
      <c r="MUC46" s="1"/>
      <c r="MUD46" s="1"/>
      <c r="MUE46" s="1"/>
      <c r="MUF46" s="1"/>
      <c r="MUG46" s="1"/>
      <c r="MUH46" s="1"/>
      <c r="MUI46" s="1"/>
      <c r="MUJ46" s="1"/>
      <c r="MUK46" s="1"/>
      <c r="MUL46" s="1"/>
      <c r="MUM46" s="1"/>
      <c r="MUN46" s="1"/>
      <c r="MUO46" s="1"/>
      <c r="MUP46" s="1"/>
      <c r="MUQ46" s="1"/>
      <c r="MUR46" s="1"/>
      <c r="MUS46" s="1"/>
      <c r="MUT46" s="1"/>
      <c r="MUU46" s="1"/>
      <c r="MUV46" s="1"/>
      <c r="MUW46" s="1"/>
      <c r="MUX46" s="1"/>
      <c r="MUY46" s="1"/>
      <c r="MUZ46" s="1"/>
      <c r="MVA46" s="1"/>
      <c r="MVB46" s="1"/>
      <c r="MVC46" s="1"/>
      <c r="MVD46" s="1"/>
      <c r="MVE46" s="1"/>
      <c r="MVF46" s="1"/>
      <c r="MVG46" s="1"/>
      <c r="MVH46" s="1"/>
      <c r="MVI46" s="1"/>
      <c r="MVJ46" s="1"/>
      <c r="MVK46" s="1"/>
      <c r="MVL46" s="1"/>
      <c r="MVM46" s="1"/>
      <c r="MVN46" s="1"/>
      <c r="MVO46" s="1"/>
      <c r="MVP46" s="1"/>
      <c r="MVQ46" s="1"/>
      <c r="MVR46" s="1"/>
      <c r="MVS46" s="1"/>
      <c r="MVT46" s="1"/>
      <c r="MVU46" s="1"/>
      <c r="MVV46" s="1"/>
      <c r="MVW46" s="1"/>
      <c r="MVX46" s="1"/>
      <c r="MVY46" s="1"/>
      <c r="MVZ46" s="1"/>
      <c r="MWA46" s="1"/>
      <c r="MWB46" s="1"/>
      <c r="MWC46" s="1"/>
      <c r="MWD46" s="1"/>
      <c r="MWE46" s="1"/>
      <c r="MWF46" s="1"/>
      <c r="MWG46" s="1"/>
      <c r="MWH46" s="1"/>
      <c r="MWI46" s="1"/>
      <c r="MWJ46" s="1"/>
      <c r="MWK46" s="1"/>
      <c r="MWL46" s="1"/>
      <c r="MWM46" s="1"/>
      <c r="MWN46" s="1"/>
      <c r="MWO46" s="1"/>
      <c r="MWP46" s="1"/>
      <c r="MWQ46" s="1"/>
      <c r="MWR46" s="1"/>
      <c r="MWS46" s="1"/>
      <c r="MWT46" s="1"/>
      <c r="MWU46" s="1"/>
      <c r="MWV46" s="1"/>
      <c r="MWW46" s="1"/>
      <c r="MWX46" s="1"/>
      <c r="MWY46" s="1"/>
      <c r="MWZ46" s="1"/>
      <c r="MXA46" s="1"/>
      <c r="MXB46" s="1"/>
      <c r="MXC46" s="1"/>
      <c r="MXD46" s="1"/>
      <c r="MXE46" s="1"/>
      <c r="MXF46" s="1"/>
      <c r="MXG46" s="1"/>
      <c r="MXH46" s="1"/>
      <c r="MXI46" s="1"/>
      <c r="MXJ46" s="1"/>
      <c r="MXK46" s="1"/>
      <c r="MXL46" s="1"/>
      <c r="MXM46" s="1"/>
      <c r="MXN46" s="1"/>
      <c r="MXO46" s="1"/>
      <c r="MXP46" s="1"/>
      <c r="MXQ46" s="1"/>
      <c r="MXR46" s="1"/>
      <c r="MXS46" s="1"/>
      <c r="MXT46" s="1"/>
      <c r="MXU46" s="1"/>
      <c r="MXV46" s="1"/>
      <c r="MXW46" s="1"/>
      <c r="MXX46" s="1"/>
      <c r="MXY46" s="1"/>
      <c r="MXZ46" s="1"/>
      <c r="MYA46" s="1"/>
      <c r="MYB46" s="1"/>
      <c r="MYC46" s="1"/>
      <c r="MYD46" s="1"/>
      <c r="MYE46" s="1"/>
      <c r="MYF46" s="1"/>
      <c r="MYG46" s="1"/>
      <c r="MYH46" s="1"/>
      <c r="MYI46" s="1"/>
      <c r="MYJ46" s="1"/>
      <c r="MYK46" s="1"/>
      <c r="MYL46" s="1"/>
      <c r="MYM46" s="1"/>
      <c r="MYN46" s="1"/>
      <c r="MYO46" s="1"/>
      <c r="MYP46" s="1"/>
      <c r="MYQ46" s="1"/>
      <c r="MYR46" s="1"/>
      <c r="MYS46" s="1"/>
      <c r="MYT46" s="1"/>
      <c r="MYU46" s="1"/>
      <c r="MYV46" s="1"/>
      <c r="MYW46" s="1"/>
      <c r="MYX46" s="1"/>
      <c r="MYY46" s="1"/>
      <c r="MYZ46" s="1"/>
      <c r="MZA46" s="1"/>
      <c r="MZB46" s="1"/>
      <c r="MZC46" s="1"/>
      <c r="MZD46" s="1"/>
      <c r="MZE46" s="1"/>
      <c r="MZF46" s="1"/>
      <c r="MZG46" s="1"/>
      <c r="MZH46" s="1"/>
      <c r="MZI46" s="1"/>
      <c r="MZJ46" s="1"/>
      <c r="MZK46" s="1"/>
      <c r="MZL46" s="1"/>
      <c r="MZM46" s="1"/>
      <c r="MZN46" s="1"/>
      <c r="MZO46" s="1"/>
      <c r="MZP46" s="1"/>
      <c r="MZQ46" s="1"/>
      <c r="MZR46" s="1"/>
      <c r="MZS46" s="1"/>
      <c r="MZT46" s="1"/>
      <c r="MZU46" s="1"/>
      <c r="MZV46" s="1"/>
      <c r="MZW46" s="1"/>
      <c r="MZX46" s="1"/>
      <c r="MZY46" s="1"/>
      <c r="MZZ46" s="1"/>
      <c r="NAA46" s="1"/>
      <c r="NAB46" s="1"/>
      <c r="NAC46" s="1"/>
      <c r="NAD46" s="1"/>
      <c r="NAE46" s="1"/>
      <c r="NAF46" s="1"/>
      <c r="NAG46" s="1"/>
      <c r="NAH46" s="1"/>
      <c r="NAI46" s="1"/>
      <c r="NAJ46" s="1"/>
      <c r="NAK46" s="1"/>
      <c r="NAL46" s="1"/>
      <c r="NAM46" s="1"/>
      <c r="NAN46" s="1"/>
      <c r="NAO46" s="1"/>
      <c r="NAP46" s="1"/>
      <c r="NAQ46" s="1"/>
      <c r="NAR46" s="1"/>
      <c r="NAS46" s="1"/>
      <c r="NAT46" s="1"/>
      <c r="NAU46" s="1"/>
      <c r="NAV46" s="1"/>
      <c r="NAW46" s="1"/>
      <c r="NAX46" s="1"/>
      <c r="NAY46" s="1"/>
      <c r="NAZ46" s="1"/>
      <c r="NBA46" s="1"/>
      <c r="NBB46" s="1"/>
      <c r="NBC46" s="1"/>
      <c r="NBD46" s="1"/>
      <c r="NBE46" s="1"/>
      <c r="NBF46" s="1"/>
      <c r="NBG46" s="1"/>
      <c r="NBH46" s="1"/>
      <c r="NBI46" s="1"/>
      <c r="NBJ46" s="1"/>
      <c r="NBK46" s="1"/>
      <c r="NBL46" s="1"/>
      <c r="NBM46" s="1"/>
      <c r="NBN46" s="1"/>
      <c r="NBO46" s="1"/>
      <c r="NBP46" s="1"/>
      <c r="NBQ46" s="1"/>
      <c r="NBR46" s="1"/>
      <c r="NBS46" s="1"/>
      <c r="NBT46" s="1"/>
      <c r="NBU46" s="1"/>
      <c r="NBV46" s="1"/>
      <c r="NBW46" s="1"/>
      <c r="NBX46" s="1"/>
      <c r="NBY46" s="1"/>
      <c r="NBZ46" s="1"/>
      <c r="NCA46" s="1"/>
      <c r="NCB46" s="1"/>
      <c r="NCC46" s="1"/>
      <c r="NCD46" s="1"/>
      <c r="NCE46" s="1"/>
      <c r="NCF46" s="1"/>
      <c r="NCG46" s="1"/>
      <c r="NCH46" s="1"/>
      <c r="NCI46" s="1"/>
      <c r="NCJ46" s="1"/>
      <c r="NCK46" s="1"/>
      <c r="NCL46" s="1"/>
      <c r="NCM46" s="1"/>
      <c r="NCN46" s="1"/>
      <c r="NCO46" s="1"/>
      <c r="NCP46" s="1"/>
      <c r="NCQ46" s="1"/>
      <c r="NCR46" s="1"/>
      <c r="NCS46" s="1"/>
      <c r="NCT46" s="1"/>
      <c r="NCU46" s="1"/>
      <c r="NCV46" s="1"/>
      <c r="NCW46" s="1"/>
      <c r="NCX46" s="1"/>
      <c r="NCY46" s="1"/>
      <c r="NCZ46" s="1"/>
      <c r="NDA46" s="1"/>
      <c r="NDB46" s="1"/>
      <c r="NDC46" s="1"/>
      <c r="NDD46" s="1"/>
      <c r="NDE46" s="1"/>
      <c r="NDF46" s="1"/>
      <c r="NDG46" s="1"/>
      <c r="NDH46" s="1"/>
      <c r="NDI46" s="1"/>
      <c r="NDJ46" s="1"/>
      <c r="NDK46" s="1"/>
      <c r="NDL46" s="1"/>
      <c r="NDM46" s="1"/>
      <c r="NDN46" s="1"/>
      <c r="NDO46" s="1"/>
      <c r="NDP46" s="1"/>
      <c r="NDQ46" s="1"/>
      <c r="NDR46" s="1"/>
      <c r="NDS46" s="1"/>
      <c r="NDT46" s="1"/>
      <c r="NDU46" s="1"/>
      <c r="NDV46" s="1"/>
      <c r="NDW46" s="1"/>
      <c r="NDX46" s="1"/>
      <c r="NDY46" s="1"/>
      <c r="NDZ46" s="1"/>
      <c r="NEA46" s="1"/>
      <c r="NEB46" s="1"/>
      <c r="NEC46" s="1"/>
      <c r="NED46" s="1"/>
      <c r="NEE46" s="1"/>
      <c r="NEF46" s="1"/>
      <c r="NEG46" s="1"/>
      <c r="NEH46" s="1"/>
      <c r="NEI46" s="1"/>
      <c r="NEJ46" s="1"/>
      <c r="NEK46" s="1"/>
      <c r="NEL46" s="1"/>
      <c r="NEM46" s="1"/>
      <c r="NEN46" s="1"/>
      <c r="NEO46" s="1"/>
      <c r="NEP46" s="1"/>
      <c r="NEQ46" s="1"/>
      <c r="NER46" s="1"/>
      <c r="NES46" s="1"/>
      <c r="NET46" s="1"/>
      <c r="NEU46" s="1"/>
      <c r="NEV46" s="1"/>
      <c r="NEW46" s="1"/>
      <c r="NEX46" s="1"/>
      <c r="NEY46" s="1"/>
      <c r="NEZ46" s="1"/>
      <c r="NFA46" s="1"/>
      <c r="NFB46" s="1"/>
      <c r="NFC46" s="1"/>
      <c r="NFD46" s="1"/>
      <c r="NFE46" s="1"/>
      <c r="NFF46" s="1"/>
      <c r="NFG46" s="1"/>
      <c r="NFH46" s="1"/>
      <c r="NFI46" s="1"/>
      <c r="NFJ46" s="1"/>
      <c r="NFK46" s="1"/>
      <c r="NFL46" s="1"/>
      <c r="NFM46" s="1"/>
      <c r="NFN46" s="1"/>
      <c r="NFO46" s="1"/>
      <c r="NFP46" s="1"/>
      <c r="NFQ46" s="1"/>
      <c r="NFR46" s="1"/>
      <c r="NFS46" s="1"/>
      <c r="NFT46" s="1"/>
      <c r="NFU46" s="1"/>
      <c r="NFV46" s="1"/>
      <c r="NFW46" s="1"/>
      <c r="NFX46" s="1"/>
      <c r="NFY46" s="1"/>
      <c r="NFZ46" s="1"/>
      <c r="NGA46" s="1"/>
      <c r="NGB46" s="1"/>
      <c r="NGC46" s="1"/>
      <c r="NGD46" s="1"/>
      <c r="NGE46" s="1"/>
      <c r="NGF46" s="1"/>
      <c r="NGG46" s="1"/>
      <c r="NGH46" s="1"/>
      <c r="NGI46" s="1"/>
      <c r="NGJ46" s="1"/>
      <c r="NGK46" s="1"/>
      <c r="NGL46" s="1"/>
      <c r="NGM46" s="1"/>
      <c r="NGN46" s="1"/>
      <c r="NGO46" s="1"/>
      <c r="NGP46" s="1"/>
      <c r="NGQ46" s="1"/>
      <c r="NGR46" s="1"/>
      <c r="NGS46" s="1"/>
      <c r="NGT46" s="1"/>
      <c r="NGU46" s="1"/>
      <c r="NGV46" s="1"/>
      <c r="NGW46" s="1"/>
      <c r="NGX46" s="1"/>
      <c r="NGY46" s="1"/>
      <c r="NGZ46" s="1"/>
      <c r="NHA46" s="1"/>
      <c r="NHB46" s="1"/>
      <c r="NHC46" s="1"/>
      <c r="NHD46" s="1"/>
      <c r="NHE46" s="1"/>
      <c r="NHF46" s="1"/>
      <c r="NHG46" s="1"/>
      <c r="NHH46" s="1"/>
      <c r="NHI46" s="1"/>
      <c r="NHJ46" s="1"/>
      <c r="NHK46" s="1"/>
      <c r="NHL46" s="1"/>
      <c r="NHM46" s="1"/>
      <c r="NHN46" s="1"/>
      <c r="NHO46" s="1"/>
      <c r="NHP46" s="1"/>
      <c r="NHQ46" s="1"/>
      <c r="NHR46" s="1"/>
      <c r="NHS46" s="1"/>
      <c r="NHT46" s="1"/>
      <c r="NHU46" s="1"/>
      <c r="NHV46" s="1"/>
      <c r="NHW46" s="1"/>
      <c r="NHX46" s="1"/>
      <c r="NHY46" s="1"/>
      <c r="NHZ46" s="1"/>
      <c r="NIA46" s="1"/>
      <c r="NIB46" s="1"/>
      <c r="NIC46" s="1"/>
      <c r="NID46" s="1"/>
      <c r="NIE46" s="1"/>
      <c r="NIF46" s="1"/>
      <c r="NIG46" s="1"/>
      <c r="NIH46" s="1"/>
      <c r="NII46" s="1"/>
      <c r="NIJ46" s="1"/>
      <c r="NIK46" s="1"/>
      <c r="NIL46" s="1"/>
      <c r="NIM46" s="1"/>
      <c r="NIN46" s="1"/>
      <c r="NIO46" s="1"/>
      <c r="NIP46" s="1"/>
      <c r="NIQ46" s="1"/>
      <c r="NIR46" s="1"/>
      <c r="NIS46" s="1"/>
      <c r="NIT46" s="1"/>
      <c r="NIU46" s="1"/>
      <c r="NIV46" s="1"/>
      <c r="NIW46" s="1"/>
      <c r="NIX46" s="1"/>
      <c r="NIY46" s="1"/>
      <c r="NIZ46" s="1"/>
      <c r="NJA46" s="1"/>
      <c r="NJB46" s="1"/>
      <c r="NJC46" s="1"/>
      <c r="NJD46" s="1"/>
      <c r="NJE46" s="1"/>
      <c r="NJF46" s="1"/>
      <c r="NJG46" s="1"/>
      <c r="NJH46" s="1"/>
      <c r="NJI46" s="1"/>
      <c r="NJJ46" s="1"/>
      <c r="NJK46" s="1"/>
      <c r="NJL46" s="1"/>
      <c r="NJM46" s="1"/>
      <c r="NJN46" s="1"/>
      <c r="NJO46" s="1"/>
      <c r="NJP46" s="1"/>
      <c r="NJQ46" s="1"/>
      <c r="NJR46" s="1"/>
      <c r="NJS46" s="1"/>
      <c r="NJT46" s="1"/>
      <c r="NJU46" s="1"/>
      <c r="NJV46" s="1"/>
      <c r="NJW46" s="1"/>
      <c r="NJX46" s="1"/>
      <c r="NJY46" s="1"/>
      <c r="NJZ46" s="1"/>
      <c r="NKA46" s="1"/>
      <c r="NKB46" s="1"/>
      <c r="NKC46" s="1"/>
      <c r="NKD46" s="1"/>
      <c r="NKE46" s="1"/>
      <c r="NKF46" s="1"/>
      <c r="NKG46" s="1"/>
      <c r="NKH46" s="1"/>
      <c r="NKI46" s="1"/>
      <c r="NKJ46" s="1"/>
      <c r="NKK46" s="1"/>
      <c r="NKL46" s="1"/>
      <c r="NKM46" s="1"/>
      <c r="NKN46" s="1"/>
      <c r="NKO46" s="1"/>
      <c r="NKP46" s="1"/>
      <c r="NKQ46" s="1"/>
      <c r="NKR46" s="1"/>
      <c r="NKS46" s="1"/>
      <c r="NKT46" s="1"/>
      <c r="NKU46" s="1"/>
      <c r="NKV46" s="1"/>
      <c r="NKW46" s="1"/>
      <c r="NKX46" s="1"/>
      <c r="NKY46" s="1"/>
      <c r="NKZ46" s="1"/>
      <c r="NLA46" s="1"/>
      <c r="NLB46" s="1"/>
      <c r="NLC46" s="1"/>
      <c r="NLD46" s="1"/>
      <c r="NLE46" s="1"/>
      <c r="NLF46" s="1"/>
      <c r="NLG46" s="1"/>
      <c r="NLH46" s="1"/>
      <c r="NLI46" s="1"/>
      <c r="NLJ46" s="1"/>
      <c r="NLK46" s="1"/>
      <c r="NLL46" s="1"/>
      <c r="NLM46" s="1"/>
      <c r="NLN46" s="1"/>
      <c r="NLO46" s="1"/>
      <c r="NLP46" s="1"/>
      <c r="NLQ46" s="1"/>
      <c r="NLR46" s="1"/>
      <c r="NLS46" s="1"/>
      <c r="NLT46" s="1"/>
      <c r="NLU46" s="1"/>
      <c r="NLV46" s="1"/>
      <c r="NLW46" s="1"/>
      <c r="NLX46" s="1"/>
      <c r="NLY46" s="1"/>
      <c r="NLZ46" s="1"/>
      <c r="NMA46" s="1"/>
      <c r="NMB46" s="1"/>
      <c r="NMC46" s="1"/>
      <c r="NMD46" s="1"/>
      <c r="NME46" s="1"/>
      <c r="NMF46" s="1"/>
      <c r="NMG46" s="1"/>
      <c r="NMH46" s="1"/>
      <c r="NMI46" s="1"/>
      <c r="NMJ46" s="1"/>
      <c r="NMK46" s="1"/>
      <c r="NML46" s="1"/>
      <c r="NMM46" s="1"/>
      <c r="NMN46" s="1"/>
      <c r="NMO46" s="1"/>
      <c r="NMP46" s="1"/>
      <c r="NMQ46" s="1"/>
      <c r="NMR46" s="1"/>
      <c r="NMS46" s="1"/>
      <c r="NMT46" s="1"/>
      <c r="NMU46" s="1"/>
      <c r="NMV46" s="1"/>
      <c r="NMW46" s="1"/>
      <c r="NMX46" s="1"/>
      <c r="NMY46" s="1"/>
      <c r="NMZ46" s="1"/>
      <c r="NNA46" s="1"/>
      <c r="NNB46" s="1"/>
      <c r="NNC46" s="1"/>
      <c r="NND46" s="1"/>
      <c r="NNE46" s="1"/>
      <c r="NNF46" s="1"/>
      <c r="NNG46" s="1"/>
      <c r="NNH46" s="1"/>
      <c r="NNI46" s="1"/>
      <c r="NNJ46" s="1"/>
      <c r="NNK46" s="1"/>
      <c r="NNL46" s="1"/>
      <c r="NNM46" s="1"/>
      <c r="NNN46" s="1"/>
      <c r="NNO46" s="1"/>
      <c r="NNP46" s="1"/>
      <c r="NNQ46" s="1"/>
      <c r="NNR46" s="1"/>
      <c r="NNS46" s="1"/>
      <c r="NNT46" s="1"/>
      <c r="NNU46" s="1"/>
      <c r="NNV46" s="1"/>
      <c r="NNW46" s="1"/>
      <c r="NNX46" s="1"/>
      <c r="NNY46" s="1"/>
      <c r="NNZ46" s="1"/>
      <c r="NOA46" s="1"/>
      <c r="NOB46" s="1"/>
      <c r="NOC46" s="1"/>
      <c r="NOD46" s="1"/>
      <c r="NOE46" s="1"/>
      <c r="NOF46" s="1"/>
      <c r="NOG46" s="1"/>
      <c r="NOH46" s="1"/>
      <c r="NOI46" s="1"/>
      <c r="NOJ46" s="1"/>
      <c r="NOK46" s="1"/>
      <c r="NOL46" s="1"/>
      <c r="NOM46" s="1"/>
      <c r="NON46" s="1"/>
      <c r="NOO46" s="1"/>
      <c r="NOP46" s="1"/>
      <c r="NOQ46" s="1"/>
      <c r="NOR46" s="1"/>
      <c r="NOS46" s="1"/>
      <c r="NOT46" s="1"/>
      <c r="NOU46" s="1"/>
      <c r="NOV46" s="1"/>
      <c r="NOW46" s="1"/>
      <c r="NOX46" s="1"/>
      <c r="NOY46" s="1"/>
      <c r="NOZ46" s="1"/>
      <c r="NPA46" s="1"/>
      <c r="NPB46" s="1"/>
      <c r="NPC46" s="1"/>
      <c r="NPD46" s="1"/>
      <c r="NPE46" s="1"/>
      <c r="NPF46" s="1"/>
      <c r="NPG46" s="1"/>
      <c r="NPH46" s="1"/>
      <c r="NPI46" s="1"/>
      <c r="NPJ46" s="1"/>
      <c r="NPK46" s="1"/>
      <c r="NPL46" s="1"/>
      <c r="NPM46" s="1"/>
      <c r="NPN46" s="1"/>
      <c r="NPO46" s="1"/>
      <c r="NPP46" s="1"/>
      <c r="NPQ46" s="1"/>
      <c r="NPR46" s="1"/>
      <c r="NPS46" s="1"/>
      <c r="NPT46" s="1"/>
      <c r="NPU46" s="1"/>
      <c r="NPV46" s="1"/>
      <c r="NPW46" s="1"/>
      <c r="NPX46" s="1"/>
      <c r="NPY46" s="1"/>
      <c r="NPZ46" s="1"/>
      <c r="NQA46" s="1"/>
      <c r="NQB46" s="1"/>
      <c r="NQC46" s="1"/>
      <c r="NQD46" s="1"/>
      <c r="NQE46" s="1"/>
      <c r="NQF46" s="1"/>
      <c r="NQG46" s="1"/>
      <c r="NQH46" s="1"/>
      <c r="NQI46" s="1"/>
      <c r="NQJ46" s="1"/>
      <c r="NQK46" s="1"/>
      <c r="NQL46" s="1"/>
      <c r="NQM46" s="1"/>
      <c r="NQN46" s="1"/>
      <c r="NQO46" s="1"/>
      <c r="NQP46" s="1"/>
      <c r="NQQ46" s="1"/>
      <c r="NQR46" s="1"/>
      <c r="NQS46" s="1"/>
      <c r="NQT46" s="1"/>
      <c r="NQU46" s="1"/>
      <c r="NQV46" s="1"/>
      <c r="NQW46" s="1"/>
      <c r="NQX46" s="1"/>
      <c r="NQY46" s="1"/>
      <c r="NQZ46" s="1"/>
      <c r="NRA46" s="1"/>
      <c r="NRB46" s="1"/>
      <c r="NRC46" s="1"/>
      <c r="NRD46" s="1"/>
      <c r="NRE46" s="1"/>
      <c r="NRF46" s="1"/>
      <c r="NRG46" s="1"/>
      <c r="NRH46" s="1"/>
      <c r="NRI46" s="1"/>
      <c r="NRJ46" s="1"/>
      <c r="NRK46" s="1"/>
      <c r="NRL46" s="1"/>
      <c r="NRM46" s="1"/>
      <c r="NRN46" s="1"/>
      <c r="NRO46" s="1"/>
      <c r="NRP46" s="1"/>
      <c r="NRQ46" s="1"/>
      <c r="NRR46" s="1"/>
      <c r="NRS46" s="1"/>
      <c r="NRT46" s="1"/>
      <c r="NRU46" s="1"/>
      <c r="NRV46" s="1"/>
      <c r="NRW46" s="1"/>
      <c r="NRX46" s="1"/>
      <c r="NRY46" s="1"/>
      <c r="NRZ46" s="1"/>
      <c r="NSA46" s="1"/>
      <c r="NSB46" s="1"/>
      <c r="NSC46" s="1"/>
      <c r="NSD46" s="1"/>
      <c r="NSE46" s="1"/>
      <c r="NSF46" s="1"/>
      <c r="NSG46" s="1"/>
      <c r="NSH46" s="1"/>
      <c r="NSI46" s="1"/>
      <c r="NSJ46" s="1"/>
      <c r="NSK46" s="1"/>
      <c r="NSL46" s="1"/>
      <c r="NSM46" s="1"/>
      <c r="NSN46" s="1"/>
      <c r="NSO46" s="1"/>
      <c r="NSP46" s="1"/>
      <c r="NSQ46" s="1"/>
      <c r="NSR46" s="1"/>
      <c r="NSS46" s="1"/>
      <c r="NST46" s="1"/>
      <c r="NSU46" s="1"/>
      <c r="NSV46" s="1"/>
      <c r="NSW46" s="1"/>
      <c r="NSX46" s="1"/>
      <c r="NSY46" s="1"/>
      <c r="NSZ46" s="1"/>
      <c r="NTA46" s="1"/>
      <c r="NTB46" s="1"/>
      <c r="NTC46" s="1"/>
      <c r="NTD46" s="1"/>
      <c r="NTE46" s="1"/>
      <c r="NTF46" s="1"/>
      <c r="NTG46" s="1"/>
      <c r="NTH46" s="1"/>
      <c r="NTI46" s="1"/>
      <c r="NTJ46" s="1"/>
      <c r="NTK46" s="1"/>
      <c r="NTL46" s="1"/>
      <c r="NTM46" s="1"/>
      <c r="NTN46" s="1"/>
      <c r="NTO46" s="1"/>
      <c r="NTP46" s="1"/>
      <c r="NTQ46" s="1"/>
      <c r="NTR46" s="1"/>
      <c r="NTS46" s="1"/>
      <c r="NTT46" s="1"/>
      <c r="NTU46" s="1"/>
      <c r="NTV46" s="1"/>
      <c r="NTW46" s="1"/>
      <c r="NTX46" s="1"/>
      <c r="NTY46" s="1"/>
      <c r="NTZ46" s="1"/>
      <c r="NUA46" s="1"/>
      <c r="NUB46" s="1"/>
      <c r="NUC46" s="1"/>
      <c r="NUD46" s="1"/>
      <c r="NUE46" s="1"/>
      <c r="NUF46" s="1"/>
      <c r="NUG46" s="1"/>
      <c r="NUH46" s="1"/>
      <c r="NUI46" s="1"/>
      <c r="NUJ46" s="1"/>
      <c r="NUK46" s="1"/>
      <c r="NUL46" s="1"/>
      <c r="NUM46" s="1"/>
      <c r="NUN46" s="1"/>
      <c r="NUO46" s="1"/>
      <c r="NUP46" s="1"/>
      <c r="NUQ46" s="1"/>
      <c r="NUR46" s="1"/>
      <c r="NUS46" s="1"/>
      <c r="NUT46" s="1"/>
      <c r="NUU46" s="1"/>
      <c r="NUV46" s="1"/>
      <c r="NUW46" s="1"/>
      <c r="NUX46" s="1"/>
      <c r="NUY46" s="1"/>
      <c r="NUZ46" s="1"/>
      <c r="NVA46" s="1"/>
      <c r="NVB46" s="1"/>
      <c r="NVC46" s="1"/>
      <c r="NVD46" s="1"/>
      <c r="NVE46" s="1"/>
      <c r="NVF46" s="1"/>
      <c r="NVG46" s="1"/>
      <c r="NVH46" s="1"/>
      <c r="NVI46" s="1"/>
      <c r="NVJ46" s="1"/>
      <c r="NVK46" s="1"/>
      <c r="NVL46" s="1"/>
      <c r="NVM46" s="1"/>
      <c r="NVN46" s="1"/>
      <c r="NVO46" s="1"/>
      <c r="NVP46" s="1"/>
      <c r="NVQ46" s="1"/>
      <c r="NVR46" s="1"/>
      <c r="NVS46" s="1"/>
      <c r="NVT46" s="1"/>
      <c r="NVU46" s="1"/>
      <c r="NVV46" s="1"/>
      <c r="NVW46" s="1"/>
      <c r="NVX46" s="1"/>
      <c r="NVY46" s="1"/>
      <c r="NVZ46" s="1"/>
      <c r="NWA46" s="1"/>
      <c r="NWB46" s="1"/>
      <c r="NWC46" s="1"/>
      <c r="NWD46" s="1"/>
      <c r="NWE46" s="1"/>
      <c r="NWF46" s="1"/>
      <c r="NWG46" s="1"/>
      <c r="NWH46" s="1"/>
      <c r="NWI46" s="1"/>
      <c r="NWJ46" s="1"/>
      <c r="NWK46" s="1"/>
      <c r="NWL46" s="1"/>
      <c r="NWM46" s="1"/>
      <c r="NWN46" s="1"/>
      <c r="NWO46" s="1"/>
      <c r="NWP46" s="1"/>
      <c r="NWQ46" s="1"/>
      <c r="NWR46" s="1"/>
      <c r="NWS46" s="1"/>
      <c r="NWT46" s="1"/>
      <c r="NWU46" s="1"/>
      <c r="NWV46" s="1"/>
      <c r="NWW46" s="1"/>
      <c r="NWX46" s="1"/>
      <c r="NWY46" s="1"/>
      <c r="NWZ46" s="1"/>
      <c r="NXA46" s="1"/>
      <c r="NXB46" s="1"/>
      <c r="NXC46" s="1"/>
      <c r="NXD46" s="1"/>
      <c r="NXE46" s="1"/>
      <c r="NXF46" s="1"/>
      <c r="NXG46" s="1"/>
      <c r="NXH46" s="1"/>
      <c r="NXI46" s="1"/>
      <c r="NXJ46" s="1"/>
      <c r="NXK46" s="1"/>
      <c r="NXL46" s="1"/>
      <c r="NXM46" s="1"/>
      <c r="NXN46" s="1"/>
      <c r="NXO46" s="1"/>
      <c r="NXP46" s="1"/>
      <c r="NXQ46" s="1"/>
      <c r="NXR46" s="1"/>
      <c r="NXS46" s="1"/>
      <c r="NXT46" s="1"/>
      <c r="NXU46" s="1"/>
      <c r="NXV46" s="1"/>
      <c r="NXW46" s="1"/>
      <c r="NXX46" s="1"/>
      <c r="NXY46" s="1"/>
      <c r="NXZ46" s="1"/>
      <c r="NYA46" s="1"/>
      <c r="NYB46" s="1"/>
      <c r="NYC46" s="1"/>
      <c r="NYD46" s="1"/>
      <c r="NYE46" s="1"/>
      <c r="NYF46" s="1"/>
      <c r="NYG46" s="1"/>
      <c r="NYH46" s="1"/>
      <c r="NYI46" s="1"/>
      <c r="NYJ46" s="1"/>
      <c r="NYK46" s="1"/>
      <c r="NYL46" s="1"/>
      <c r="NYM46" s="1"/>
      <c r="NYN46" s="1"/>
      <c r="NYO46" s="1"/>
      <c r="NYP46" s="1"/>
      <c r="NYQ46" s="1"/>
      <c r="NYR46" s="1"/>
      <c r="NYS46" s="1"/>
      <c r="NYT46" s="1"/>
      <c r="NYU46" s="1"/>
      <c r="NYV46" s="1"/>
      <c r="NYW46" s="1"/>
      <c r="NYX46" s="1"/>
      <c r="NYY46" s="1"/>
      <c r="NYZ46" s="1"/>
      <c r="NZA46" s="1"/>
      <c r="NZB46" s="1"/>
      <c r="NZC46" s="1"/>
      <c r="NZD46" s="1"/>
      <c r="NZE46" s="1"/>
      <c r="NZF46" s="1"/>
      <c r="NZG46" s="1"/>
      <c r="NZH46" s="1"/>
      <c r="NZI46" s="1"/>
      <c r="NZJ46" s="1"/>
      <c r="NZK46" s="1"/>
      <c r="NZL46" s="1"/>
      <c r="NZM46" s="1"/>
      <c r="NZN46" s="1"/>
      <c r="NZO46" s="1"/>
      <c r="NZP46" s="1"/>
      <c r="NZQ46" s="1"/>
      <c r="NZR46" s="1"/>
      <c r="NZS46" s="1"/>
      <c r="NZT46" s="1"/>
      <c r="NZU46" s="1"/>
      <c r="NZV46" s="1"/>
      <c r="NZW46" s="1"/>
      <c r="NZX46" s="1"/>
      <c r="NZY46" s="1"/>
      <c r="NZZ46" s="1"/>
      <c r="OAA46" s="1"/>
      <c r="OAB46" s="1"/>
      <c r="OAC46" s="1"/>
      <c r="OAD46" s="1"/>
      <c r="OAE46" s="1"/>
      <c r="OAF46" s="1"/>
      <c r="OAG46" s="1"/>
      <c r="OAH46" s="1"/>
      <c r="OAI46" s="1"/>
      <c r="OAJ46" s="1"/>
      <c r="OAK46" s="1"/>
      <c r="OAL46" s="1"/>
      <c r="OAM46" s="1"/>
      <c r="OAN46" s="1"/>
      <c r="OAO46" s="1"/>
      <c r="OAP46" s="1"/>
      <c r="OAQ46" s="1"/>
      <c r="OAR46" s="1"/>
      <c r="OAS46" s="1"/>
      <c r="OAT46" s="1"/>
      <c r="OAU46" s="1"/>
      <c r="OAV46" s="1"/>
      <c r="OAW46" s="1"/>
      <c r="OAX46" s="1"/>
      <c r="OAY46" s="1"/>
      <c r="OAZ46" s="1"/>
      <c r="OBA46" s="1"/>
      <c r="OBB46" s="1"/>
      <c r="OBC46" s="1"/>
      <c r="OBD46" s="1"/>
      <c r="OBE46" s="1"/>
      <c r="OBF46" s="1"/>
      <c r="OBG46" s="1"/>
      <c r="OBH46" s="1"/>
      <c r="OBI46" s="1"/>
      <c r="OBJ46" s="1"/>
      <c r="OBK46" s="1"/>
      <c r="OBL46" s="1"/>
      <c r="OBM46" s="1"/>
      <c r="OBN46" s="1"/>
      <c r="OBO46" s="1"/>
      <c r="OBP46" s="1"/>
      <c r="OBQ46" s="1"/>
      <c r="OBR46" s="1"/>
      <c r="OBS46" s="1"/>
      <c r="OBT46" s="1"/>
      <c r="OBU46" s="1"/>
      <c r="OBV46" s="1"/>
      <c r="OBW46" s="1"/>
      <c r="OBX46" s="1"/>
      <c r="OBY46" s="1"/>
      <c r="OBZ46" s="1"/>
      <c r="OCA46" s="1"/>
      <c r="OCB46" s="1"/>
      <c r="OCC46" s="1"/>
      <c r="OCD46" s="1"/>
      <c r="OCE46" s="1"/>
      <c r="OCF46" s="1"/>
      <c r="OCG46" s="1"/>
      <c r="OCH46" s="1"/>
      <c r="OCI46" s="1"/>
      <c r="OCJ46" s="1"/>
      <c r="OCK46" s="1"/>
      <c r="OCL46" s="1"/>
      <c r="OCM46" s="1"/>
      <c r="OCN46" s="1"/>
      <c r="OCO46" s="1"/>
      <c r="OCP46" s="1"/>
      <c r="OCQ46" s="1"/>
      <c r="OCR46" s="1"/>
      <c r="OCS46" s="1"/>
      <c r="OCT46" s="1"/>
      <c r="OCU46" s="1"/>
      <c r="OCV46" s="1"/>
      <c r="OCW46" s="1"/>
      <c r="OCX46" s="1"/>
      <c r="OCY46" s="1"/>
      <c r="OCZ46" s="1"/>
      <c r="ODA46" s="1"/>
      <c r="ODB46" s="1"/>
      <c r="ODC46" s="1"/>
      <c r="ODD46" s="1"/>
      <c r="ODE46" s="1"/>
      <c r="ODF46" s="1"/>
      <c r="ODG46" s="1"/>
      <c r="ODH46" s="1"/>
      <c r="ODI46" s="1"/>
      <c r="ODJ46" s="1"/>
      <c r="ODK46" s="1"/>
      <c r="ODL46" s="1"/>
      <c r="ODM46" s="1"/>
      <c r="ODN46" s="1"/>
      <c r="ODO46" s="1"/>
      <c r="ODP46" s="1"/>
      <c r="ODQ46" s="1"/>
      <c r="ODR46" s="1"/>
      <c r="ODS46" s="1"/>
      <c r="ODT46" s="1"/>
      <c r="ODU46" s="1"/>
      <c r="ODV46" s="1"/>
      <c r="ODW46" s="1"/>
      <c r="ODX46" s="1"/>
      <c r="ODY46" s="1"/>
      <c r="ODZ46" s="1"/>
      <c r="OEA46" s="1"/>
      <c r="OEB46" s="1"/>
      <c r="OEC46" s="1"/>
      <c r="OED46" s="1"/>
      <c r="OEE46" s="1"/>
      <c r="OEF46" s="1"/>
      <c r="OEG46" s="1"/>
      <c r="OEH46" s="1"/>
      <c r="OEI46" s="1"/>
      <c r="OEJ46" s="1"/>
      <c r="OEK46" s="1"/>
      <c r="OEL46" s="1"/>
      <c r="OEM46" s="1"/>
      <c r="OEN46" s="1"/>
      <c r="OEO46" s="1"/>
      <c r="OEP46" s="1"/>
      <c r="OEQ46" s="1"/>
      <c r="OER46" s="1"/>
      <c r="OES46" s="1"/>
      <c r="OET46" s="1"/>
      <c r="OEU46" s="1"/>
      <c r="OEV46" s="1"/>
      <c r="OEW46" s="1"/>
      <c r="OEX46" s="1"/>
      <c r="OEY46" s="1"/>
      <c r="OEZ46" s="1"/>
      <c r="OFA46" s="1"/>
      <c r="OFB46" s="1"/>
      <c r="OFC46" s="1"/>
      <c r="OFD46" s="1"/>
      <c r="OFE46" s="1"/>
      <c r="OFF46" s="1"/>
      <c r="OFG46" s="1"/>
      <c r="OFH46" s="1"/>
      <c r="OFI46" s="1"/>
      <c r="OFJ46" s="1"/>
      <c r="OFK46" s="1"/>
      <c r="OFL46" s="1"/>
      <c r="OFM46" s="1"/>
      <c r="OFN46" s="1"/>
      <c r="OFO46" s="1"/>
      <c r="OFP46" s="1"/>
      <c r="OFQ46" s="1"/>
      <c r="OFR46" s="1"/>
      <c r="OFS46" s="1"/>
      <c r="OFT46" s="1"/>
      <c r="OFU46" s="1"/>
      <c r="OFV46" s="1"/>
      <c r="OFW46" s="1"/>
      <c r="OFX46" s="1"/>
      <c r="OFY46" s="1"/>
      <c r="OFZ46" s="1"/>
      <c r="OGA46" s="1"/>
      <c r="OGB46" s="1"/>
      <c r="OGC46" s="1"/>
      <c r="OGD46" s="1"/>
      <c r="OGE46" s="1"/>
      <c r="OGF46" s="1"/>
      <c r="OGG46" s="1"/>
      <c r="OGH46" s="1"/>
      <c r="OGI46" s="1"/>
      <c r="OGJ46" s="1"/>
      <c r="OGK46" s="1"/>
      <c r="OGL46" s="1"/>
      <c r="OGM46" s="1"/>
      <c r="OGN46" s="1"/>
      <c r="OGO46" s="1"/>
      <c r="OGP46" s="1"/>
      <c r="OGQ46" s="1"/>
      <c r="OGR46" s="1"/>
      <c r="OGS46" s="1"/>
      <c r="OGT46" s="1"/>
      <c r="OGU46" s="1"/>
      <c r="OGV46" s="1"/>
      <c r="OGW46" s="1"/>
      <c r="OGX46" s="1"/>
      <c r="OGY46" s="1"/>
      <c r="OGZ46" s="1"/>
      <c r="OHA46" s="1"/>
      <c r="OHB46" s="1"/>
      <c r="OHC46" s="1"/>
      <c r="OHD46" s="1"/>
      <c r="OHE46" s="1"/>
      <c r="OHF46" s="1"/>
      <c r="OHG46" s="1"/>
      <c r="OHH46" s="1"/>
      <c r="OHI46" s="1"/>
      <c r="OHJ46" s="1"/>
      <c r="OHK46" s="1"/>
      <c r="OHL46" s="1"/>
      <c r="OHM46" s="1"/>
      <c r="OHN46" s="1"/>
      <c r="OHO46" s="1"/>
      <c r="OHP46" s="1"/>
      <c r="OHQ46" s="1"/>
      <c r="OHR46" s="1"/>
      <c r="OHS46" s="1"/>
      <c r="OHT46" s="1"/>
      <c r="OHU46" s="1"/>
      <c r="OHV46" s="1"/>
      <c r="OHW46" s="1"/>
      <c r="OHX46" s="1"/>
      <c r="OHY46" s="1"/>
      <c r="OHZ46" s="1"/>
      <c r="OIA46" s="1"/>
      <c r="OIB46" s="1"/>
      <c r="OIC46" s="1"/>
      <c r="OID46" s="1"/>
      <c r="OIE46" s="1"/>
      <c r="OIF46" s="1"/>
      <c r="OIG46" s="1"/>
      <c r="OIH46" s="1"/>
      <c r="OII46" s="1"/>
      <c r="OIJ46" s="1"/>
      <c r="OIK46" s="1"/>
      <c r="OIL46" s="1"/>
      <c r="OIM46" s="1"/>
      <c r="OIN46" s="1"/>
      <c r="OIO46" s="1"/>
      <c r="OIP46" s="1"/>
      <c r="OIQ46" s="1"/>
      <c r="OIR46" s="1"/>
      <c r="OIS46" s="1"/>
      <c r="OIT46" s="1"/>
      <c r="OIU46" s="1"/>
      <c r="OIV46" s="1"/>
      <c r="OIW46" s="1"/>
      <c r="OIX46" s="1"/>
      <c r="OIY46" s="1"/>
      <c r="OIZ46" s="1"/>
      <c r="OJA46" s="1"/>
      <c r="OJB46" s="1"/>
      <c r="OJC46" s="1"/>
      <c r="OJD46" s="1"/>
      <c r="OJE46" s="1"/>
      <c r="OJF46" s="1"/>
      <c r="OJG46" s="1"/>
      <c r="OJH46" s="1"/>
      <c r="OJI46" s="1"/>
      <c r="OJJ46" s="1"/>
      <c r="OJK46" s="1"/>
      <c r="OJL46" s="1"/>
      <c r="OJM46" s="1"/>
      <c r="OJN46" s="1"/>
      <c r="OJO46" s="1"/>
      <c r="OJP46" s="1"/>
      <c r="OJQ46" s="1"/>
      <c r="OJR46" s="1"/>
      <c r="OJS46" s="1"/>
      <c r="OJT46" s="1"/>
      <c r="OJU46" s="1"/>
      <c r="OJV46" s="1"/>
      <c r="OJW46" s="1"/>
      <c r="OJX46" s="1"/>
      <c r="OJY46" s="1"/>
      <c r="OJZ46" s="1"/>
      <c r="OKA46" s="1"/>
      <c r="OKB46" s="1"/>
      <c r="OKC46" s="1"/>
      <c r="OKD46" s="1"/>
      <c r="OKE46" s="1"/>
      <c r="OKF46" s="1"/>
      <c r="OKG46" s="1"/>
      <c r="OKH46" s="1"/>
      <c r="OKI46" s="1"/>
      <c r="OKJ46" s="1"/>
      <c r="OKK46" s="1"/>
      <c r="OKL46" s="1"/>
      <c r="OKM46" s="1"/>
      <c r="OKN46" s="1"/>
      <c r="OKO46" s="1"/>
      <c r="OKP46" s="1"/>
      <c r="OKQ46" s="1"/>
      <c r="OKR46" s="1"/>
      <c r="OKS46" s="1"/>
      <c r="OKT46" s="1"/>
      <c r="OKU46" s="1"/>
      <c r="OKV46" s="1"/>
      <c r="OKW46" s="1"/>
      <c r="OKX46" s="1"/>
      <c r="OKY46" s="1"/>
      <c r="OKZ46" s="1"/>
      <c r="OLA46" s="1"/>
      <c r="OLB46" s="1"/>
      <c r="OLC46" s="1"/>
      <c r="OLD46" s="1"/>
      <c r="OLE46" s="1"/>
      <c r="OLF46" s="1"/>
      <c r="OLG46" s="1"/>
      <c r="OLH46" s="1"/>
      <c r="OLI46" s="1"/>
      <c r="OLJ46" s="1"/>
      <c r="OLK46" s="1"/>
      <c r="OLL46" s="1"/>
      <c r="OLM46" s="1"/>
      <c r="OLN46" s="1"/>
      <c r="OLO46" s="1"/>
      <c r="OLP46" s="1"/>
      <c r="OLQ46" s="1"/>
      <c r="OLR46" s="1"/>
      <c r="OLS46" s="1"/>
      <c r="OLT46" s="1"/>
      <c r="OLU46" s="1"/>
      <c r="OLV46" s="1"/>
      <c r="OLW46" s="1"/>
      <c r="OLX46" s="1"/>
      <c r="OLY46" s="1"/>
      <c r="OLZ46" s="1"/>
      <c r="OMA46" s="1"/>
      <c r="OMB46" s="1"/>
      <c r="OMC46" s="1"/>
      <c r="OMD46" s="1"/>
      <c r="OME46" s="1"/>
      <c r="OMF46" s="1"/>
      <c r="OMG46" s="1"/>
      <c r="OMH46" s="1"/>
      <c r="OMI46" s="1"/>
      <c r="OMJ46" s="1"/>
      <c r="OMK46" s="1"/>
      <c r="OML46" s="1"/>
      <c r="OMM46" s="1"/>
      <c r="OMN46" s="1"/>
      <c r="OMO46" s="1"/>
      <c r="OMP46" s="1"/>
      <c r="OMQ46" s="1"/>
      <c r="OMR46" s="1"/>
      <c r="OMS46" s="1"/>
      <c r="OMT46" s="1"/>
      <c r="OMU46" s="1"/>
      <c r="OMV46" s="1"/>
      <c r="OMW46" s="1"/>
      <c r="OMX46" s="1"/>
      <c r="OMY46" s="1"/>
      <c r="OMZ46" s="1"/>
      <c r="ONA46" s="1"/>
      <c r="ONB46" s="1"/>
      <c r="ONC46" s="1"/>
      <c r="OND46" s="1"/>
      <c r="ONE46" s="1"/>
      <c r="ONF46" s="1"/>
      <c r="ONG46" s="1"/>
      <c r="ONH46" s="1"/>
      <c r="ONI46" s="1"/>
      <c r="ONJ46" s="1"/>
      <c r="ONK46" s="1"/>
      <c r="ONL46" s="1"/>
      <c r="ONM46" s="1"/>
      <c r="ONN46" s="1"/>
      <c r="ONO46" s="1"/>
      <c r="ONP46" s="1"/>
      <c r="ONQ46" s="1"/>
      <c r="ONR46" s="1"/>
      <c r="ONS46" s="1"/>
      <c r="ONT46" s="1"/>
      <c r="ONU46" s="1"/>
      <c r="ONV46" s="1"/>
      <c r="ONW46" s="1"/>
      <c r="ONX46" s="1"/>
      <c r="ONY46" s="1"/>
      <c r="ONZ46" s="1"/>
      <c r="OOA46" s="1"/>
      <c r="OOB46" s="1"/>
      <c r="OOC46" s="1"/>
      <c r="OOD46" s="1"/>
      <c r="OOE46" s="1"/>
      <c r="OOF46" s="1"/>
      <c r="OOG46" s="1"/>
      <c r="OOH46" s="1"/>
      <c r="OOI46" s="1"/>
      <c r="OOJ46" s="1"/>
      <c r="OOK46" s="1"/>
      <c r="OOL46" s="1"/>
      <c r="OOM46" s="1"/>
      <c r="OON46" s="1"/>
      <c r="OOO46" s="1"/>
      <c r="OOP46" s="1"/>
      <c r="OOQ46" s="1"/>
      <c r="OOR46" s="1"/>
      <c r="OOS46" s="1"/>
      <c r="OOT46" s="1"/>
      <c r="OOU46" s="1"/>
      <c r="OOV46" s="1"/>
      <c r="OOW46" s="1"/>
      <c r="OOX46" s="1"/>
      <c r="OOY46" s="1"/>
      <c r="OOZ46" s="1"/>
      <c r="OPA46" s="1"/>
      <c r="OPB46" s="1"/>
      <c r="OPC46" s="1"/>
      <c r="OPD46" s="1"/>
      <c r="OPE46" s="1"/>
      <c r="OPF46" s="1"/>
      <c r="OPG46" s="1"/>
      <c r="OPH46" s="1"/>
      <c r="OPI46" s="1"/>
      <c r="OPJ46" s="1"/>
      <c r="OPK46" s="1"/>
      <c r="OPL46" s="1"/>
      <c r="OPM46" s="1"/>
      <c r="OPN46" s="1"/>
      <c r="OPO46" s="1"/>
      <c r="OPP46" s="1"/>
      <c r="OPQ46" s="1"/>
      <c r="OPR46" s="1"/>
      <c r="OPS46" s="1"/>
      <c r="OPT46" s="1"/>
      <c r="OPU46" s="1"/>
      <c r="OPV46" s="1"/>
      <c r="OPW46" s="1"/>
      <c r="OPX46" s="1"/>
      <c r="OPY46" s="1"/>
      <c r="OPZ46" s="1"/>
      <c r="OQA46" s="1"/>
      <c r="OQB46" s="1"/>
      <c r="OQC46" s="1"/>
      <c r="OQD46" s="1"/>
      <c r="OQE46" s="1"/>
      <c r="OQF46" s="1"/>
      <c r="OQG46" s="1"/>
      <c r="OQH46" s="1"/>
      <c r="OQI46" s="1"/>
      <c r="OQJ46" s="1"/>
      <c r="OQK46" s="1"/>
      <c r="OQL46" s="1"/>
      <c r="OQM46" s="1"/>
      <c r="OQN46" s="1"/>
      <c r="OQO46" s="1"/>
      <c r="OQP46" s="1"/>
      <c r="OQQ46" s="1"/>
      <c r="OQR46" s="1"/>
      <c r="OQS46" s="1"/>
      <c r="OQT46" s="1"/>
      <c r="OQU46" s="1"/>
      <c r="OQV46" s="1"/>
      <c r="OQW46" s="1"/>
      <c r="OQX46" s="1"/>
      <c r="OQY46" s="1"/>
      <c r="OQZ46" s="1"/>
      <c r="ORA46" s="1"/>
      <c r="ORB46" s="1"/>
      <c r="ORC46" s="1"/>
      <c r="ORD46" s="1"/>
      <c r="ORE46" s="1"/>
      <c r="ORF46" s="1"/>
      <c r="ORG46" s="1"/>
      <c r="ORH46" s="1"/>
      <c r="ORI46" s="1"/>
      <c r="ORJ46" s="1"/>
      <c r="ORK46" s="1"/>
      <c r="ORL46" s="1"/>
      <c r="ORM46" s="1"/>
      <c r="ORN46" s="1"/>
      <c r="ORO46" s="1"/>
      <c r="ORP46" s="1"/>
      <c r="ORQ46" s="1"/>
      <c r="ORR46" s="1"/>
      <c r="ORS46" s="1"/>
      <c r="ORT46" s="1"/>
      <c r="ORU46" s="1"/>
      <c r="ORV46" s="1"/>
      <c r="ORW46" s="1"/>
      <c r="ORX46" s="1"/>
      <c r="ORY46" s="1"/>
      <c r="ORZ46" s="1"/>
      <c r="OSA46" s="1"/>
      <c r="OSB46" s="1"/>
      <c r="OSC46" s="1"/>
      <c r="OSD46" s="1"/>
      <c r="OSE46" s="1"/>
      <c r="OSF46" s="1"/>
      <c r="OSG46" s="1"/>
      <c r="OSH46" s="1"/>
      <c r="OSI46" s="1"/>
      <c r="OSJ46" s="1"/>
      <c r="OSK46" s="1"/>
      <c r="OSL46" s="1"/>
      <c r="OSM46" s="1"/>
      <c r="OSN46" s="1"/>
      <c r="OSO46" s="1"/>
      <c r="OSP46" s="1"/>
      <c r="OSQ46" s="1"/>
      <c r="OSR46" s="1"/>
      <c r="OSS46" s="1"/>
      <c r="OST46" s="1"/>
      <c r="OSU46" s="1"/>
      <c r="OSV46" s="1"/>
      <c r="OSW46" s="1"/>
      <c r="OSX46" s="1"/>
      <c r="OSY46" s="1"/>
      <c r="OSZ46" s="1"/>
      <c r="OTA46" s="1"/>
      <c r="OTB46" s="1"/>
      <c r="OTC46" s="1"/>
      <c r="OTD46" s="1"/>
      <c r="OTE46" s="1"/>
      <c r="OTF46" s="1"/>
      <c r="OTG46" s="1"/>
      <c r="OTH46" s="1"/>
      <c r="OTI46" s="1"/>
      <c r="OTJ46" s="1"/>
      <c r="OTK46" s="1"/>
      <c r="OTL46" s="1"/>
      <c r="OTM46" s="1"/>
      <c r="OTN46" s="1"/>
      <c r="OTO46" s="1"/>
      <c r="OTP46" s="1"/>
      <c r="OTQ46" s="1"/>
      <c r="OTR46" s="1"/>
      <c r="OTS46" s="1"/>
      <c r="OTT46" s="1"/>
      <c r="OTU46" s="1"/>
      <c r="OTV46" s="1"/>
      <c r="OTW46" s="1"/>
      <c r="OTX46" s="1"/>
      <c r="OTY46" s="1"/>
      <c r="OTZ46" s="1"/>
      <c r="OUA46" s="1"/>
      <c r="OUB46" s="1"/>
      <c r="OUC46" s="1"/>
      <c r="OUD46" s="1"/>
      <c r="OUE46" s="1"/>
      <c r="OUF46" s="1"/>
      <c r="OUG46" s="1"/>
      <c r="OUH46" s="1"/>
      <c r="OUI46" s="1"/>
      <c r="OUJ46" s="1"/>
      <c r="OUK46" s="1"/>
      <c r="OUL46" s="1"/>
      <c r="OUM46" s="1"/>
      <c r="OUN46" s="1"/>
      <c r="OUO46" s="1"/>
      <c r="OUP46" s="1"/>
      <c r="OUQ46" s="1"/>
      <c r="OUR46" s="1"/>
      <c r="OUS46" s="1"/>
      <c r="OUT46" s="1"/>
      <c r="OUU46" s="1"/>
      <c r="OUV46" s="1"/>
      <c r="OUW46" s="1"/>
      <c r="OUX46" s="1"/>
      <c r="OUY46" s="1"/>
      <c r="OUZ46" s="1"/>
      <c r="OVA46" s="1"/>
      <c r="OVB46" s="1"/>
      <c r="OVC46" s="1"/>
      <c r="OVD46" s="1"/>
      <c r="OVE46" s="1"/>
      <c r="OVF46" s="1"/>
      <c r="OVG46" s="1"/>
      <c r="OVH46" s="1"/>
      <c r="OVI46" s="1"/>
      <c r="OVJ46" s="1"/>
      <c r="OVK46" s="1"/>
      <c r="OVL46" s="1"/>
      <c r="OVM46" s="1"/>
      <c r="OVN46" s="1"/>
      <c r="OVO46" s="1"/>
      <c r="OVP46" s="1"/>
      <c r="OVQ46" s="1"/>
      <c r="OVR46" s="1"/>
      <c r="OVS46" s="1"/>
      <c r="OVT46" s="1"/>
      <c r="OVU46" s="1"/>
      <c r="OVV46" s="1"/>
      <c r="OVW46" s="1"/>
      <c r="OVX46" s="1"/>
      <c r="OVY46" s="1"/>
      <c r="OVZ46" s="1"/>
      <c r="OWA46" s="1"/>
      <c r="OWB46" s="1"/>
      <c r="OWC46" s="1"/>
      <c r="OWD46" s="1"/>
      <c r="OWE46" s="1"/>
      <c r="OWF46" s="1"/>
      <c r="OWG46" s="1"/>
      <c r="OWH46" s="1"/>
      <c r="OWI46" s="1"/>
      <c r="OWJ46" s="1"/>
      <c r="OWK46" s="1"/>
      <c r="OWL46" s="1"/>
      <c r="OWM46" s="1"/>
      <c r="OWN46" s="1"/>
      <c r="OWO46" s="1"/>
      <c r="OWP46" s="1"/>
      <c r="OWQ46" s="1"/>
      <c r="OWR46" s="1"/>
      <c r="OWS46" s="1"/>
      <c r="OWT46" s="1"/>
      <c r="OWU46" s="1"/>
      <c r="OWV46" s="1"/>
      <c r="OWW46" s="1"/>
      <c r="OWX46" s="1"/>
      <c r="OWY46" s="1"/>
      <c r="OWZ46" s="1"/>
      <c r="OXA46" s="1"/>
      <c r="OXB46" s="1"/>
      <c r="OXC46" s="1"/>
      <c r="OXD46" s="1"/>
      <c r="OXE46" s="1"/>
      <c r="OXF46" s="1"/>
      <c r="OXG46" s="1"/>
      <c r="OXH46" s="1"/>
      <c r="OXI46" s="1"/>
      <c r="OXJ46" s="1"/>
      <c r="OXK46" s="1"/>
      <c r="OXL46" s="1"/>
      <c r="OXM46" s="1"/>
      <c r="OXN46" s="1"/>
      <c r="OXO46" s="1"/>
      <c r="OXP46" s="1"/>
      <c r="OXQ46" s="1"/>
      <c r="OXR46" s="1"/>
      <c r="OXS46" s="1"/>
      <c r="OXT46" s="1"/>
      <c r="OXU46" s="1"/>
      <c r="OXV46" s="1"/>
      <c r="OXW46" s="1"/>
      <c r="OXX46" s="1"/>
      <c r="OXY46" s="1"/>
      <c r="OXZ46" s="1"/>
      <c r="OYA46" s="1"/>
      <c r="OYB46" s="1"/>
      <c r="OYC46" s="1"/>
      <c r="OYD46" s="1"/>
      <c r="OYE46" s="1"/>
      <c r="OYF46" s="1"/>
      <c r="OYG46" s="1"/>
      <c r="OYH46" s="1"/>
      <c r="OYI46" s="1"/>
      <c r="OYJ46" s="1"/>
      <c r="OYK46" s="1"/>
      <c r="OYL46" s="1"/>
      <c r="OYM46" s="1"/>
      <c r="OYN46" s="1"/>
      <c r="OYO46" s="1"/>
      <c r="OYP46" s="1"/>
      <c r="OYQ46" s="1"/>
      <c r="OYR46" s="1"/>
      <c r="OYS46" s="1"/>
      <c r="OYT46" s="1"/>
      <c r="OYU46" s="1"/>
      <c r="OYV46" s="1"/>
      <c r="OYW46" s="1"/>
      <c r="OYX46" s="1"/>
      <c r="OYY46" s="1"/>
      <c r="OYZ46" s="1"/>
      <c r="OZA46" s="1"/>
      <c r="OZB46" s="1"/>
      <c r="OZC46" s="1"/>
      <c r="OZD46" s="1"/>
      <c r="OZE46" s="1"/>
      <c r="OZF46" s="1"/>
      <c r="OZG46" s="1"/>
      <c r="OZH46" s="1"/>
      <c r="OZI46" s="1"/>
      <c r="OZJ46" s="1"/>
      <c r="OZK46" s="1"/>
      <c r="OZL46" s="1"/>
      <c r="OZM46" s="1"/>
      <c r="OZN46" s="1"/>
      <c r="OZO46" s="1"/>
      <c r="OZP46" s="1"/>
      <c r="OZQ46" s="1"/>
      <c r="OZR46" s="1"/>
      <c r="OZS46" s="1"/>
      <c r="OZT46" s="1"/>
      <c r="OZU46" s="1"/>
      <c r="OZV46" s="1"/>
      <c r="OZW46" s="1"/>
      <c r="OZX46" s="1"/>
      <c r="OZY46" s="1"/>
      <c r="OZZ46" s="1"/>
      <c r="PAA46" s="1"/>
      <c r="PAB46" s="1"/>
      <c r="PAC46" s="1"/>
      <c r="PAD46" s="1"/>
      <c r="PAE46" s="1"/>
      <c r="PAF46" s="1"/>
      <c r="PAG46" s="1"/>
      <c r="PAH46" s="1"/>
      <c r="PAI46" s="1"/>
      <c r="PAJ46" s="1"/>
      <c r="PAK46" s="1"/>
      <c r="PAL46" s="1"/>
      <c r="PAM46" s="1"/>
      <c r="PAN46" s="1"/>
      <c r="PAO46" s="1"/>
      <c r="PAP46" s="1"/>
      <c r="PAQ46" s="1"/>
      <c r="PAR46" s="1"/>
      <c r="PAS46" s="1"/>
      <c r="PAT46" s="1"/>
      <c r="PAU46" s="1"/>
      <c r="PAV46" s="1"/>
      <c r="PAW46" s="1"/>
      <c r="PAX46" s="1"/>
      <c r="PAY46" s="1"/>
      <c r="PAZ46" s="1"/>
      <c r="PBA46" s="1"/>
      <c r="PBB46" s="1"/>
      <c r="PBC46" s="1"/>
      <c r="PBD46" s="1"/>
      <c r="PBE46" s="1"/>
      <c r="PBF46" s="1"/>
      <c r="PBG46" s="1"/>
      <c r="PBH46" s="1"/>
      <c r="PBI46" s="1"/>
      <c r="PBJ46" s="1"/>
      <c r="PBK46" s="1"/>
      <c r="PBL46" s="1"/>
      <c r="PBM46" s="1"/>
      <c r="PBN46" s="1"/>
      <c r="PBO46" s="1"/>
      <c r="PBP46" s="1"/>
      <c r="PBQ46" s="1"/>
      <c r="PBR46" s="1"/>
      <c r="PBS46" s="1"/>
      <c r="PBT46" s="1"/>
      <c r="PBU46" s="1"/>
      <c r="PBV46" s="1"/>
      <c r="PBW46" s="1"/>
      <c r="PBX46" s="1"/>
      <c r="PBY46" s="1"/>
      <c r="PBZ46" s="1"/>
      <c r="PCA46" s="1"/>
      <c r="PCB46" s="1"/>
      <c r="PCC46" s="1"/>
      <c r="PCD46" s="1"/>
      <c r="PCE46" s="1"/>
      <c r="PCF46" s="1"/>
      <c r="PCG46" s="1"/>
      <c r="PCH46" s="1"/>
      <c r="PCI46" s="1"/>
      <c r="PCJ46" s="1"/>
      <c r="PCK46" s="1"/>
      <c r="PCL46" s="1"/>
      <c r="PCM46" s="1"/>
      <c r="PCN46" s="1"/>
      <c r="PCO46" s="1"/>
      <c r="PCP46" s="1"/>
      <c r="PCQ46" s="1"/>
      <c r="PCR46" s="1"/>
      <c r="PCS46" s="1"/>
      <c r="PCT46" s="1"/>
      <c r="PCU46" s="1"/>
      <c r="PCV46" s="1"/>
      <c r="PCW46" s="1"/>
      <c r="PCX46" s="1"/>
      <c r="PCY46" s="1"/>
      <c r="PCZ46" s="1"/>
      <c r="PDA46" s="1"/>
      <c r="PDB46" s="1"/>
      <c r="PDC46" s="1"/>
      <c r="PDD46" s="1"/>
      <c r="PDE46" s="1"/>
      <c r="PDF46" s="1"/>
      <c r="PDG46" s="1"/>
      <c r="PDH46" s="1"/>
      <c r="PDI46" s="1"/>
      <c r="PDJ46" s="1"/>
      <c r="PDK46" s="1"/>
      <c r="PDL46" s="1"/>
      <c r="PDM46" s="1"/>
      <c r="PDN46" s="1"/>
      <c r="PDO46" s="1"/>
      <c r="PDP46" s="1"/>
      <c r="PDQ46" s="1"/>
      <c r="PDR46" s="1"/>
      <c r="PDS46" s="1"/>
      <c r="PDT46" s="1"/>
      <c r="PDU46" s="1"/>
      <c r="PDV46" s="1"/>
      <c r="PDW46" s="1"/>
      <c r="PDX46" s="1"/>
      <c r="PDY46" s="1"/>
      <c r="PDZ46" s="1"/>
      <c r="PEA46" s="1"/>
      <c r="PEB46" s="1"/>
      <c r="PEC46" s="1"/>
      <c r="PED46" s="1"/>
      <c r="PEE46" s="1"/>
      <c r="PEF46" s="1"/>
      <c r="PEG46" s="1"/>
      <c r="PEH46" s="1"/>
      <c r="PEI46" s="1"/>
      <c r="PEJ46" s="1"/>
      <c r="PEK46" s="1"/>
      <c r="PEL46" s="1"/>
      <c r="PEM46" s="1"/>
      <c r="PEN46" s="1"/>
      <c r="PEO46" s="1"/>
      <c r="PEP46" s="1"/>
      <c r="PEQ46" s="1"/>
      <c r="PER46" s="1"/>
      <c r="PES46" s="1"/>
      <c r="PET46" s="1"/>
      <c r="PEU46" s="1"/>
      <c r="PEV46" s="1"/>
      <c r="PEW46" s="1"/>
      <c r="PEX46" s="1"/>
      <c r="PEY46" s="1"/>
      <c r="PEZ46" s="1"/>
      <c r="PFA46" s="1"/>
      <c r="PFB46" s="1"/>
      <c r="PFC46" s="1"/>
      <c r="PFD46" s="1"/>
      <c r="PFE46" s="1"/>
      <c r="PFF46" s="1"/>
      <c r="PFG46" s="1"/>
      <c r="PFH46" s="1"/>
      <c r="PFI46" s="1"/>
      <c r="PFJ46" s="1"/>
      <c r="PFK46" s="1"/>
      <c r="PFL46" s="1"/>
      <c r="PFM46" s="1"/>
      <c r="PFN46" s="1"/>
      <c r="PFO46" s="1"/>
      <c r="PFP46" s="1"/>
      <c r="PFQ46" s="1"/>
      <c r="PFR46" s="1"/>
      <c r="PFS46" s="1"/>
      <c r="PFT46" s="1"/>
      <c r="PFU46" s="1"/>
      <c r="PFV46" s="1"/>
      <c r="PFW46" s="1"/>
      <c r="PFX46" s="1"/>
      <c r="PFY46" s="1"/>
      <c r="PFZ46" s="1"/>
      <c r="PGA46" s="1"/>
      <c r="PGB46" s="1"/>
      <c r="PGC46" s="1"/>
      <c r="PGD46" s="1"/>
      <c r="PGE46" s="1"/>
      <c r="PGF46" s="1"/>
      <c r="PGG46" s="1"/>
      <c r="PGH46" s="1"/>
      <c r="PGI46" s="1"/>
      <c r="PGJ46" s="1"/>
      <c r="PGK46" s="1"/>
      <c r="PGL46" s="1"/>
      <c r="PGM46" s="1"/>
      <c r="PGN46" s="1"/>
      <c r="PGO46" s="1"/>
      <c r="PGP46" s="1"/>
      <c r="PGQ46" s="1"/>
      <c r="PGR46" s="1"/>
      <c r="PGS46" s="1"/>
      <c r="PGT46" s="1"/>
      <c r="PGU46" s="1"/>
      <c r="PGV46" s="1"/>
      <c r="PGW46" s="1"/>
      <c r="PGX46" s="1"/>
      <c r="PGY46" s="1"/>
      <c r="PGZ46" s="1"/>
      <c r="PHA46" s="1"/>
      <c r="PHB46" s="1"/>
      <c r="PHC46" s="1"/>
      <c r="PHD46" s="1"/>
      <c r="PHE46" s="1"/>
      <c r="PHF46" s="1"/>
      <c r="PHG46" s="1"/>
      <c r="PHH46" s="1"/>
      <c r="PHI46" s="1"/>
      <c r="PHJ46" s="1"/>
      <c r="PHK46" s="1"/>
      <c r="PHL46" s="1"/>
      <c r="PHM46" s="1"/>
      <c r="PHN46" s="1"/>
      <c r="PHO46" s="1"/>
      <c r="PHP46" s="1"/>
      <c r="PHQ46" s="1"/>
      <c r="PHR46" s="1"/>
      <c r="PHS46" s="1"/>
      <c r="PHT46" s="1"/>
      <c r="PHU46" s="1"/>
      <c r="PHV46" s="1"/>
      <c r="PHW46" s="1"/>
      <c r="PHX46" s="1"/>
      <c r="PHY46" s="1"/>
      <c r="PHZ46" s="1"/>
      <c r="PIA46" s="1"/>
      <c r="PIB46" s="1"/>
      <c r="PIC46" s="1"/>
      <c r="PID46" s="1"/>
      <c r="PIE46" s="1"/>
      <c r="PIF46" s="1"/>
      <c r="PIG46" s="1"/>
      <c r="PIH46" s="1"/>
      <c r="PII46" s="1"/>
      <c r="PIJ46" s="1"/>
      <c r="PIK46" s="1"/>
      <c r="PIL46" s="1"/>
      <c r="PIM46" s="1"/>
      <c r="PIN46" s="1"/>
      <c r="PIO46" s="1"/>
      <c r="PIP46" s="1"/>
      <c r="PIQ46" s="1"/>
      <c r="PIR46" s="1"/>
      <c r="PIS46" s="1"/>
      <c r="PIT46" s="1"/>
      <c r="PIU46" s="1"/>
      <c r="PIV46" s="1"/>
      <c r="PIW46" s="1"/>
      <c r="PIX46" s="1"/>
      <c r="PIY46" s="1"/>
      <c r="PIZ46" s="1"/>
      <c r="PJA46" s="1"/>
      <c r="PJB46" s="1"/>
      <c r="PJC46" s="1"/>
      <c r="PJD46" s="1"/>
      <c r="PJE46" s="1"/>
      <c r="PJF46" s="1"/>
      <c r="PJG46" s="1"/>
      <c r="PJH46" s="1"/>
      <c r="PJI46" s="1"/>
      <c r="PJJ46" s="1"/>
      <c r="PJK46" s="1"/>
      <c r="PJL46" s="1"/>
      <c r="PJM46" s="1"/>
      <c r="PJN46" s="1"/>
      <c r="PJO46" s="1"/>
      <c r="PJP46" s="1"/>
      <c r="PJQ46" s="1"/>
      <c r="PJR46" s="1"/>
      <c r="PJS46" s="1"/>
      <c r="PJT46" s="1"/>
      <c r="PJU46" s="1"/>
      <c r="PJV46" s="1"/>
      <c r="PJW46" s="1"/>
      <c r="PJX46" s="1"/>
      <c r="PJY46" s="1"/>
      <c r="PJZ46" s="1"/>
      <c r="PKA46" s="1"/>
      <c r="PKB46" s="1"/>
      <c r="PKC46" s="1"/>
      <c r="PKD46" s="1"/>
      <c r="PKE46" s="1"/>
      <c r="PKF46" s="1"/>
      <c r="PKG46" s="1"/>
      <c r="PKH46" s="1"/>
      <c r="PKI46" s="1"/>
      <c r="PKJ46" s="1"/>
      <c r="PKK46" s="1"/>
      <c r="PKL46" s="1"/>
      <c r="PKM46" s="1"/>
      <c r="PKN46" s="1"/>
      <c r="PKO46" s="1"/>
      <c r="PKP46" s="1"/>
      <c r="PKQ46" s="1"/>
      <c r="PKR46" s="1"/>
      <c r="PKS46" s="1"/>
      <c r="PKT46" s="1"/>
      <c r="PKU46" s="1"/>
      <c r="PKV46" s="1"/>
      <c r="PKW46" s="1"/>
      <c r="PKX46" s="1"/>
      <c r="PKY46" s="1"/>
      <c r="PKZ46" s="1"/>
      <c r="PLA46" s="1"/>
      <c r="PLB46" s="1"/>
      <c r="PLC46" s="1"/>
      <c r="PLD46" s="1"/>
      <c r="PLE46" s="1"/>
      <c r="PLF46" s="1"/>
      <c r="PLG46" s="1"/>
      <c r="PLH46" s="1"/>
      <c r="PLI46" s="1"/>
      <c r="PLJ46" s="1"/>
      <c r="PLK46" s="1"/>
      <c r="PLL46" s="1"/>
      <c r="PLM46" s="1"/>
      <c r="PLN46" s="1"/>
      <c r="PLO46" s="1"/>
      <c r="PLP46" s="1"/>
      <c r="PLQ46" s="1"/>
      <c r="PLR46" s="1"/>
      <c r="PLS46" s="1"/>
      <c r="PLT46" s="1"/>
      <c r="PLU46" s="1"/>
      <c r="PLV46" s="1"/>
      <c r="PLW46" s="1"/>
      <c r="PLX46" s="1"/>
      <c r="PLY46" s="1"/>
      <c r="PLZ46" s="1"/>
      <c r="PMA46" s="1"/>
      <c r="PMB46" s="1"/>
      <c r="PMC46" s="1"/>
      <c r="PMD46" s="1"/>
      <c r="PME46" s="1"/>
      <c r="PMF46" s="1"/>
      <c r="PMG46" s="1"/>
      <c r="PMH46" s="1"/>
      <c r="PMI46" s="1"/>
      <c r="PMJ46" s="1"/>
      <c r="PMK46" s="1"/>
      <c r="PML46" s="1"/>
      <c r="PMM46" s="1"/>
      <c r="PMN46" s="1"/>
      <c r="PMO46" s="1"/>
      <c r="PMP46" s="1"/>
      <c r="PMQ46" s="1"/>
      <c r="PMR46" s="1"/>
      <c r="PMS46" s="1"/>
      <c r="PMT46" s="1"/>
      <c r="PMU46" s="1"/>
      <c r="PMV46" s="1"/>
      <c r="PMW46" s="1"/>
      <c r="PMX46" s="1"/>
      <c r="PMY46" s="1"/>
      <c r="PMZ46" s="1"/>
      <c r="PNA46" s="1"/>
      <c r="PNB46" s="1"/>
      <c r="PNC46" s="1"/>
      <c r="PND46" s="1"/>
      <c r="PNE46" s="1"/>
      <c r="PNF46" s="1"/>
      <c r="PNG46" s="1"/>
      <c r="PNH46" s="1"/>
      <c r="PNI46" s="1"/>
      <c r="PNJ46" s="1"/>
      <c r="PNK46" s="1"/>
      <c r="PNL46" s="1"/>
      <c r="PNM46" s="1"/>
      <c r="PNN46" s="1"/>
      <c r="PNO46" s="1"/>
      <c r="PNP46" s="1"/>
      <c r="PNQ46" s="1"/>
      <c r="PNR46" s="1"/>
      <c r="PNS46" s="1"/>
      <c r="PNT46" s="1"/>
      <c r="PNU46" s="1"/>
      <c r="PNV46" s="1"/>
      <c r="PNW46" s="1"/>
      <c r="PNX46" s="1"/>
      <c r="PNY46" s="1"/>
      <c r="PNZ46" s="1"/>
      <c r="POA46" s="1"/>
      <c r="POB46" s="1"/>
      <c r="POC46" s="1"/>
      <c r="POD46" s="1"/>
      <c r="POE46" s="1"/>
      <c r="POF46" s="1"/>
      <c r="POG46" s="1"/>
      <c r="POH46" s="1"/>
      <c r="POI46" s="1"/>
      <c r="POJ46" s="1"/>
      <c r="POK46" s="1"/>
      <c r="POL46" s="1"/>
      <c r="POM46" s="1"/>
      <c r="PON46" s="1"/>
      <c r="POO46" s="1"/>
      <c r="POP46" s="1"/>
      <c r="POQ46" s="1"/>
      <c r="POR46" s="1"/>
      <c r="POS46" s="1"/>
      <c r="POT46" s="1"/>
      <c r="POU46" s="1"/>
      <c r="POV46" s="1"/>
      <c r="POW46" s="1"/>
      <c r="POX46" s="1"/>
      <c r="POY46" s="1"/>
      <c r="POZ46" s="1"/>
      <c r="PPA46" s="1"/>
      <c r="PPB46" s="1"/>
      <c r="PPC46" s="1"/>
      <c r="PPD46" s="1"/>
      <c r="PPE46" s="1"/>
      <c r="PPF46" s="1"/>
      <c r="PPG46" s="1"/>
      <c r="PPH46" s="1"/>
      <c r="PPI46" s="1"/>
      <c r="PPJ46" s="1"/>
      <c r="PPK46" s="1"/>
      <c r="PPL46" s="1"/>
      <c r="PPM46" s="1"/>
      <c r="PPN46" s="1"/>
      <c r="PPO46" s="1"/>
      <c r="PPP46" s="1"/>
      <c r="PPQ46" s="1"/>
      <c r="PPR46" s="1"/>
      <c r="PPS46" s="1"/>
      <c r="PPT46" s="1"/>
      <c r="PPU46" s="1"/>
      <c r="PPV46" s="1"/>
      <c r="PPW46" s="1"/>
      <c r="PPX46" s="1"/>
      <c r="PPY46" s="1"/>
      <c r="PPZ46" s="1"/>
      <c r="PQA46" s="1"/>
      <c r="PQB46" s="1"/>
      <c r="PQC46" s="1"/>
      <c r="PQD46" s="1"/>
      <c r="PQE46" s="1"/>
      <c r="PQF46" s="1"/>
      <c r="PQG46" s="1"/>
      <c r="PQH46" s="1"/>
      <c r="PQI46" s="1"/>
      <c r="PQJ46" s="1"/>
      <c r="PQK46" s="1"/>
      <c r="PQL46" s="1"/>
      <c r="PQM46" s="1"/>
      <c r="PQN46" s="1"/>
      <c r="PQO46" s="1"/>
      <c r="PQP46" s="1"/>
      <c r="PQQ46" s="1"/>
      <c r="PQR46" s="1"/>
      <c r="PQS46" s="1"/>
      <c r="PQT46" s="1"/>
      <c r="PQU46" s="1"/>
      <c r="PQV46" s="1"/>
      <c r="PQW46" s="1"/>
      <c r="PQX46" s="1"/>
      <c r="PQY46" s="1"/>
      <c r="PQZ46" s="1"/>
      <c r="PRA46" s="1"/>
      <c r="PRB46" s="1"/>
      <c r="PRC46" s="1"/>
      <c r="PRD46" s="1"/>
      <c r="PRE46" s="1"/>
      <c r="PRF46" s="1"/>
      <c r="PRG46" s="1"/>
      <c r="PRH46" s="1"/>
      <c r="PRI46" s="1"/>
      <c r="PRJ46" s="1"/>
      <c r="PRK46" s="1"/>
      <c r="PRL46" s="1"/>
      <c r="PRM46" s="1"/>
      <c r="PRN46" s="1"/>
      <c r="PRO46" s="1"/>
      <c r="PRP46" s="1"/>
      <c r="PRQ46" s="1"/>
      <c r="PRR46" s="1"/>
      <c r="PRS46" s="1"/>
      <c r="PRT46" s="1"/>
      <c r="PRU46" s="1"/>
      <c r="PRV46" s="1"/>
      <c r="PRW46" s="1"/>
      <c r="PRX46" s="1"/>
      <c r="PRY46" s="1"/>
      <c r="PRZ46" s="1"/>
      <c r="PSA46" s="1"/>
      <c r="PSB46" s="1"/>
      <c r="PSC46" s="1"/>
      <c r="PSD46" s="1"/>
      <c r="PSE46" s="1"/>
      <c r="PSF46" s="1"/>
      <c r="PSG46" s="1"/>
      <c r="PSH46" s="1"/>
      <c r="PSI46" s="1"/>
      <c r="PSJ46" s="1"/>
      <c r="PSK46" s="1"/>
      <c r="PSL46" s="1"/>
      <c r="PSM46" s="1"/>
      <c r="PSN46" s="1"/>
      <c r="PSO46" s="1"/>
      <c r="PSP46" s="1"/>
      <c r="PSQ46" s="1"/>
      <c r="PSR46" s="1"/>
      <c r="PSS46" s="1"/>
      <c r="PST46" s="1"/>
      <c r="PSU46" s="1"/>
      <c r="PSV46" s="1"/>
      <c r="PSW46" s="1"/>
      <c r="PSX46" s="1"/>
      <c r="PSY46" s="1"/>
      <c r="PSZ46" s="1"/>
      <c r="PTA46" s="1"/>
      <c r="PTB46" s="1"/>
      <c r="PTC46" s="1"/>
      <c r="PTD46" s="1"/>
      <c r="PTE46" s="1"/>
      <c r="PTF46" s="1"/>
      <c r="PTG46" s="1"/>
      <c r="PTH46" s="1"/>
      <c r="PTI46" s="1"/>
      <c r="PTJ46" s="1"/>
      <c r="PTK46" s="1"/>
      <c r="PTL46" s="1"/>
      <c r="PTM46" s="1"/>
      <c r="PTN46" s="1"/>
      <c r="PTO46" s="1"/>
      <c r="PTP46" s="1"/>
      <c r="PTQ46" s="1"/>
      <c r="PTR46" s="1"/>
      <c r="PTS46" s="1"/>
      <c r="PTT46" s="1"/>
      <c r="PTU46" s="1"/>
      <c r="PTV46" s="1"/>
      <c r="PTW46" s="1"/>
      <c r="PTX46" s="1"/>
      <c r="PTY46" s="1"/>
      <c r="PTZ46" s="1"/>
      <c r="PUA46" s="1"/>
      <c r="PUB46" s="1"/>
      <c r="PUC46" s="1"/>
      <c r="PUD46" s="1"/>
      <c r="PUE46" s="1"/>
      <c r="PUF46" s="1"/>
      <c r="PUG46" s="1"/>
      <c r="PUH46" s="1"/>
      <c r="PUI46" s="1"/>
      <c r="PUJ46" s="1"/>
      <c r="PUK46" s="1"/>
      <c r="PUL46" s="1"/>
      <c r="PUM46" s="1"/>
      <c r="PUN46" s="1"/>
      <c r="PUO46" s="1"/>
      <c r="PUP46" s="1"/>
      <c r="PUQ46" s="1"/>
      <c r="PUR46" s="1"/>
      <c r="PUS46" s="1"/>
      <c r="PUT46" s="1"/>
      <c r="PUU46" s="1"/>
      <c r="PUV46" s="1"/>
      <c r="PUW46" s="1"/>
      <c r="PUX46" s="1"/>
      <c r="PUY46" s="1"/>
      <c r="PUZ46" s="1"/>
      <c r="PVA46" s="1"/>
      <c r="PVB46" s="1"/>
      <c r="PVC46" s="1"/>
      <c r="PVD46" s="1"/>
      <c r="PVE46" s="1"/>
      <c r="PVF46" s="1"/>
      <c r="PVG46" s="1"/>
      <c r="PVH46" s="1"/>
      <c r="PVI46" s="1"/>
      <c r="PVJ46" s="1"/>
      <c r="PVK46" s="1"/>
      <c r="PVL46" s="1"/>
      <c r="PVM46" s="1"/>
      <c r="PVN46" s="1"/>
      <c r="PVO46" s="1"/>
      <c r="PVP46" s="1"/>
      <c r="PVQ46" s="1"/>
      <c r="PVR46" s="1"/>
      <c r="PVS46" s="1"/>
      <c r="PVT46" s="1"/>
      <c r="PVU46" s="1"/>
      <c r="PVV46" s="1"/>
      <c r="PVW46" s="1"/>
      <c r="PVX46" s="1"/>
      <c r="PVY46" s="1"/>
      <c r="PVZ46" s="1"/>
      <c r="PWA46" s="1"/>
      <c r="PWB46" s="1"/>
      <c r="PWC46" s="1"/>
      <c r="PWD46" s="1"/>
      <c r="PWE46" s="1"/>
      <c r="PWF46" s="1"/>
      <c r="PWG46" s="1"/>
      <c r="PWH46" s="1"/>
      <c r="PWI46" s="1"/>
      <c r="PWJ46" s="1"/>
      <c r="PWK46" s="1"/>
      <c r="PWL46" s="1"/>
      <c r="PWM46" s="1"/>
      <c r="PWN46" s="1"/>
      <c r="PWO46" s="1"/>
      <c r="PWP46" s="1"/>
      <c r="PWQ46" s="1"/>
      <c r="PWR46" s="1"/>
      <c r="PWS46" s="1"/>
      <c r="PWT46" s="1"/>
      <c r="PWU46" s="1"/>
      <c r="PWV46" s="1"/>
      <c r="PWW46" s="1"/>
      <c r="PWX46" s="1"/>
      <c r="PWY46" s="1"/>
      <c r="PWZ46" s="1"/>
      <c r="PXA46" s="1"/>
      <c r="PXB46" s="1"/>
      <c r="PXC46" s="1"/>
      <c r="PXD46" s="1"/>
      <c r="PXE46" s="1"/>
      <c r="PXF46" s="1"/>
      <c r="PXG46" s="1"/>
      <c r="PXH46" s="1"/>
      <c r="PXI46" s="1"/>
      <c r="PXJ46" s="1"/>
      <c r="PXK46" s="1"/>
      <c r="PXL46" s="1"/>
      <c r="PXM46" s="1"/>
      <c r="PXN46" s="1"/>
      <c r="PXO46" s="1"/>
      <c r="PXP46" s="1"/>
      <c r="PXQ46" s="1"/>
      <c r="PXR46" s="1"/>
      <c r="PXS46" s="1"/>
      <c r="PXT46" s="1"/>
      <c r="PXU46" s="1"/>
      <c r="PXV46" s="1"/>
      <c r="PXW46" s="1"/>
      <c r="PXX46" s="1"/>
      <c r="PXY46" s="1"/>
      <c r="PXZ46" s="1"/>
      <c r="PYA46" s="1"/>
      <c r="PYB46" s="1"/>
      <c r="PYC46" s="1"/>
      <c r="PYD46" s="1"/>
      <c r="PYE46" s="1"/>
      <c r="PYF46" s="1"/>
      <c r="PYG46" s="1"/>
      <c r="PYH46" s="1"/>
      <c r="PYI46" s="1"/>
      <c r="PYJ46" s="1"/>
      <c r="PYK46" s="1"/>
      <c r="PYL46" s="1"/>
      <c r="PYM46" s="1"/>
      <c r="PYN46" s="1"/>
      <c r="PYO46" s="1"/>
      <c r="PYP46" s="1"/>
      <c r="PYQ46" s="1"/>
      <c r="PYR46" s="1"/>
      <c r="PYS46" s="1"/>
      <c r="PYT46" s="1"/>
      <c r="PYU46" s="1"/>
      <c r="PYV46" s="1"/>
      <c r="PYW46" s="1"/>
      <c r="PYX46" s="1"/>
      <c r="PYY46" s="1"/>
      <c r="PYZ46" s="1"/>
      <c r="PZA46" s="1"/>
      <c r="PZB46" s="1"/>
      <c r="PZC46" s="1"/>
      <c r="PZD46" s="1"/>
      <c r="PZE46" s="1"/>
      <c r="PZF46" s="1"/>
      <c r="PZG46" s="1"/>
      <c r="PZH46" s="1"/>
      <c r="PZI46" s="1"/>
      <c r="PZJ46" s="1"/>
      <c r="PZK46" s="1"/>
      <c r="PZL46" s="1"/>
      <c r="PZM46" s="1"/>
      <c r="PZN46" s="1"/>
      <c r="PZO46" s="1"/>
      <c r="PZP46" s="1"/>
      <c r="PZQ46" s="1"/>
      <c r="PZR46" s="1"/>
      <c r="PZS46" s="1"/>
      <c r="PZT46" s="1"/>
      <c r="PZU46" s="1"/>
      <c r="PZV46" s="1"/>
      <c r="PZW46" s="1"/>
      <c r="PZX46" s="1"/>
      <c r="PZY46" s="1"/>
      <c r="PZZ46" s="1"/>
      <c r="QAA46" s="1"/>
      <c r="QAB46" s="1"/>
      <c r="QAC46" s="1"/>
      <c r="QAD46" s="1"/>
      <c r="QAE46" s="1"/>
      <c r="QAF46" s="1"/>
      <c r="QAG46" s="1"/>
      <c r="QAH46" s="1"/>
      <c r="QAI46" s="1"/>
      <c r="QAJ46" s="1"/>
      <c r="QAK46" s="1"/>
      <c r="QAL46" s="1"/>
      <c r="QAM46" s="1"/>
      <c r="QAN46" s="1"/>
      <c r="QAO46" s="1"/>
      <c r="QAP46" s="1"/>
      <c r="QAQ46" s="1"/>
      <c r="QAR46" s="1"/>
      <c r="QAS46" s="1"/>
      <c r="QAT46" s="1"/>
      <c r="QAU46" s="1"/>
      <c r="QAV46" s="1"/>
      <c r="QAW46" s="1"/>
      <c r="QAX46" s="1"/>
      <c r="QAY46" s="1"/>
      <c r="QAZ46" s="1"/>
      <c r="QBA46" s="1"/>
      <c r="QBB46" s="1"/>
      <c r="QBC46" s="1"/>
      <c r="QBD46" s="1"/>
      <c r="QBE46" s="1"/>
      <c r="QBF46" s="1"/>
      <c r="QBG46" s="1"/>
      <c r="QBH46" s="1"/>
      <c r="QBI46" s="1"/>
      <c r="QBJ46" s="1"/>
      <c r="QBK46" s="1"/>
      <c r="QBL46" s="1"/>
      <c r="QBM46" s="1"/>
      <c r="QBN46" s="1"/>
      <c r="QBO46" s="1"/>
      <c r="QBP46" s="1"/>
      <c r="QBQ46" s="1"/>
      <c r="QBR46" s="1"/>
      <c r="QBS46" s="1"/>
      <c r="QBT46" s="1"/>
      <c r="QBU46" s="1"/>
      <c r="QBV46" s="1"/>
      <c r="QBW46" s="1"/>
      <c r="QBX46" s="1"/>
      <c r="QBY46" s="1"/>
      <c r="QBZ46" s="1"/>
      <c r="QCA46" s="1"/>
      <c r="QCB46" s="1"/>
      <c r="QCC46" s="1"/>
      <c r="QCD46" s="1"/>
      <c r="QCE46" s="1"/>
      <c r="QCF46" s="1"/>
      <c r="QCG46" s="1"/>
      <c r="QCH46" s="1"/>
      <c r="QCI46" s="1"/>
      <c r="QCJ46" s="1"/>
      <c r="QCK46" s="1"/>
      <c r="QCL46" s="1"/>
      <c r="QCM46" s="1"/>
      <c r="QCN46" s="1"/>
      <c r="QCO46" s="1"/>
      <c r="QCP46" s="1"/>
      <c r="QCQ46" s="1"/>
      <c r="QCR46" s="1"/>
      <c r="QCS46" s="1"/>
      <c r="QCT46" s="1"/>
      <c r="QCU46" s="1"/>
      <c r="QCV46" s="1"/>
      <c r="QCW46" s="1"/>
      <c r="QCX46" s="1"/>
      <c r="QCY46" s="1"/>
      <c r="QCZ46" s="1"/>
      <c r="QDA46" s="1"/>
      <c r="QDB46" s="1"/>
      <c r="QDC46" s="1"/>
      <c r="QDD46" s="1"/>
      <c r="QDE46" s="1"/>
      <c r="QDF46" s="1"/>
      <c r="QDG46" s="1"/>
      <c r="QDH46" s="1"/>
      <c r="QDI46" s="1"/>
      <c r="QDJ46" s="1"/>
      <c r="QDK46" s="1"/>
      <c r="QDL46" s="1"/>
      <c r="QDM46" s="1"/>
      <c r="QDN46" s="1"/>
      <c r="QDO46" s="1"/>
      <c r="QDP46" s="1"/>
      <c r="QDQ46" s="1"/>
      <c r="QDR46" s="1"/>
      <c r="QDS46" s="1"/>
      <c r="QDT46" s="1"/>
      <c r="QDU46" s="1"/>
      <c r="QDV46" s="1"/>
      <c r="QDW46" s="1"/>
      <c r="QDX46" s="1"/>
      <c r="QDY46" s="1"/>
      <c r="QDZ46" s="1"/>
      <c r="QEA46" s="1"/>
      <c r="QEB46" s="1"/>
      <c r="QEC46" s="1"/>
      <c r="QED46" s="1"/>
      <c r="QEE46" s="1"/>
      <c r="QEF46" s="1"/>
      <c r="QEG46" s="1"/>
      <c r="QEH46" s="1"/>
      <c r="QEI46" s="1"/>
      <c r="QEJ46" s="1"/>
      <c r="QEK46" s="1"/>
      <c r="QEL46" s="1"/>
      <c r="QEM46" s="1"/>
      <c r="QEN46" s="1"/>
      <c r="QEO46" s="1"/>
      <c r="QEP46" s="1"/>
      <c r="QEQ46" s="1"/>
      <c r="QER46" s="1"/>
      <c r="QES46" s="1"/>
      <c r="QET46" s="1"/>
      <c r="QEU46" s="1"/>
      <c r="QEV46" s="1"/>
      <c r="QEW46" s="1"/>
      <c r="QEX46" s="1"/>
      <c r="QEY46" s="1"/>
      <c r="QEZ46" s="1"/>
      <c r="QFA46" s="1"/>
      <c r="QFB46" s="1"/>
      <c r="QFC46" s="1"/>
      <c r="QFD46" s="1"/>
      <c r="QFE46" s="1"/>
      <c r="QFF46" s="1"/>
      <c r="QFG46" s="1"/>
      <c r="QFH46" s="1"/>
      <c r="QFI46" s="1"/>
      <c r="QFJ46" s="1"/>
      <c r="QFK46" s="1"/>
      <c r="QFL46" s="1"/>
      <c r="QFM46" s="1"/>
      <c r="QFN46" s="1"/>
      <c r="QFO46" s="1"/>
      <c r="QFP46" s="1"/>
      <c r="QFQ46" s="1"/>
      <c r="QFR46" s="1"/>
      <c r="QFS46" s="1"/>
      <c r="QFT46" s="1"/>
      <c r="QFU46" s="1"/>
      <c r="QFV46" s="1"/>
      <c r="QFW46" s="1"/>
      <c r="QFX46" s="1"/>
      <c r="QFY46" s="1"/>
      <c r="QFZ46" s="1"/>
      <c r="QGA46" s="1"/>
      <c r="QGB46" s="1"/>
      <c r="QGC46" s="1"/>
      <c r="QGD46" s="1"/>
      <c r="QGE46" s="1"/>
      <c r="QGF46" s="1"/>
      <c r="QGG46" s="1"/>
      <c r="QGH46" s="1"/>
      <c r="QGI46" s="1"/>
      <c r="QGJ46" s="1"/>
      <c r="QGK46" s="1"/>
      <c r="QGL46" s="1"/>
      <c r="QGM46" s="1"/>
      <c r="QGN46" s="1"/>
      <c r="QGO46" s="1"/>
      <c r="QGP46" s="1"/>
      <c r="QGQ46" s="1"/>
      <c r="QGR46" s="1"/>
      <c r="QGS46" s="1"/>
      <c r="QGT46" s="1"/>
      <c r="QGU46" s="1"/>
      <c r="QGV46" s="1"/>
      <c r="QGW46" s="1"/>
      <c r="QGX46" s="1"/>
      <c r="QGY46" s="1"/>
      <c r="QGZ46" s="1"/>
      <c r="QHA46" s="1"/>
      <c r="QHB46" s="1"/>
      <c r="QHC46" s="1"/>
      <c r="QHD46" s="1"/>
      <c r="QHE46" s="1"/>
      <c r="QHF46" s="1"/>
      <c r="QHG46" s="1"/>
      <c r="QHH46" s="1"/>
      <c r="QHI46" s="1"/>
      <c r="QHJ46" s="1"/>
      <c r="QHK46" s="1"/>
      <c r="QHL46" s="1"/>
      <c r="QHM46" s="1"/>
      <c r="QHN46" s="1"/>
      <c r="QHO46" s="1"/>
      <c r="QHP46" s="1"/>
      <c r="QHQ46" s="1"/>
      <c r="QHR46" s="1"/>
      <c r="QHS46" s="1"/>
      <c r="QHT46" s="1"/>
      <c r="QHU46" s="1"/>
      <c r="QHV46" s="1"/>
      <c r="QHW46" s="1"/>
      <c r="QHX46" s="1"/>
      <c r="QHY46" s="1"/>
      <c r="QHZ46" s="1"/>
      <c r="QIA46" s="1"/>
      <c r="QIB46" s="1"/>
      <c r="QIC46" s="1"/>
      <c r="QID46" s="1"/>
      <c r="QIE46" s="1"/>
      <c r="QIF46" s="1"/>
      <c r="QIG46" s="1"/>
      <c r="QIH46" s="1"/>
      <c r="QII46" s="1"/>
      <c r="QIJ46" s="1"/>
      <c r="QIK46" s="1"/>
      <c r="QIL46" s="1"/>
      <c r="QIM46" s="1"/>
      <c r="QIN46" s="1"/>
      <c r="QIO46" s="1"/>
      <c r="QIP46" s="1"/>
      <c r="QIQ46" s="1"/>
      <c r="QIR46" s="1"/>
      <c r="QIS46" s="1"/>
      <c r="QIT46" s="1"/>
      <c r="QIU46" s="1"/>
      <c r="QIV46" s="1"/>
      <c r="QIW46" s="1"/>
      <c r="QIX46" s="1"/>
      <c r="QIY46" s="1"/>
      <c r="QIZ46" s="1"/>
      <c r="QJA46" s="1"/>
      <c r="QJB46" s="1"/>
      <c r="QJC46" s="1"/>
      <c r="QJD46" s="1"/>
      <c r="QJE46" s="1"/>
      <c r="QJF46" s="1"/>
      <c r="QJG46" s="1"/>
      <c r="QJH46" s="1"/>
      <c r="QJI46" s="1"/>
      <c r="QJJ46" s="1"/>
      <c r="QJK46" s="1"/>
      <c r="QJL46" s="1"/>
      <c r="QJM46" s="1"/>
      <c r="QJN46" s="1"/>
      <c r="QJO46" s="1"/>
      <c r="QJP46" s="1"/>
      <c r="QJQ46" s="1"/>
      <c r="QJR46" s="1"/>
      <c r="QJS46" s="1"/>
      <c r="QJT46" s="1"/>
      <c r="QJU46" s="1"/>
      <c r="QJV46" s="1"/>
      <c r="QJW46" s="1"/>
      <c r="QJX46" s="1"/>
      <c r="QJY46" s="1"/>
      <c r="QJZ46" s="1"/>
      <c r="QKA46" s="1"/>
      <c r="QKB46" s="1"/>
      <c r="QKC46" s="1"/>
      <c r="QKD46" s="1"/>
      <c r="QKE46" s="1"/>
      <c r="QKF46" s="1"/>
      <c r="QKG46" s="1"/>
      <c r="QKH46" s="1"/>
      <c r="QKI46" s="1"/>
      <c r="QKJ46" s="1"/>
      <c r="QKK46" s="1"/>
      <c r="QKL46" s="1"/>
      <c r="QKM46" s="1"/>
      <c r="QKN46" s="1"/>
      <c r="QKO46" s="1"/>
      <c r="QKP46" s="1"/>
      <c r="QKQ46" s="1"/>
      <c r="QKR46" s="1"/>
      <c r="QKS46" s="1"/>
      <c r="QKT46" s="1"/>
      <c r="QKU46" s="1"/>
      <c r="QKV46" s="1"/>
      <c r="QKW46" s="1"/>
      <c r="QKX46" s="1"/>
      <c r="QKY46" s="1"/>
      <c r="QKZ46" s="1"/>
      <c r="QLA46" s="1"/>
      <c r="QLB46" s="1"/>
      <c r="QLC46" s="1"/>
      <c r="QLD46" s="1"/>
      <c r="QLE46" s="1"/>
      <c r="QLF46" s="1"/>
      <c r="QLG46" s="1"/>
      <c r="QLH46" s="1"/>
      <c r="QLI46" s="1"/>
      <c r="QLJ46" s="1"/>
      <c r="QLK46" s="1"/>
      <c r="QLL46" s="1"/>
      <c r="QLM46" s="1"/>
      <c r="QLN46" s="1"/>
      <c r="QLO46" s="1"/>
      <c r="QLP46" s="1"/>
      <c r="QLQ46" s="1"/>
      <c r="QLR46" s="1"/>
      <c r="QLS46" s="1"/>
      <c r="QLT46" s="1"/>
      <c r="QLU46" s="1"/>
      <c r="QLV46" s="1"/>
      <c r="QLW46" s="1"/>
      <c r="QLX46" s="1"/>
      <c r="QLY46" s="1"/>
      <c r="QLZ46" s="1"/>
      <c r="QMA46" s="1"/>
      <c r="QMB46" s="1"/>
      <c r="QMC46" s="1"/>
      <c r="QMD46" s="1"/>
      <c r="QME46" s="1"/>
      <c r="QMF46" s="1"/>
      <c r="QMG46" s="1"/>
      <c r="QMH46" s="1"/>
      <c r="QMI46" s="1"/>
      <c r="QMJ46" s="1"/>
      <c r="QMK46" s="1"/>
      <c r="QML46" s="1"/>
      <c r="QMM46" s="1"/>
      <c r="QMN46" s="1"/>
      <c r="QMO46" s="1"/>
      <c r="QMP46" s="1"/>
      <c r="QMQ46" s="1"/>
      <c r="QMR46" s="1"/>
      <c r="QMS46" s="1"/>
      <c r="QMT46" s="1"/>
      <c r="QMU46" s="1"/>
      <c r="QMV46" s="1"/>
      <c r="QMW46" s="1"/>
      <c r="QMX46" s="1"/>
      <c r="QMY46" s="1"/>
      <c r="QMZ46" s="1"/>
      <c r="QNA46" s="1"/>
      <c r="QNB46" s="1"/>
      <c r="QNC46" s="1"/>
      <c r="QND46" s="1"/>
      <c r="QNE46" s="1"/>
      <c r="QNF46" s="1"/>
      <c r="QNG46" s="1"/>
      <c r="QNH46" s="1"/>
      <c r="QNI46" s="1"/>
      <c r="QNJ46" s="1"/>
      <c r="QNK46" s="1"/>
      <c r="QNL46" s="1"/>
      <c r="QNM46" s="1"/>
      <c r="QNN46" s="1"/>
      <c r="QNO46" s="1"/>
      <c r="QNP46" s="1"/>
      <c r="QNQ46" s="1"/>
      <c r="QNR46" s="1"/>
      <c r="QNS46" s="1"/>
      <c r="QNT46" s="1"/>
      <c r="QNU46" s="1"/>
      <c r="QNV46" s="1"/>
      <c r="QNW46" s="1"/>
      <c r="QNX46" s="1"/>
      <c r="QNY46" s="1"/>
      <c r="QNZ46" s="1"/>
      <c r="QOA46" s="1"/>
      <c r="QOB46" s="1"/>
      <c r="QOC46" s="1"/>
      <c r="QOD46" s="1"/>
      <c r="QOE46" s="1"/>
      <c r="QOF46" s="1"/>
      <c r="QOG46" s="1"/>
      <c r="QOH46" s="1"/>
      <c r="QOI46" s="1"/>
      <c r="QOJ46" s="1"/>
      <c r="QOK46" s="1"/>
      <c r="QOL46" s="1"/>
      <c r="QOM46" s="1"/>
      <c r="QON46" s="1"/>
      <c r="QOO46" s="1"/>
      <c r="QOP46" s="1"/>
      <c r="QOQ46" s="1"/>
      <c r="QOR46" s="1"/>
      <c r="QOS46" s="1"/>
      <c r="QOT46" s="1"/>
      <c r="QOU46" s="1"/>
      <c r="QOV46" s="1"/>
      <c r="QOW46" s="1"/>
      <c r="QOX46" s="1"/>
      <c r="QOY46" s="1"/>
      <c r="QOZ46" s="1"/>
      <c r="QPA46" s="1"/>
      <c r="QPB46" s="1"/>
      <c r="QPC46" s="1"/>
      <c r="QPD46" s="1"/>
      <c r="QPE46" s="1"/>
      <c r="QPF46" s="1"/>
      <c r="QPG46" s="1"/>
      <c r="QPH46" s="1"/>
      <c r="QPI46" s="1"/>
      <c r="QPJ46" s="1"/>
      <c r="QPK46" s="1"/>
      <c r="QPL46" s="1"/>
      <c r="QPM46" s="1"/>
      <c r="QPN46" s="1"/>
      <c r="QPO46" s="1"/>
      <c r="QPP46" s="1"/>
      <c r="QPQ46" s="1"/>
      <c r="QPR46" s="1"/>
      <c r="QPS46" s="1"/>
      <c r="QPT46" s="1"/>
      <c r="QPU46" s="1"/>
      <c r="QPV46" s="1"/>
      <c r="QPW46" s="1"/>
      <c r="QPX46" s="1"/>
      <c r="QPY46" s="1"/>
      <c r="QPZ46" s="1"/>
      <c r="QQA46" s="1"/>
      <c r="QQB46" s="1"/>
      <c r="QQC46" s="1"/>
      <c r="QQD46" s="1"/>
      <c r="QQE46" s="1"/>
      <c r="QQF46" s="1"/>
      <c r="QQG46" s="1"/>
      <c r="QQH46" s="1"/>
      <c r="QQI46" s="1"/>
      <c r="QQJ46" s="1"/>
      <c r="QQK46" s="1"/>
      <c r="QQL46" s="1"/>
      <c r="QQM46" s="1"/>
      <c r="QQN46" s="1"/>
      <c r="QQO46" s="1"/>
      <c r="QQP46" s="1"/>
      <c r="QQQ46" s="1"/>
      <c r="QQR46" s="1"/>
      <c r="QQS46" s="1"/>
      <c r="QQT46" s="1"/>
      <c r="QQU46" s="1"/>
      <c r="QQV46" s="1"/>
      <c r="QQW46" s="1"/>
      <c r="QQX46" s="1"/>
      <c r="QQY46" s="1"/>
      <c r="QQZ46" s="1"/>
      <c r="QRA46" s="1"/>
      <c r="QRB46" s="1"/>
      <c r="QRC46" s="1"/>
      <c r="QRD46" s="1"/>
      <c r="QRE46" s="1"/>
      <c r="QRF46" s="1"/>
      <c r="QRG46" s="1"/>
      <c r="QRH46" s="1"/>
      <c r="QRI46" s="1"/>
      <c r="QRJ46" s="1"/>
      <c r="QRK46" s="1"/>
      <c r="QRL46" s="1"/>
      <c r="QRM46" s="1"/>
      <c r="QRN46" s="1"/>
      <c r="QRO46" s="1"/>
      <c r="QRP46" s="1"/>
      <c r="QRQ46" s="1"/>
      <c r="QRR46" s="1"/>
      <c r="QRS46" s="1"/>
      <c r="QRT46" s="1"/>
      <c r="QRU46" s="1"/>
      <c r="QRV46" s="1"/>
      <c r="QRW46" s="1"/>
      <c r="QRX46" s="1"/>
      <c r="QRY46" s="1"/>
      <c r="QRZ46" s="1"/>
      <c r="QSA46" s="1"/>
      <c r="QSB46" s="1"/>
      <c r="QSC46" s="1"/>
      <c r="QSD46" s="1"/>
      <c r="QSE46" s="1"/>
      <c r="QSF46" s="1"/>
      <c r="QSG46" s="1"/>
      <c r="QSH46" s="1"/>
      <c r="QSI46" s="1"/>
      <c r="QSJ46" s="1"/>
      <c r="QSK46" s="1"/>
      <c r="QSL46" s="1"/>
      <c r="QSM46" s="1"/>
      <c r="QSN46" s="1"/>
      <c r="QSO46" s="1"/>
      <c r="QSP46" s="1"/>
      <c r="QSQ46" s="1"/>
      <c r="QSR46" s="1"/>
      <c r="QSS46" s="1"/>
      <c r="QST46" s="1"/>
      <c r="QSU46" s="1"/>
      <c r="QSV46" s="1"/>
      <c r="QSW46" s="1"/>
      <c r="QSX46" s="1"/>
      <c r="QSY46" s="1"/>
      <c r="QSZ46" s="1"/>
      <c r="QTA46" s="1"/>
      <c r="QTB46" s="1"/>
      <c r="QTC46" s="1"/>
      <c r="QTD46" s="1"/>
      <c r="QTE46" s="1"/>
      <c r="QTF46" s="1"/>
      <c r="QTG46" s="1"/>
      <c r="QTH46" s="1"/>
      <c r="QTI46" s="1"/>
      <c r="QTJ46" s="1"/>
      <c r="QTK46" s="1"/>
      <c r="QTL46" s="1"/>
      <c r="QTM46" s="1"/>
      <c r="QTN46" s="1"/>
      <c r="QTO46" s="1"/>
      <c r="QTP46" s="1"/>
      <c r="QTQ46" s="1"/>
      <c r="QTR46" s="1"/>
      <c r="QTS46" s="1"/>
      <c r="QTT46" s="1"/>
      <c r="QTU46" s="1"/>
      <c r="QTV46" s="1"/>
      <c r="QTW46" s="1"/>
      <c r="QTX46" s="1"/>
      <c r="QTY46" s="1"/>
      <c r="QTZ46" s="1"/>
      <c r="QUA46" s="1"/>
      <c r="QUB46" s="1"/>
      <c r="QUC46" s="1"/>
      <c r="QUD46" s="1"/>
      <c r="QUE46" s="1"/>
      <c r="QUF46" s="1"/>
      <c r="QUG46" s="1"/>
      <c r="QUH46" s="1"/>
      <c r="QUI46" s="1"/>
      <c r="QUJ46" s="1"/>
      <c r="QUK46" s="1"/>
      <c r="QUL46" s="1"/>
      <c r="QUM46" s="1"/>
      <c r="QUN46" s="1"/>
      <c r="QUO46" s="1"/>
      <c r="QUP46" s="1"/>
      <c r="QUQ46" s="1"/>
      <c r="QUR46" s="1"/>
      <c r="QUS46" s="1"/>
      <c r="QUT46" s="1"/>
      <c r="QUU46" s="1"/>
      <c r="QUV46" s="1"/>
      <c r="QUW46" s="1"/>
      <c r="QUX46" s="1"/>
      <c r="QUY46" s="1"/>
      <c r="QUZ46" s="1"/>
      <c r="QVA46" s="1"/>
      <c r="QVB46" s="1"/>
      <c r="QVC46" s="1"/>
      <c r="QVD46" s="1"/>
      <c r="QVE46" s="1"/>
      <c r="QVF46" s="1"/>
      <c r="QVG46" s="1"/>
      <c r="QVH46" s="1"/>
      <c r="QVI46" s="1"/>
      <c r="QVJ46" s="1"/>
      <c r="QVK46" s="1"/>
      <c r="QVL46" s="1"/>
      <c r="QVM46" s="1"/>
      <c r="QVN46" s="1"/>
      <c r="QVO46" s="1"/>
      <c r="QVP46" s="1"/>
      <c r="QVQ46" s="1"/>
      <c r="QVR46" s="1"/>
      <c r="QVS46" s="1"/>
      <c r="QVT46" s="1"/>
      <c r="QVU46" s="1"/>
      <c r="QVV46" s="1"/>
      <c r="QVW46" s="1"/>
      <c r="QVX46" s="1"/>
      <c r="QVY46" s="1"/>
      <c r="QVZ46" s="1"/>
      <c r="QWA46" s="1"/>
      <c r="QWB46" s="1"/>
      <c r="QWC46" s="1"/>
      <c r="QWD46" s="1"/>
      <c r="QWE46" s="1"/>
      <c r="QWF46" s="1"/>
      <c r="QWG46" s="1"/>
      <c r="QWH46" s="1"/>
      <c r="QWI46" s="1"/>
      <c r="QWJ46" s="1"/>
      <c r="QWK46" s="1"/>
      <c r="QWL46" s="1"/>
      <c r="QWM46" s="1"/>
      <c r="QWN46" s="1"/>
      <c r="QWO46" s="1"/>
      <c r="QWP46" s="1"/>
      <c r="QWQ46" s="1"/>
      <c r="QWR46" s="1"/>
      <c r="QWS46" s="1"/>
      <c r="QWT46" s="1"/>
      <c r="QWU46" s="1"/>
      <c r="QWV46" s="1"/>
      <c r="QWW46" s="1"/>
      <c r="QWX46" s="1"/>
      <c r="QWY46" s="1"/>
      <c r="QWZ46" s="1"/>
      <c r="QXA46" s="1"/>
      <c r="QXB46" s="1"/>
      <c r="QXC46" s="1"/>
      <c r="QXD46" s="1"/>
      <c r="QXE46" s="1"/>
      <c r="QXF46" s="1"/>
      <c r="QXG46" s="1"/>
      <c r="QXH46" s="1"/>
      <c r="QXI46" s="1"/>
      <c r="QXJ46" s="1"/>
      <c r="QXK46" s="1"/>
      <c r="QXL46" s="1"/>
      <c r="QXM46" s="1"/>
      <c r="QXN46" s="1"/>
      <c r="QXO46" s="1"/>
      <c r="QXP46" s="1"/>
      <c r="QXQ46" s="1"/>
      <c r="QXR46" s="1"/>
      <c r="QXS46" s="1"/>
      <c r="QXT46" s="1"/>
      <c r="QXU46" s="1"/>
      <c r="QXV46" s="1"/>
      <c r="QXW46" s="1"/>
      <c r="QXX46" s="1"/>
      <c r="QXY46" s="1"/>
      <c r="QXZ46" s="1"/>
      <c r="QYA46" s="1"/>
      <c r="QYB46" s="1"/>
      <c r="QYC46" s="1"/>
      <c r="QYD46" s="1"/>
      <c r="QYE46" s="1"/>
      <c r="QYF46" s="1"/>
      <c r="QYG46" s="1"/>
      <c r="QYH46" s="1"/>
      <c r="QYI46" s="1"/>
      <c r="QYJ46" s="1"/>
      <c r="QYK46" s="1"/>
      <c r="QYL46" s="1"/>
      <c r="QYM46" s="1"/>
      <c r="QYN46" s="1"/>
      <c r="QYO46" s="1"/>
      <c r="QYP46" s="1"/>
      <c r="QYQ46" s="1"/>
      <c r="QYR46" s="1"/>
      <c r="QYS46" s="1"/>
      <c r="QYT46" s="1"/>
      <c r="QYU46" s="1"/>
      <c r="QYV46" s="1"/>
      <c r="QYW46" s="1"/>
      <c r="QYX46" s="1"/>
      <c r="QYY46" s="1"/>
      <c r="QYZ46" s="1"/>
      <c r="QZA46" s="1"/>
      <c r="QZB46" s="1"/>
      <c r="QZC46" s="1"/>
      <c r="QZD46" s="1"/>
      <c r="QZE46" s="1"/>
      <c r="QZF46" s="1"/>
      <c r="QZG46" s="1"/>
      <c r="QZH46" s="1"/>
      <c r="QZI46" s="1"/>
      <c r="QZJ46" s="1"/>
      <c r="QZK46" s="1"/>
      <c r="QZL46" s="1"/>
      <c r="QZM46" s="1"/>
      <c r="QZN46" s="1"/>
      <c r="QZO46" s="1"/>
      <c r="QZP46" s="1"/>
      <c r="QZQ46" s="1"/>
      <c r="QZR46" s="1"/>
      <c r="QZS46" s="1"/>
      <c r="QZT46" s="1"/>
      <c r="QZU46" s="1"/>
      <c r="QZV46" s="1"/>
      <c r="QZW46" s="1"/>
      <c r="QZX46" s="1"/>
      <c r="QZY46" s="1"/>
      <c r="QZZ46" s="1"/>
      <c r="RAA46" s="1"/>
      <c r="RAB46" s="1"/>
      <c r="RAC46" s="1"/>
      <c r="RAD46" s="1"/>
      <c r="RAE46" s="1"/>
      <c r="RAF46" s="1"/>
      <c r="RAG46" s="1"/>
      <c r="RAH46" s="1"/>
      <c r="RAI46" s="1"/>
      <c r="RAJ46" s="1"/>
      <c r="RAK46" s="1"/>
      <c r="RAL46" s="1"/>
      <c r="RAM46" s="1"/>
      <c r="RAN46" s="1"/>
      <c r="RAO46" s="1"/>
      <c r="RAP46" s="1"/>
      <c r="RAQ46" s="1"/>
      <c r="RAR46" s="1"/>
      <c r="RAS46" s="1"/>
      <c r="RAT46" s="1"/>
      <c r="RAU46" s="1"/>
      <c r="RAV46" s="1"/>
      <c r="RAW46" s="1"/>
      <c r="RAX46" s="1"/>
      <c r="RAY46" s="1"/>
      <c r="RAZ46" s="1"/>
      <c r="RBA46" s="1"/>
      <c r="RBB46" s="1"/>
      <c r="RBC46" s="1"/>
      <c r="RBD46" s="1"/>
      <c r="RBE46" s="1"/>
      <c r="RBF46" s="1"/>
      <c r="RBG46" s="1"/>
      <c r="RBH46" s="1"/>
      <c r="RBI46" s="1"/>
      <c r="RBJ46" s="1"/>
      <c r="RBK46" s="1"/>
      <c r="RBL46" s="1"/>
      <c r="RBM46" s="1"/>
      <c r="RBN46" s="1"/>
      <c r="RBO46" s="1"/>
      <c r="RBP46" s="1"/>
      <c r="RBQ46" s="1"/>
      <c r="RBR46" s="1"/>
      <c r="RBS46" s="1"/>
      <c r="RBT46" s="1"/>
      <c r="RBU46" s="1"/>
      <c r="RBV46" s="1"/>
      <c r="RBW46" s="1"/>
      <c r="RBX46" s="1"/>
      <c r="RBY46" s="1"/>
      <c r="RBZ46" s="1"/>
      <c r="RCA46" s="1"/>
      <c r="RCB46" s="1"/>
      <c r="RCC46" s="1"/>
      <c r="RCD46" s="1"/>
      <c r="RCE46" s="1"/>
      <c r="RCF46" s="1"/>
      <c r="RCG46" s="1"/>
      <c r="RCH46" s="1"/>
      <c r="RCI46" s="1"/>
      <c r="RCJ46" s="1"/>
      <c r="RCK46" s="1"/>
      <c r="RCL46" s="1"/>
      <c r="RCM46" s="1"/>
      <c r="RCN46" s="1"/>
      <c r="RCO46" s="1"/>
      <c r="RCP46" s="1"/>
      <c r="RCQ46" s="1"/>
      <c r="RCR46" s="1"/>
      <c r="RCS46" s="1"/>
      <c r="RCT46" s="1"/>
      <c r="RCU46" s="1"/>
      <c r="RCV46" s="1"/>
      <c r="RCW46" s="1"/>
      <c r="RCX46" s="1"/>
      <c r="RCY46" s="1"/>
      <c r="RCZ46" s="1"/>
      <c r="RDA46" s="1"/>
      <c r="RDB46" s="1"/>
      <c r="RDC46" s="1"/>
      <c r="RDD46" s="1"/>
      <c r="RDE46" s="1"/>
      <c r="RDF46" s="1"/>
      <c r="RDG46" s="1"/>
      <c r="RDH46" s="1"/>
      <c r="RDI46" s="1"/>
      <c r="RDJ46" s="1"/>
      <c r="RDK46" s="1"/>
      <c r="RDL46" s="1"/>
      <c r="RDM46" s="1"/>
      <c r="RDN46" s="1"/>
      <c r="RDO46" s="1"/>
      <c r="RDP46" s="1"/>
      <c r="RDQ46" s="1"/>
      <c r="RDR46" s="1"/>
      <c r="RDS46" s="1"/>
      <c r="RDT46" s="1"/>
      <c r="RDU46" s="1"/>
      <c r="RDV46" s="1"/>
      <c r="RDW46" s="1"/>
      <c r="RDX46" s="1"/>
      <c r="RDY46" s="1"/>
      <c r="RDZ46" s="1"/>
      <c r="REA46" s="1"/>
      <c r="REB46" s="1"/>
      <c r="REC46" s="1"/>
      <c r="RED46" s="1"/>
      <c r="REE46" s="1"/>
      <c r="REF46" s="1"/>
      <c r="REG46" s="1"/>
      <c r="REH46" s="1"/>
      <c r="REI46" s="1"/>
      <c r="REJ46" s="1"/>
      <c r="REK46" s="1"/>
      <c r="REL46" s="1"/>
      <c r="REM46" s="1"/>
      <c r="REN46" s="1"/>
      <c r="REO46" s="1"/>
      <c r="REP46" s="1"/>
      <c r="REQ46" s="1"/>
      <c r="RER46" s="1"/>
      <c r="RES46" s="1"/>
      <c r="RET46" s="1"/>
      <c r="REU46" s="1"/>
      <c r="REV46" s="1"/>
      <c r="REW46" s="1"/>
      <c r="REX46" s="1"/>
      <c r="REY46" s="1"/>
      <c r="REZ46" s="1"/>
      <c r="RFA46" s="1"/>
      <c r="RFB46" s="1"/>
      <c r="RFC46" s="1"/>
      <c r="RFD46" s="1"/>
      <c r="RFE46" s="1"/>
      <c r="RFF46" s="1"/>
      <c r="RFG46" s="1"/>
      <c r="RFH46" s="1"/>
      <c r="RFI46" s="1"/>
      <c r="RFJ46" s="1"/>
      <c r="RFK46" s="1"/>
      <c r="RFL46" s="1"/>
      <c r="RFM46" s="1"/>
      <c r="RFN46" s="1"/>
      <c r="RFO46" s="1"/>
      <c r="RFP46" s="1"/>
      <c r="RFQ46" s="1"/>
      <c r="RFR46" s="1"/>
      <c r="RFS46" s="1"/>
      <c r="RFT46" s="1"/>
      <c r="RFU46" s="1"/>
      <c r="RFV46" s="1"/>
      <c r="RFW46" s="1"/>
      <c r="RFX46" s="1"/>
      <c r="RFY46" s="1"/>
      <c r="RFZ46" s="1"/>
      <c r="RGA46" s="1"/>
      <c r="RGB46" s="1"/>
      <c r="RGC46" s="1"/>
      <c r="RGD46" s="1"/>
      <c r="RGE46" s="1"/>
      <c r="RGF46" s="1"/>
      <c r="RGG46" s="1"/>
      <c r="RGH46" s="1"/>
      <c r="RGI46" s="1"/>
      <c r="RGJ46" s="1"/>
      <c r="RGK46" s="1"/>
      <c r="RGL46" s="1"/>
      <c r="RGM46" s="1"/>
      <c r="RGN46" s="1"/>
      <c r="RGO46" s="1"/>
      <c r="RGP46" s="1"/>
      <c r="RGQ46" s="1"/>
      <c r="RGR46" s="1"/>
      <c r="RGS46" s="1"/>
      <c r="RGT46" s="1"/>
      <c r="RGU46" s="1"/>
      <c r="RGV46" s="1"/>
      <c r="RGW46" s="1"/>
      <c r="RGX46" s="1"/>
      <c r="RGY46" s="1"/>
      <c r="RGZ46" s="1"/>
      <c r="RHA46" s="1"/>
      <c r="RHB46" s="1"/>
      <c r="RHC46" s="1"/>
      <c r="RHD46" s="1"/>
      <c r="RHE46" s="1"/>
      <c r="RHF46" s="1"/>
      <c r="RHG46" s="1"/>
      <c r="RHH46" s="1"/>
      <c r="RHI46" s="1"/>
      <c r="RHJ46" s="1"/>
      <c r="RHK46" s="1"/>
      <c r="RHL46" s="1"/>
      <c r="RHM46" s="1"/>
      <c r="RHN46" s="1"/>
      <c r="RHO46" s="1"/>
      <c r="RHP46" s="1"/>
      <c r="RHQ46" s="1"/>
      <c r="RHR46" s="1"/>
      <c r="RHS46" s="1"/>
      <c r="RHT46" s="1"/>
      <c r="RHU46" s="1"/>
      <c r="RHV46" s="1"/>
      <c r="RHW46" s="1"/>
      <c r="RHX46" s="1"/>
      <c r="RHY46" s="1"/>
      <c r="RHZ46" s="1"/>
      <c r="RIA46" s="1"/>
      <c r="RIB46" s="1"/>
      <c r="RIC46" s="1"/>
      <c r="RID46" s="1"/>
      <c r="RIE46" s="1"/>
      <c r="RIF46" s="1"/>
      <c r="RIG46" s="1"/>
      <c r="RIH46" s="1"/>
      <c r="RII46" s="1"/>
      <c r="RIJ46" s="1"/>
      <c r="RIK46" s="1"/>
      <c r="RIL46" s="1"/>
      <c r="RIM46" s="1"/>
      <c r="RIN46" s="1"/>
      <c r="RIO46" s="1"/>
      <c r="RIP46" s="1"/>
      <c r="RIQ46" s="1"/>
      <c r="RIR46" s="1"/>
      <c r="RIS46" s="1"/>
      <c r="RIT46" s="1"/>
      <c r="RIU46" s="1"/>
      <c r="RIV46" s="1"/>
      <c r="RIW46" s="1"/>
      <c r="RIX46" s="1"/>
      <c r="RIY46" s="1"/>
      <c r="RIZ46" s="1"/>
      <c r="RJA46" s="1"/>
      <c r="RJB46" s="1"/>
      <c r="RJC46" s="1"/>
      <c r="RJD46" s="1"/>
      <c r="RJE46" s="1"/>
      <c r="RJF46" s="1"/>
      <c r="RJG46" s="1"/>
      <c r="RJH46" s="1"/>
      <c r="RJI46" s="1"/>
      <c r="RJJ46" s="1"/>
      <c r="RJK46" s="1"/>
      <c r="RJL46" s="1"/>
      <c r="RJM46" s="1"/>
      <c r="RJN46" s="1"/>
      <c r="RJO46" s="1"/>
      <c r="RJP46" s="1"/>
      <c r="RJQ46" s="1"/>
      <c r="RJR46" s="1"/>
      <c r="RJS46" s="1"/>
      <c r="RJT46" s="1"/>
      <c r="RJU46" s="1"/>
      <c r="RJV46" s="1"/>
      <c r="RJW46" s="1"/>
      <c r="RJX46" s="1"/>
      <c r="RJY46" s="1"/>
      <c r="RJZ46" s="1"/>
      <c r="RKA46" s="1"/>
      <c r="RKB46" s="1"/>
      <c r="RKC46" s="1"/>
      <c r="RKD46" s="1"/>
      <c r="RKE46" s="1"/>
      <c r="RKF46" s="1"/>
      <c r="RKG46" s="1"/>
      <c r="RKH46" s="1"/>
      <c r="RKI46" s="1"/>
      <c r="RKJ46" s="1"/>
      <c r="RKK46" s="1"/>
      <c r="RKL46" s="1"/>
      <c r="RKM46" s="1"/>
      <c r="RKN46" s="1"/>
      <c r="RKO46" s="1"/>
      <c r="RKP46" s="1"/>
      <c r="RKQ46" s="1"/>
      <c r="RKR46" s="1"/>
      <c r="RKS46" s="1"/>
      <c r="RKT46" s="1"/>
      <c r="RKU46" s="1"/>
      <c r="RKV46" s="1"/>
      <c r="RKW46" s="1"/>
      <c r="RKX46" s="1"/>
      <c r="RKY46" s="1"/>
      <c r="RKZ46" s="1"/>
      <c r="RLA46" s="1"/>
      <c r="RLB46" s="1"/>
      <c r="RLC46" s="1"/>
      <c r="RLD46" s="1"/>
      <c r="RLE46" s="1"/>
      <c r="RLF46" s="1"/>
      <c r="RLG46" s="1"/>
      <c r="RLH46" s="1"/>
      <c r="RLI46" s="1"/>
      <c r="RLJ46" s="1"/>
      <c r="RLK46" s="1"/>
      <c r="RLL46" s="1"/>
      <c r="RLM46" s="1"/>
      <c r="RLN46" s="1"/>
      <c r="RLO46" s="1"/>
      <c r="RLP46" s="1"/>
      <c r="RLQ46" s="1"/>
      <c r="RLR46" s="1"/>
      <c r="RLS46" s="1"/>
      <c r="RLT46" s="1"/>
      <c r="RLU46" s="1"/>
      <c r="RLV46" s="1"/>
      <c r="RLW46" s="1"/>
      <c r="RLX46" s="1"/>
      <c r="RLY46" s="1"/>
      <c r="RLZ46" s="1"/>
      <c r="RMA46" s="1"/>
      <c r="RMB46" s="1"/>
      <c r="RMC46" s="1"/>
      <c r="RMD46" s="1"/>
      <c r="RME46" s="1"/>
      <c r="RMF46" s="1"/>
      <c r="RMG46" s="1"/>
      <c r="RMH46" s="1"/>
      <c r="RMI46" s="1"/>
      <c r="RMJ46" s="1"/>
      <c r="RMK46" s="1"/>
      <c r="RML46" s="1"/>
      <c r="RMM46" s="1"/>
      <c r="RMN46" s="1"/>
      <c r="RMO46" s="1"/>
      <c r="RMP46" s="1"/>
      <c r="RMQ46" s="1"/>
      <c r="RMR46" s="1"/>
      <c r="RMS46" s="1"/>
      <c r="RMT46" s="1"/>
      <c r="RMU46" s="1"/>
      <c r="RMV46" s="1"/>
      <c r="RMW46" s="1"/>
      <c r="RMX46" s="1"/>
      <c r="RMY46" s="1"/>
      <c r="RMZ46" s="1"/>
      <c r="RNA46" s="1"/>
      <c r="RNB46" s="1"/>
      <c r="RNC46" s="1"/>
      <c r="RND46" s="1"/>
      <c r="RNE46" s="1"/>
      <c r="RNF46" s="1"/>
      <c r="RNG46" s="1"/>
      <c r="RNH46" s="1"/>
      <c r="RNI46" s="1"/>
      <c r="RNJ46" s="1"/>
      <c r="RNK46" s="1"/>
      <c r="RNL46" s="1"/>
      <c r="RNM46" s="1"/>
      <c r="RNN46" s="1"/>
      <c r="RNO46" s="1"/>
      <c r="RNP46" s="1"/>
      <c r="RNQ46" s="1"/>
      <c r="RNR46" s="1"/>
      <c r="RNS46" s="1"/>
      <c r="RNT46" s="1"/>
      <c r="RNU46" s="1"/>
      <c r="RNV46" s="1"/>
      <c r="RNW46" s="1"/>
      <c r="RNX46" s="1"/>
      <c r="RNY46" s="1"/>
      <c r="RNZ46" s="1"/>
      <c r="ROA46" s="1"/>
      <c r="ROB46" s="1"/>
      <c r="ROC46" s="1"/>
      <c r="ROD46" s="1"/>
      <c r="ROE46" s="1"/>
      <c r="ROF46" s="1"/>
      <c r="ROG46" s="1"/>
      <c r="ROH46" s="1"/>
      <c r="ROI46" s="1"/>
      <c r="ROJ46" s="1"/>
      <c r="ROK46" s="1"/>
      <c r="ROL46" s="1"/>
      <c r="ROM46" s="1"/>
      <c r="RON46" s="1"/>
      <c r="ROO46" s="1"/>
      <c r="ROP46" s="1"/>
      <c r="ROQ46" s="1"/>
      <c r="ROR46" s="1"/>
      <c r="ROS46" s="1"/>
      <c r="ROT46" s="1"/>
      <c r="ROU46" s="1"/>
      <c r="ROV46" s="1"/>
      <c r="ROW46" s="1"/>
      <c r="ROX46" s="1"/>
      <c r="ROY46" s="1"/>
      <c r="ROZ46" s="1"/>
      <c r="RPA46" s="1"/>
      <c r="RPB46" s="1"/>
      <c r="RPC46" s="1"/>
      <c r="RPD46" s="1"/>
      <c r="RPE46" s="1"/>
      <c r="RPF46" s="1"/>
      <c r="RPG46" s="1"/>
      <c r="RPH46" s="1"/>
      <c r="RPI46" s="1"/>
      <c r="RPJ46" s="1"/>
      <c r="RPK46" s="1"/>
      <c r="RPL46" s="1"/>
      <c r="RPM46" s="1"/>
      <c r="RPN46" s="1"/>
      <c r="RPO46" s="1"/>
      <c r="RPP46" s="1"/>
      <c r="RPQ46" s="1"/>
      <c r="RPR46" s="1"/>
      <c r="RPS46" s="1"/>
      <c r="RPT46" s="1"/>
      <c r="RPU46" s="1"/>
      <c r="RPV46" s="1"/>
      <c r="RPW46" s="1"/>
      <c r="RPX46" s="1"/>
      <c r="RPY46" s="1"/>
      <c r="RPZ46" s="1"/>
      <c r="RQA46" s="1"/>
      <c r="RQB46" s="1"/>
      <c r="RQC46" s="1"/>
      <c r="RQD46" s="1"/>
      <c r="RQE46" s="1"/>
      <c r="RQF46" s="1"/>
      <c r="RQG46" s="1"/>
      <c r="RQH46" s="1"/>
      <c r="RQI46" s="1"/>
      <c r="RQJ46" s="1"/>
      <c r="RQK46" s="1"/>
      <c r="RQL46" s="1"/>
      <c r="RQM46" s="1"/>
      <c r="RQN46" s="1"/>
      <c r="RQO46" s="1"/>
      <c r="RQP46" s="1"/>
      <c r="RQQ46" s="1"/>
      <c r="RQR46" s="1"/>
      <c r="RQS46" s="1"/>
      <c r="RQT46" s="1"/>
      <c r="RQU46" s="1"/>
      <c r="RQV46" s="1"/>
      <c r="RQW46" s="1"/>
      <c r="RQX46" s="1"/>
      <c r="RQY46" s="1"/>
      <c r="RQZ46" s="1"/>
      <c r="RRA46" s="1"/>
      <c r="RRB46" s="1"/>
      <c r="RRC46" s="1"/>
      <c r="RRD46" s="1"/>
      <c r="RRE46" s="1"/>
      <c r="RRF46" s="1"/>
      <c r="RRG46" s="1"/>
      <c r="RRH46" s="1"/>
      <c r="RRI46" s="1"/>
      <c r="RRJ46" s="1"/>
      <c r="RRK46" s="1"/>
      <c r="RRL46" s="1"/>
      <c r="RRM46" s="1"/>
      <c r="RRN46" s="1"/>
      <c r="RRO46" s="1"/>
      <c r="RRP46" s="1"/>
      <c r="RRQ46" s="1"/>
      <c r="RRR46" s="1"/>
      <c r="RRS46" s="1"/>
      <c r="RRT46" s="1"/>
      <c r="RRU46" s="1"/>
      <c r="RRV46" s="1"/>
      <c r="RRW46" s="1"/>
      <c r="RRX46" s="1"/>
      <c r="RRY46" s="1"/>
      <c r="RRZ46" s="1"/>
      <c r="RSA46" s="1"/>
      <c r="RSB46" s="1"/>
      <c r="RSC46" s="1"/>
      <c r="RSD46" s="1"/>
      <c r="RSE46" s="1"/>
      <c r="RSF46" s="1"/>
      <c r="RSG46" s="1"/>
      <c r="RSH46" s="1"/>
      <c r="RSI46" s="1"/>
      <c r="RSJ46" s="1"/>
      <c r="RSK46" s="1"/>
      <c r="RSL46" s="1"/>
      <c r="RSM46" s="1"/>
      <c r="RSN46" s="1"/>
      <c r="RSO46" s="1"/>
      <c r="RSP46" s="1"/>
      <c r="RSQ46" s="1"/>
      <c r="RSR46" s="1"/>
      <c r="RSS46" s="1"/>
      <c r="RST46" s="1"/>
      <c r="RSU46" s="1"/>
      <c r="RSV46" s="1"/>
      <c r="RSW46" s="1"/>
      <c r="RSX46" s="1"/>
      <c r="RSY46" s="1"/>
      <c r="RSZ46" s="1"/>
      <c r="RTA46" s="1"/>
      <c r="RTB46" s="1"/>
      <c r="RTC46" s="1"/>
      <c r="RTD46" s="1"/>
      <c r="RTE46" s="1"/>
      <c r="RTF46" s="1"/>
      <c r="RTG46" s="1"/>
      <c r="RTH46" s="1"/>
      <c r="RTI46" s="1"/>
      <c r="RTJ46" s="1"/>
      <c r="RTK46" s="1"/>
      <c r="RTL46" s="1"/>
      <c r="RTM46" s="1"/>
      <c r="RTN46" s="1"/>
      <c r="RTO46" s="1"/>
      <c r="RTP46" s="1"/>
      <c r="RTQ46" s="1"/>
      <c r="RTR46" s="1"/>
      <c r="RTS46" s="1"/>
      <c r="RTT46" s="1"/>
      <c r="RTU46" s="1"/>
      <c r="RTV46" s="1"/>
      <c r="RTW46" s="1"/>
      <c r="RTX46" s="1"/>
      <c r="RTY46" s="1"/>
      <c r="RTZ46" s="1"/>
      <c r="RUA46" s="1"/>
      <c r="RUB46" s="1"/>
      <c r="RUC46" s="1"/>
      <c r="RUD46" s="1"/>
      <c r="RUE46" s="1"/>
      <c r="RUF46" s="1"/>
      <c r="RUG46" s="1"/>
      <c r="RUH46" s="1"/>
      <c r="RUI46" s="1"/>
      <c r="RUJ46" s="1"/>
      <c r="RUK46" s="1"/>
      <c r="RUL46" s="1"/>
      <c r="RUM46" s="1"/>
      <c r="RUN46" s="1"/>
      <c r="RUO46" s="1"/>
      <c r="RUP46" s="1"/>
      <c r="RUQ46" s="1"/>
      <c r="RUR46" s="1"/>
      <c r="RUS46" s="1"/>
      <c r="RUT46" s="1"/>
      <c r="RUU46" s="1"/>
      <c r="RUV46" s="1"/>
      <c r="RUW46" s="1"/>
      <c r="RUX46" s="1"/>
      <c r="RUY46" s="1"/>
      <c r="RUZ46" s="1"/>
      <c r="RVA46" s="1"/>
      <c r="RVB46" s="1"/>
      <c r="RVC46" s="1"/>
      <c r="RVD46" s="1"/>
      <c r="RVE46" s="1"/>
      <c r="RVF46" s="1"/>
      <c r="RVG46" s="1"/>
      <c r="RVH46" s="1"/>
      <c r="RVI46" s="1"/>
      <c r="RVJ46" s="1"/>
      <c r="RVK46" s="1"/>
      <c r="RVL46" s="1"/>
      <c r="RVM46" s="1"/>
      <c r="RVN46" s="1"/>
      <c r="RVO46" s="1"/>
      <c r="RVP46" s="1"/>
      <c r="RVQ46" s="1"/>
      <c r="RVR46" s="1"/>
      <c r="RVS46" s="1"/>
      <c r="RVT46" s="1"/>
      <c r="RVU46" s="1"/>
      <c r="RVV46" s="1"/>
      <c r="RVW46" s="1"/>
      <c r="RVX46" s="1"/>
      <c r="RVY46" s="1"/>
      <c r="RVZ46" s="1"/>
      <c r="RWA46" s="1"/>
      <c r="RWB46" s="1"/>
      <c r="RWC46" s="1"/>
      <c r="RWD46" s="1"/>
      <c r="RWE46" s="1"/>
      <c r="RWF46" s="1"/>
      <c r="RWG46" s="1"/>
      <c r="RWH46" s="1"/>
      <c r="RWI46" s="1"/>
      <c r="RWJ46" s="1"/>
      <c r="RWK46" s="1"/>
      <c r="RWL46" s="1"/>
      <c r="RWM46" s="1"/>
      <c r="RWN46" s="1"/>
      <c r="RWO46" s="1"/>
      <c r="RWP46" s="1"/>
      <c r="RWQ46" s="1"/>
      <c r="RWR46" s="1"/>
      <c r="RWS46" s="1"/>
      <c r="RWT46" s="1"/>
      <c r="RWU46" s="1"/>
      <c r="RWV46" s="1"/>
      <c r="RWW46" s="1"/>
      <c r="RWX46" s="1"/>
      <c r="RWY46" s="1"/>
      <c r="RWZ46" s="1"/>
      <c r="RXA46" s="1"/>
      <c r="RXB46" s="1"/>
      <c r="RXC46" s="1"/>
      <c r="RXD46" s="1"/>
      <c r="RXE46" s="1"/>
      <c r="RXF46" s="1"/>
      <c r="RXG46" s="1"/>
      <c r="RXH46" s="1"/>
      <c r="RXI46" s="1"/>
      <c r="RXJ46" s="1"/>
      <c r="RXK46" s="1"/>
      <c r="RXL46" s="1"/>
      <c r="RXM46" s="1"/>
      <c r="RXN46" s="1"/>
      <c r="RXO46" s="1"/>
      <c r="RXP46" s="1"/>
      <c r="RXQ46" s="1"/>
      <c r="RXR46" s="1"/>
      <c r="RXS46" s="1"/>
      <c r="RXT46" s="1"/>
      <c r="RXU46" s="1"/>
      <c r="RXV46" s="1"/>
      <c r="RXW46" s="1"/>
      <c r="RXX46" s="1"/>
      <c r="RXY46" s="1"/>
      <c r="RXZ46" s="1"/>
      <c r="RYA46" s="1"/>
      <c r="RYB46" s="1"/>
      <c r="RYC46" s="1"/>
      <c r="RYD46" s="1"/>
      <c r="RYE46" s="1"/>
      <c r="RYF46" s="1"/>
      <c r="RYG46" s="1"/>
      <c r="RYH46" s="1"/>
      <c r="RYI46" s="1"/>
      <c r="RYJ46" s="1"/>
      <c r="RYK46" s="1"/>
      <c r="RYL46" s="1"/>
      <c r="RYM46" s="1"/>
      <c r="RYN46" s="1"/>
      <c r="RYO46" s="1"/>
      <c r="RYP46" s="1"/>
      <c r="RYQ46" s="1"/>
      <c r="RYR46" s="1"/>
      <c r="RYS46" s="1"/>
      <c r="RYT46" s="1"/>
      <c r="RYU46" s="1"/>
      <c r="RYV46" s="1"/>
      <c r="RYW46" s="1"/>
      <c r="RYX46" s="1"/>
      <c r="RYY46" s="1"/>
      <c r="RYZ46" s="1"/>
      <c r="RZA46" s="1"/>
      <c r="RZB46" s="1"/>
      <c r="RZC46" s="1"/>
      <c r="RZD46" s="1"/>
      <c r="RZE46" s="1"/>
      <c r="RZF46" s="1"/>
      <c r="RZG46" s="1"/>
      <c r="RZH46" s="1"/>
      <c r="RZI46" s="1"/>
      <c r="RZJ46" s="1"/>
      <c r="RZK46" s="1"/>
      <c r="RZL46" s="1"/>
      <c r="RZM46" s="1"/>
      <c r="RZN46" s="1"/>
      <c r="RZO46" s="1"/>
      <c r="RZP46" s="1"/>
      <c r="RZQ46" s="1"/>
      <c r="RZR46" s="1"/>
      <c r="RZS46" s="1"/>
      <c r="RZT46" s="1"/>
      <c r="RZU46" s="1"/>
      <c r="RZV46" s="1"/>
      <c r="RZW46" s="1"/>
      <c r="RZX46" s="1"/>
      <c r="RZY46" s="1"/>
      <c r="RZZ46" s="1"/>
      <c r="SAA46" s="1"/>
      <c r="SAB46" s="1"/>
      <c r="SAC46" s="1"/>
      <c r="SAD46" s="1"/>
      <c r="SAE46" s="1"/>
      <c r="SAF46" s="1"/>
      <c r="SAG46" s="1"/>
      <c r="SAH46" s="1"/>
      <c r="SAI46" s="1"/>
      <c r="SAJ46" s="1"/>
      <c r="SAK46" s="1"/>
      <c r="SAL46" s="1"/>
      <c r="SAM46" s="1"/>
      <c r="SAN46" s="1"/>
      <c r="SAO46" s="1"/>
      <c r="SAP46" s="1"/>
      <c r="SAQ46" s="1"/>
      <c r="SAR46" s="1"/>
      <c r="SAS46" s="1"/>
      <c r="SAT46" s="1"/>
      <c r="SAU46" s="1"/>
      <c r="SAV46" s="1"/>
      <c r="SAW46" s="1"/>
      <c r="SAX46" s="1"/>
      <c r="SAY46" s="1"/>
      <c r="SAZ46" s="1"/>
      <c r="SBA46" s="1"/>
      <c r="SBB46" s="1"/>
      <c r="SBC46" s="1"/>
      <c r="SBD46" s="1"/>
      <c r="SBE46" s="1"/>
      <c r="SBF46" s="1"/>
      <c r="SBG46" s="1"/>
      <c r="SBH46" s="1"/>
      <c r="SBI46" s="1"/>
      <c r="SBJ46" s="1"/>
      <c r="SBK46" s="1"/>
      <c r="SBL46" s="1"/>
      <c r="SBM46" s="1"/>
      <c r="SBN46" s="1"/>
      <c r="SBO46" s="1"/>
      <c r="SBP46" s="1"/>
      <c r="SBQ46" s="1"/>
      <c r="SBR46" s="1"/>
      <c r="SBS46" s="1"/>
      <c r="SBT46" s="1"/>
      <c r="SBU46" s="1"/>
      <c r="SBV46" s="1"/>
      <c r="SBW46" s="1"/>
      <c r="SBX46" s="1"/>
      <c r="SBY46" s="1"/>
      <c r="SBZ46" s="1"/>
      <c r="SCA46" s="1"/>
      <c r="SCB46" s="1"/>
      <c r="SCC46" s="1"/>
      <c r="SCD46" s="1"/>
      <c r="SCE46" s="1"/>
      <c r="SCF46" s="1"/>
      <c r="SCG46" s="1"/>
      <c r="SCH46" s="1"/>
      <c r="SCI46" s="1"/>
      <c r="SCJ46" s="1"/>
      <c r="SCK46" s="1"/>
      <c r="SCL46" s="1"/>
      <c r="SCM46" s="1"/>
      <c r="SCN46" s="1"/>
      <c r="SCO46" s="1"/>
      <c r="SCP46" s="1"/>
      <c r="SCQ46" s="1"/>
      <c r="SCR46" s="1"/>
      <c r="SCS46" s="1"/>
      <c r="SCT46" s="1"/>
      <c r="SCU46" s="1"/>
      <c r="SCV46" s="1"/>
      <c r="SCW46" s="1"/>
      <c r="SCX46" s="1"/>
      <c r="SCY46" s="1"/>
      <c r="SCZ46" s="1"/>
      <c r="SDA46" s="1"/>
      <c r="SDB46" s="1"/>
      <c r="SDC46" s="1"/>
      <c r="SDD46" s="1"/>
      <c r="SDE46" s="1"/>
      <c r="SDF46" s="1"/>
      <c r="SDG46" s="1"/>
      <c r="SDH46" s="1"/>
      <c r="SDI46" s="1"/>
      <c r="SDJ46" s="1"/>
      <c r="SDK46" s="1"/>
      <c r="SDL46" s="1"/>
      <c r="SDM46" s="1"/>
      <c r="SDN46" s="1"/>
      <c r="SDO46" s="1"/>
      <c r="SDP46" s="1"/>
      <c r="SDQ46" s="1"/>
      <c r="SDR46" s="1"/>
      <c r="SDS46" s="1"/>
      <c r="SDT46" s="1"/>
      <c r="SDU46" s="1"/>
      <c r="SDV46" s="1"/>
      <c r="SDW46" s="1"/>
      <c r="SDX46" s="1"/>
      <c r="SDY46" s="1"/>
      <c r="SDZ46" s="1"/>
      <c r="SEA46" s="1"/>
      <c r="SEB46" s="1"/>
      <c r="SEC46" s="1"/>
      <c r="SED46" s="1"/>
      <c r="SEE46" s="1"/>
      <c r="SEF46" s="1"/>
      <c r="SEG46" s="1"/>
      <c r="SEH46" s="1"/>
      <c r="SEI46" s="1"/>
      <c r="SEJ46" s="1"/>
      <c r="SEK46" s="1"/>
      <c r="SEL46" s="1"/>
      <c r="SEM46" s="1"/>
      <c r="SEN46" s="1"/>
      <c r="SEO46" s="1"/>
      <c r="SEP46" s="1"/>
      <c r="SEQ46" s="1"/>
      <c r="SER46" s="1"/>
      <c r="SES46" s="1"/>
      <c r="SET46" s="1"/>
      <c r="SEU46" s="1"/>
      <c r="SEV46" s="1"/>
      <c r="SEW46" s="1"/>
      <c r="SEX46" s="1"/>
      <c r="SEY46" s="1"/>
      <c r="SEZ46" s="1"/>
      <c r="SFA46" s="1"/>
      <c r="SFB46" s="1"/>
      <c r="SFC46" s="1"/>
      <c r="SFD46" s="1"/>
      <c r="SFE46" s="1"/>
      <c r="SFF46" s="1"/>
      <c r="SFG46" s="1"/>
      <c r="SFH46" s="1"/>
      <c r="SFI46" s="1"/>
      <c r="SFJ46" s="1"/>
      <c r="SFK46" s="1"/>
      <c r="SFL46" s="1"/>
      <c r="SFM46" s="1"/>
      <c r="SFN46" s="1"/>
      <c r="SFO46" s="1"/>
      <c r="SFP46" s="1"/>
      <c r="SFQ46" s="1"/>
      <c r="SFR46" s="1"/>
      <c r="SFS46" s="1"/>
      <c r="SFT46" s="1"/>
      <c r="SFU46" s="1"/>
      <c r="SFV46" s="1"/>
      <c r="SFW46" s="1"/>
      <c r="SFX46" s="1"/>
      <c r="SFY46" s="1"/>
      <c r="SFZ46" s="1"/>
      <c r="SGA46" s="1"/>
      <c r="SGB46" s="1"/>
      <c r="SGC46" s="1"/>
      <c r="SGD46" s="1"/>
      <c r="SGE46" s="1"/>
      <c r="SGF46" s="1"/>
      <c r="SGG46" s="1"/>
      <c r="SGH46" s="1"/>
      <c r="SGI46" s="1"/>
      <c r="SGJ46" s="1"/>
      <c r="SGK46" s="1"/>
      <c r="SGL46" s="1"/>
      <c r="SGM46" s="1"/>
      <c r="SGN46" s="1"/>
      <c r="SGO46" s="1"/>
      <c r="SGP46" s="1"/>
      <c r="SGQ46" s="1"/>
      <c r="SGR46" s="1"/>
      <c r="SGS46" s="1"/>
      <c r="SGT46" s="1"/>
      <c r="SGU46" s="1"/>
      <c r="SGV46" s="1"/>
      <c r="SGW46" s="1"/>
      <c r="SGX46" s="1"/>
      <c r="SGY46" s="1"/>
      <c r="SGZ46" s="1"/>
      <c r="SHA46" s="1"/>
      <c r="SHB46" s="1"/>
      <c r="SHC46" s="1"/>
      <c r="SHD46" s="1"/>
      <c r="SHE46" s="1"/>
      <c r="SHF46" s="1"/>
      <c r="SHG46" s="1"/>
      <c r="SHH46" s="1"/>
      <c r="SHI46" s="1"/>
      <c r="SHJ46" s="1"/>
      <c r="SHK46" s="1"/>
      <c r="SHL46" s="1"/>
      <c r="SHM46" s="1"/>
      <c r="SHN46" s="1"/>
      <c r="SHO46" s="1"/>
      <c r="SHP46" s="1"/>
      <c r="SHQ46" s="1"/>
      <c r="SHR46" s="1"/>
      <c r="SHS46" s="1"/>
      <c r="SHT46" s="1"/>
      <c r="SHU46" s="1"/>
      <c r="SHV46" s="1"/>
      <c r="SHW46" s="1"/>
      <c r="SHX46" s="1"/>
      <c r="SHY46" s="1"/>
      <c r="SHZ46" s="1"/>
      <c r="SIA46" s="1"/>
      <c r="SIB46" s="1"/>
      <c r="SIC46" s="1"/>
      <c r="SID46" s="1"/>
      <c r="SIE46" s="1"/>
      <c r="SIF46" s="1"/>
      <c r="SIG46" s="1"/>
      <c r="SIH46" s="1"/>
      <c r="SII46" s="1"/>
      <c r="SIJ46" s="1"/>
      <c r="SIK46" s="1"/>
      <c r="SIL46" s="1"/>
      <c r="SIM46" s="1"/>
      <c r="SIN46" s="1"/>
      <c r="SIO46" s="1"/>
      <c r="SIP46" s="1"/>
      <c r="SIQ46" s="1"/>
      <c r="SIR46" s="1"/>
      <c r="SIS46" s="1"/>
      <c r="SIT46" s="1"/>
      <c r="SIU46" s="1"/>
      <c r="SIV46" s="1"/>
      <c r="SIW46" s="1"/>
      <c r="SIX46" s="1"/>
      <c r="SIY46" s="1"/>
      <c r="SIZ46" s="1"/>
      <c r="SJA46" s="1"/>
      <c r="SJB46" s="1"/>
      <c r="SJC46" s="1"/>
      <c r="SJD46" s="1"/>
      <c r="SJE46" s="1"/>
      <c r="SJF46" s="1"/>
      <c r="SJG46" s="1"/>
      <c r="SJH46" s="1"/>
      <c r="SJI46" s="1"/>
      <c r="SJJ46" s="1"/>
      <c r="SJK46" s="1"/>
      <c r="SJL46" s="1"/>
      <c r="SJM46" s="1"/>
      <c r="SJN46" s="1"/>
      <c r="SJO46" s="1"/>
      <c r="SJP46" s="1"/>
      <c r="SJQ46" s="1"/>
      <c r="SJR46" s="1"/>
      <c r="SJS46" s="1"/>
      <c r="SJT46" s="1"/>
      <c r="SJU46" s="1"/>
      <c r="SJV46" s="1"/>
      <c r="SJW46" s="1"/>
      <c r="SJX46" s="1"/>
      <c r="SJY46" s="1"/>
      <c r="SJZ46" s="1"/>
      <c r="SKA46" s="1"/>
      <c r="SKB46" s="1"/>
      <c r="SKC46" s="1"/>
      <c r="SKD46" s="1"/>
      <c r="SKE46" s="1"/>
      <c r="SKF46" s="1"/>
      <c r="SKG46" s="1"/>
      <c r="SKH46" s="1"/>
      <c r="SKI46" s="1"/>
      <c r="SKJ46" s="1"/>
      <c r="SKK46" s="1"/>
      <c r="SKL46" s="1"/>
      <c r="SKM46" s="1"/>
      <c r="SKN46" s="1"/>
      <c r="SKO46" s="1"/>
      <c r="SKP46" s="1"/>
      <c r="SKQ46" s="1"/>
      <c r="SKR46" s="1"/>
      <c r="SKS46" s="1"/>
      <c r="SKT46" s="1"/>
      <c r="SKU46" s="1"/>
      <c r="SKV46" s="1"/>
      <c r="SKW46" s="1"/>
      <c r="SKX46" s="1"/>
      <c r="SKY46" s="1"/>
      <c r="SKZ46" s="1"/>
      <c r="SLA46" s="1"/>
      <c r="SLB46" s="1"/>
      <c r="SLC46" s="1"/>
      <c r="SLD46" s="1"/>
      <c r="SLE46" s="1"/>
      <c r="SLF46" s="1"/>
      <c r="SLG46" s="1"/>
      <c r="SLH46" s="1"/>
      <c r="SLI46" s="1"/>
      <c r="SLJ46" s="1"/>
      <c r="SLK46" s="1"/>
      <c r="SLL46" s="1"/>
      <c r="SLM46" s="1"/>
      <c r="SLN46" s="1"/>
      <c r="SLO46" s="1"/>
      <c r="SLP46" s="1"/>
      <c r="SLQ46" s="1"/>
      <c r="SLR46" s="1"/>
      <c r="SLS46" s="1"/>
      <c r="SLT46" s="1"/>
      <c r="SLU46" s="1"/>
      <c r="SLV46" s="1"/>
      <c r="SLW46" s="1"/>
      <c r="SLX46" s="1"/>
      <c r="SLY46" s="1"/>
      <c r="SLZ46" s="1"/>
      <c r="SMA46" s="1"/>
      <c r="SMB46" s="1"/>
      <c r="SMC46" s="1"/>
      <c r="SMD46" s="1"/>
      <c r="SME46" s="1"/>
      <c r="SMF46" s="1"/>
      <c r="SMG46" s="1"/>
      <c r="SMH46" s="1"/>
      <c r="SMI46" s="1"/>
      <c r="SMJ46" s="1"/>
      <c r="SMK46" s="1"/>
      <c r="SML46" s="1"/>
      <c r="SMM46" s="1"/>
      <c r="SMN46" s="1"/>
      <c r="SMO46" s="1"/>
      <c r="SMP46" s="1"/>
      <c r="SMQ46" s="1"/>
      <c r="SMR46" s="1"/>
      <c r="SMS46" s="1"/>
      <c r="SMT46" s="1"/>
      <c r="SMU46" s="1"/>
      <c r="SMV46" s="1"/>
      <c r="SMW46" s="1"/>
      <c r="SMX46" s="1"/>
      <c r="SMY46" s="1"/>
      <c r="SMZ46" s="1"/>
      <c r="SNA46" s="1"/>
      <c r="SNB46" s="1"/>
      <c r="SNC46" s="1"/>
      <c r="SND46" s="1"/>
      <c r="SNE46" s="1"/>
      <c r="SNF46" s="1"/>
      <c r="SNG46" s="1"/>
      <c r="SNH46" s="1"/>
      <c r="SNI46" s="1"/>
      <c r="SNJ46" s="1"/>
      <c r="SNK46" s="1"/>
      <c r="SNL46" s="1"/>
      <c r="SNM46" s="1"/>
      <c r="SNN46" s="1"/>
      <c r="SNO46" s="1"/>
      <c r="SNP46" s="1"/>
      <c r="SNQ46" s="1"/>
      <c r="SNR46" s="1"/>
      <c r="SNS46" s="1"/>
      <c r="SNT46" s="1"/>
      <c r="SNU46" s="1"/>
      <c r="SNV46" s="1"/>
      <c r="SNW46" s="1"/>
      <c r="SNX46" s="1"/>
      <c r="SNY46" s="1"/>
      <c r="SNZ46" s="1"/>
      <c r="SOA46" s="1"/>
      <c r="SOB46" s="1"/>
      <c r="SOC46" s="1"/>
      <c r="SOD46" s="1"/>
      <c r="SOE46" s="1"/>
      <c r="SOF46" s="1"/>
      <c r="SOG46" s="1"/>
      <c r="SOH46" s="1"/>
      <c r="SOI46" s="1"/>
      <c r="SOJ46" s="1"/>
      <c r="SOK46" s="1"/>
      <c r="SOL46" s="1"/>
      <c r="SOM46" s="1"/>
      <c r="SON46" s="1"/>
      <c r="SOO46" s="1"/>
      <c r="SOP46" s="1"/>
      <c r="SOQ46" s="1"/>
      <c r="SOR46" s="1"/>
      <c r="SOS46" s="1"/>
      <c r="SOT46" s="1"/>
      <c r="SOU46" s="1"/>
      <c r="SOV46" s="1"/>
      <c r="SOW46" s="1"/>
      <c r="SOX46" s="1"/>
      <c r="SOY46" s="1"/>
      <c r="SOZ46" s="1"/>
      <c r="SPA46" s="1"/>
      <c r="SPB46" s="1"/>
      <c r="SPC46" s="1"/>
      <c r="SPD46" s="1"/>
      <c r="SPE46" s="1"/>
      <c r="SPF46" s="1"/>
      <c r="SPG46" s="1"/>
      <c r="SPH46" s="1"/>
      <c r="SPI46" s="1"/>
      <c r="SPJ46" s="1"/>
      <c r="SPK46" s="1"/>
      <c r="SPL46" s="1"/>
      <c r="SPM46" s="1"/>
      <c r="SPN46" s="1"/>
      <c r="SPO46" s="1"/>
      <c r="SPP46" s="1"/>
      <c r="SPQ46" s="1"/>
      <c r="SPR46" s="1"/>
      <c r="SPS46" s="1"/>
      <c r="SPT46" s="1"/>
      <c r="SPU46" s="1"/>
      <c r="SPV46" s="1"/>
      <c r="SPW46" s="1"/>
      <c r="SPX46" s="1"/>
      <c r="SPY46" s="1"/>
      <c r="SPZ46" s="1"/>
      <c r="SQA46" s="1"/>
      <c r="SQB46" s="1"/>
      <c r="SQC46" s="1"/>
      <c r="SQD46" s="1"/>
      <c r="SQE46" s="1"/>
      <c r="SQF46" s="1"/>
      <c r="SQG46" s="1"/>
      <c r="SQH46" s="1"/>
      <c r="SQI46" s="1"/>
      <c r="SQJ46" s="1"/>
      <c r="SQK46" s="1"/>
      <c r="SQL46" s="1"/>
      <c r="SQM46" s="1"/>
      <c r="SQN46" s="1"/>
      <c r="SQO46" s="1"/>
      <c r="SQP46" s="1"/>
      <c r="SQQ46" s="1"/>
      <c r="SQR46" s="1"/>
      <c r="SQS46" s="1"/>
      <c r="SQT46" s="1"/>
      <c r="SQU46" s="1"/>
      <c r="SQV46" s="1"/>
      <c r="SQW46" s="1"/>
      <c r="SQX46" s="1"/>
      <c r="SQY46" s="1"/>
      <c r="SQZ46" s="1"/>
      <c r="SRA46" s="1"/>
      <c r="SRB46" s="1"/>
      <c r="SRC46" s="1"/>
      <c r="SRD46" s="1"/>
      <c r="SRE46" s="1"/>
      <c r="SRF46" s="1"/>
      <c r="SRG46" s="1"/>
      <c r="SRH46" s="1"/>
      <c r="SRI46" s="1"/>
      <c r="SRJ46" s="1"/>
      <c r="SRK46" s="1"/>
      <c r="SRL46" s="1"/>
      <c r="SRM46" s="1"/>
      <c r="SRN46" s="1"/>
      <c r="SRO46" s="1"/>
      <c r="SRP46" s="1"/>
      <c r="SRQ46" s="1"/>
      <c r="SRR46" s="1"/>
      <c r="SRS46" s="1"/>
      <c r="SRT46" s="1"/>
      <c r="SRU46" s="1"/>
      <c r="SRV46" s="1"/>
      <c r="SRW46" s="1"/>
      <c r="SRX46" s="1"/>
      <c r="SRY46" s="1"/>
      <c r="SRZ46" s="1"/>
      <c r="SSA46" s="1"/>
      <c r="SSB46" s="1"/>
      <c r="SSC46" s="1"/>
      <c r="SSD46" s="1"/>
      <c r="SSE46" s="1"/>
      <c r="SSF46" s="1"/>
      <c r="SSG46" s="1"/>
      <c r="SSH46" s="1"/>
      <c r="SSI46" s="1"/>
      <c r="SSJ46" s="1"/>
      <c r="SSK46" s="1"/>
      <c r="SSL46" s="1"/>
      <c r="SSM46" s="1"/>
      <c r="SSN46" s="1"/>
      <c r="SSO46" s="1"/>
      <c r="SSP46" s="1"/>
      <c r="SSQ46" s="1"/>
      <c r="SSR46" s="1"/>
      <c r="SSS46" s="1"/>
      <c r="SST46" s="1"/>
      <c r="SSU46" s="1"/>
      <c r="SSV46" s="1"/>
      <c r="SSW46" s="1"/>
      <c r="SSX46" s="1"/>
      <c r="SSY46" s="1"/>
      <c r="SSZ46" s="1"/>
      <c r="STA46" s="1"/>
      <c r="STB46" s="1"/>
      <c r="STC46" s="1"/>
      <c r="STD46" s="1"/>
      <c r="STE46" s="1"/>
      <c r="STF46" s="1"/>
      <c r="STG46" s="1"/>
      <c r="STH46" s="1"/>
      <c r="STI46" s="1"/>
      <c r="STJ46" s="1"/>
      <c r="STK46" s="1"/>
      <c r="STL46" s="1"/>
      <c r="STM46" s="1"/>
      <c r="STN46" s="1"/>
      <c r="STO46" s="1"/>
      <c r="STP46" s="1"/>
      <c r="STQ46" s="1"/>
      <c r="STR46" s="1"/>
      <c r="STS46" s="1"/>
      <c r="STT46" s="1"/>
      <c r="STU46" s="1"/>
      <c r="STV46" s="1"/>
      <c r="STW46" s="1"/>
      <c r="STX46" s="1"/>
      <c r="STY46" s="1"/>
      <c r="STZ46" s="1"/>
      <c r="SUA46" s="1"/>
      <c r="SUB46" s="1"/>
      <c r="SUC46" s="1"/>
      <c r="SUD46" s="1"/>
      <c r="SUE46" s="1"/>
      <c r="SUF46" s="1"/>
      <c r="SUG46" s="1"/>
      <c r="SUH46" s="1"/>
      <c r="SUI46" s="1"/>
      <c r="SUJ46" s="1"/>
      <c r="SUK46" s="1"/>
      <c r="SUL46" s="1"/>
      <c r="SUM46" s="1"/>
      <c r="SUN46" s="1"/>
      <c r="SUO46" s="1"/>
      <c r="SUP46" s="1"/>
      <c r="SUQ46" s="1"/>
      <c r="SUR46" s="1"/>
      <c r="SUS46" s="1"/>
      <c r="SUT46" s="1"/>
      <c r="SUU46" s="1"/>
      <c r="SUV46" s="1"/>
      <c r="SUW46" s="1"/>
      <c r="SUX46" s="1"/>
      <c r="SUY46" s="1"/>
      <c r="SUZ46" s="1"/>
      <c r="SVA46" s="1"/>
      <c r="SVB46" s="1"/>
      <c r="SVC46" s="1"/>
      <c r="SVD46" s="1"/>
      <c r="SVE46" s="1"/>
      <c r="SVF46" s="1"/>
      <c r="SVG46" s="1"/>
      <c r="SVH46" s="1"/>
      <c r="SVI46" s="1"/>
      <c r="SVJ46" s="1"/>
      <c r="SVK46" s="1"/>
      <c r="SVL46" s="1"/>
      <c r="SVM46" s="1"/>
      <c r="SVN46" s="1"/>
      <c r="SVO46" s="1"/>
      <c r="SVP46" s="1"/>
      <c r="SVQ46" s="1"/>
      <c r="SVR46" s="1"/>
      <c r="SVS46" s="1"/>
      <c r="SVT46" s="1"/>
      <c r="SVU46" s="1"/>
      <c r="SVV46" s="1"/>
      <c r="SVW46" s="1"/>
      <c r="SVX46" s="1"/>
      <c r="SVY46" s="1"/>
      <c r="SVZ46" s="1"/>
      <c r="SWA46" s="1"/>
      <c r="SWB46" s="1"/>
      <c r="SWC46" s="1"/>
      <c r="SWD46" s="1"/>
      <c r="SWE46" s="1"/>
      <c r="SWF46" s="1"/>
      <c r="SWG46" s="1"/>
      <c r="SWH46" s="1"/>
      <c r="SWI46" s="1"/>
      <c r="SWJ46" s="1"/>
      <c r="SWK46" s="1"/>
      <c r="SWL46" s="1"/>
      <c r="SWM46" s="1"/>
      <c r="SWN46" s="1"/>
      <c r="SWO46" s="1"/>
      <c r="SWP46" s="1"/>
      <c r="SWQ46" s="1"/>
      <c r="SWR46" s="1"/>
      <c r="SWS46" s="1"/>
      <c r="SWT46" s="1"/>
      <c r="SWU46" s="1"/>
      <c r="SWV46" s="1"/>
      <c r="SWW46" s="1"/>
      <c r="SWX46" s="1"/>
      <c r="SWY46" s="1"/>
      <c r="SWZ46" s="1"/>
      <c r="SXA46" s="1"/>
      <c r="SXB46" s="1"/>
      <c r="SXC46" s="1"/>
      <c r="SXD46" s="1"/>
      <c r="SXE46" s="1"/>
      <c r="SXF46" s="1"/>
      <c r="SXG46" s="1"/>
      <c r="SXH46" s="1"/>
      <c r="SXI46" s="1"/>
      <c r="SXJ46" s="1"/>
      <c r="SXK46" s="1"/>
      <c r="SXL46" s="1"/>
      <c r="SXM46" s="1"/>
      <c r="SXN46" s="1"/>
      <c r="SXO46" s="1"/>
      <c r="SXP46" s="1"/>
      <c r="SXQ46" s="1"/>
      <c r="SXR46" s="1"/>
      <c r="SXS46" s="1"/>
      <c r="SXT46" s="1"/>
      <c r="SXU46" s="1"/>
      <c r="SXV46" s="1"/>
      <c r="SXW46" s="1"/>
      <c r="SXX46" s="1"/>
      <c r="SXY46" s="1"/>
      <c r="SXZ46" s="1"/>
      <c r="SYA46" s="1"/>
      <c r="SYB46" s="1"/>
      <c r="SYC46" s="1"/>
      <c r="SYD46" s="1"/>
      <c r="SYE46" s="1"/>
      <c r="SYF46" s="1"/>
      <c r="SYG46" s="1"/>
      <c r="SYH46" s="1"/>
      <c r="SYI46" s="1"/>
      <c r="SYJ46" s="1"/>
      <c r="SYK46" s="1"/>
      <c r="SYL46" s="1"/>
      <c r="SYM46" s="1"/>
      <c r="SYN46" s="1"/>
      <c r="SYO46" s="1"/>
      <c r="SYP46" s="1"/>
      <c r="SYQ46" s="1"/>
      <c r="SYR46" s="1"/>
      <c r="SYS46" s="1"/>
      <c r="SYT46" s="1"/>
      <c r="SYU46" s="1"/>
      <c r="SYV46" s="1"/>
      <c r="SYW46" s="1"/>
      <c r="SYX46" s="1"/>
      <c r="SYY46" s="1"/>
      <c r="SYZ46" s="1"/>
      <c r="SZA46" s="1"/>
      <c r="SZB46" s="1"/>
      <c r="SZC46" s="1"/>
      <c r="SZD46" s="1"/>
      <c r="SZE46" s="1"/>
      <c r="SZF46" s="1"/>
      <c r="SZG46" s="1"/>
      <c r="SZH46" s="1"/>
      <c r="SZI46" s="1"/>
      <c r="SZJ46" s="1"/>
      <c r="SZK46" s="1"/>
      <c r="SZL46" s="1"/>
      <c r="SZM46" s="1"/>
      <c r="SZN46" s="1"/>
      <c r="SZO46" s="1"/>
      <c r="SZP46" s="1"/>
      <c r="SZQ46" s="1"/>
      <c r="SZR46" s="1"/>
      <c r="SZS46" s="1"/>
      <c r="SZT46" s="1"/>
      <c r="SZU46" s="1"/>
      <c r="SZV46" s="1"/>
      <c r="SZW46" s="1"/>
      <c r="SZX46" s="1"/>
      <c r="SZY46" s="1"/>
      <c r="SZZ46" s="1"/>
      <c r="TAA46" s="1"/>
      <c r="TAB46" s="1"/>
      <c r="TAC46" s="1"/>
      <c r="TAD46" s="1"/>
      <c r="TAE46" s="1"/>
      <c r="TAF46" s="1"/>
      <c r="TAG46" s="1"/>
      <c r="TAH46" s="1"/>
      <c r="TAI46" s="1"/>
      <c r="TAJ46" s="1"/>
      <c r="TAK46" s="1"/>
      <c r="TAL46" s="1"/>
      <c r="TAM46" s="1"/>
      <c r="TAN46" s="1"/>
      <c r="TAO46" s="1"/>
      <c r="TAP46" s="1"/>
      <c r="TAQ46" s="1"/>
      <c r="TAR46" s="1"/>
      <c r="TAS46" s="1"/>
      <c r="TAT46" s="1"/>
      <c r="TAU46" s="1"/>
      <c r="TAV46" s="1"/>
      <c r="TAW46" s="1"/>
      <c r="TAX46" s="1"/>
      <c r="TAY46" s="1"/>
      <c r="TAZ46" s="1"/>
      <c r="TBA46" s="1"/>
      <c r="TBB46" s="1"/>
      <c r="TBC46" s="1"/>
      <c r="TBD46" s="1"/>
      <c r="TBE46" s="1"/>
      <c r="TBF46" s="1"/>
      <c r="TBG46" s="1"/>
      <c r="TBH46" s="1"/>
      <c r="TBI46" s="1"/>
      <c r="TBJ46" s="1"/>
      <c r="TBK46" s="1"/>
      <c r="TBL46" s="1"/>
      <c r="TBM46" s="1"/>
      <c r="TBN46" s="1"/>
      <c r="TBO46" s="1"/>
      <c r="TBP46" s="1"/>
      <c r="TBQ46" s="1"/>
      <c r="TBR46" s="1"/>
      <c r="TBS46" s="1"/>
      <c r="TBT46" s="1"/>
      <c r="TBU46" s="1"/>
      <c r="TBV46" s="1"/>
      <c r="TBW46" s="1"/>
      <c r="TBX46" s="1"/>
      <c r="TBY46" s="1"/>
      <c r="TBZ46" s="1"/>
      <c r="TCA46" s="1"/>
      <c r="TCB46" s="1"/>
      <c r="TCC46" s="1"/>
      <c r="TCD46" s="1"/>
      <c r="TCE46" s="1"/>
      <c r="TCF46" s="1"/>
      <c r="TCG46" s="1"/>
      <c r="TCH46" s="1"/>
      <c r="TCI46" s="1"/>
      <c r="TCJ46" s="1"/>
      <c r="TCK46" s="1"/>
      <c r="TCL46" s="1"/>
      <c r="TCM46" s="1"/>
      <c r="TCN46" s="1"/>
      <c r="TCO46" s="1"/>
      <c r="TCP46" s="1"/>
      <c r="TCQ46" s="1"/>
      <c r="TCR46" s="1"/>
      <c r="TCS46" s="1"/>
      <c r="TCT46" s="1"/>
      <c r="TCU46" s="1"/>
      <c r="TCV46" s="1"/>
      <c r="TCW46" s="1"/>
      <c r="TCX46" s="1"/>
      <c r="TCY46" s="1"/>
      <c r="TCZ46" s="1"/>
      <c r="TDA46" s="1"/>
      <c r="TDB46" s="1"/>
      <c r="TDC46" s="1"/>
      <c r="TDD46" s="1"/>
      <c r="TDE46" s="1"/>
      <c r="TDF46" s="1"/>
      <c r="TDG46" s="1"/>
      <c r="TDH46" s="1"/>
      <c r="TDI46" s="1"/>
      <c r="TDJ46" s="1"/>
      <c r="TDK46" s="1"/>
      <c r="TDL46" s="1"/>
      <c r="TDM46" s="1"/>
      <c r="TDN46" s="1"/>
      <c r="TDO46" s="1"/>
      <c r="TDP46" s="1"/>
      <c r="TDQ46" s="1"/>
      <c r="TDR46" s="1"/>
      <c r="TDS46" s="1"/>
      <c r="TDT46" s="1"/>
      <c r="TDU46" s="1"/>
      <c r="TDV46" s="1"/>
      <c r="TDW46" s="1"/>
      <c r="TDX46" s="1"/>
      <c r="TDY46" s="1"/>
      <c r="TDZ46" s="1"/>
      <c r="TEA46" s="1"/>
      <c r="TEB46" s="1"/>
      <c r="TEC46" s="1"/>
      <c r="TED46" s="1"/>
      <c r="TEE46" s="1"/>
      <c r="TEF46" s="1"/>
      <c r="TEG46" s="1"/>
      <c r="TEH46" s="1"/>
      <c r="TEI46" s="1"/>
      <c r="TEJ46" s="1"/>
      <c r="TEK46" s="1"/>
      <c r="TEL46" s="1"/>
      <c r="TEM46" s="1"/>
      <c r="TEN46" s="1"/>
      <c r="TEO46" s="1"/>
      <c r="TEP46" s="1"/>
      <c r="TEQ46" s="1"/>
      <c r="TER46" s="1"/>
      <c r="TES46" s="1"/>
      <c r="TET46" s="1"/>
      <c r="TEU46" s="1"/>
      <c r="TEV46" s="1"/>
      <c r="TEW46" s="1"/>
      <c r="TEX46" s="1"/>
      <c r="TEY46" s="1"/>
      <c r="TEZ46" s="1"/>
      <c r="TFA46" s="1"/>
      <c r="TFB46" s="1"/>
      <c r="TFC46" s="1"/>
      <c r="TFD46" s="1"/>
      <c r="TFE46" s="1"/>
      <c r="TFF46" s="1"/>
      <c r="TFG46" s="1"/>
      <c r="TFH46" s="1"/>
      <c r="TFI46" s="1"/>
      <c r="TFJ46" s="1"/>
      <c r="TFK46" s="1"/>
      <c r="TFL46" s="1"/>
      <c r="TFM46" s="1"/>
      <c r="TFN46" s="1"/>
      <c r="TFO46" s="1"/>
      <c r="TFP46" s="1"/>
      <c r="TFQ46" s="1"/>
      <c r="TFR46" s="1"/>
      <c r="TFS46" s="1"/>
      <c r="TFT46" s="1"/>
      <c r="TFU46" s="1"/>
      <c r="TFV46" s="1"/>
      <c r="TFW46" s="1"/>
      <c r="TFX46" s="1"/>
      <c r="TFY46" s="1"/>
      <c r="TFZ46" s="1"/>
      <c r="TGA46" s="1"/>
      <c r="TGB46" s="1"/>
      <c r="TGC46" s="1"/>
      <c r="TGD46" s="1"/>
      <c r="TGE46" s="1"/>
      <c r="TGF46" s="1"/>
      <c r="TGG46" s="1"/>
      <c r="TGH46" s="1"/>
      <c r="TGI46" s="1"/>
      <c r="TGJ46" s="1"/>
      <c r="TGK46" s="1"/>
      <c r="TGL46" s="1"/>
      <c r="TGM46" s="1"/>
      <c r="TGN46" s="1"/>
      <c r="TGO46" s="1"/>
      <c r="TGP46" s="1"/>
      <c r="TGQ46" s="1"/>
      <c r="TGR46" s="1"/>
      <c r="TGS46" s="1"/>
      <c r="TGT46" s="1"/>
      <c r="TGU46" s="1"/>
      <c r="TGV46" s="1"/>
      <c r="TGW46" s="1"/>
      <c r="TGX46" s="1"/>
      <c r="TGY46" s="1"/>
      <c r="TGZ46" s="1"/>
      <c r="THA46" s="1"/>
      <c r="THB46" s="1"/>
      <c r="THC46" s="1"/>
      <c r="THD46" s="1"/>
      <c r="THE46" s="1"/>
      <c r="THF46" s="1"/>
      <c r="THG46" s="1"/>
      <c r="THH46" s="1"/>
      <c r="THI46" s="1"/>
      <c r="THJ46" s="1"/>
      <c r="THK46" s="1"/>
      <c r="THL46" s="1"/>
      <c r="THM46" s="1"/>
      <c r="THN46" s="1"/>
      <c r="THO46" s="1"/>
      <c r="THP46" s="1"/>
      <c r="THQ46" s="1"/>
      <c r="THR46" s="1"/>
      <c r="THS46" s="1"/>
      <c r="THT46" s="1"/>
      <c r="THU46" s="1"/>
      <c r="THV46" s="1"/>
      <c r="THW46" s="1"/>
      <c r="THX46" s="1"/>
      <c r="THY46" s="1"/>
      <c r="THZ46" s="1"/>
      <c r="TIA46" s="1"/>
      <c r="TIB46" s="1"/>
      <c r="TIC46" s="1"/>
      <c r="TID46" s="1"/>
      <c r="TIE46" s="1"/>
      <c r="TIF46" s="1"/>
      <c r="TIG46" s="1"/>
      <c r="TIH46" s="1"/>
      <c r="TII46" s="1"/>
      <c r="TIJ46" s="1"/>
      <c r="TIK46" s="1"/>
      <c r="TIL46" s="1"/>
      <c r="TIM46" s="1"/>
      <c r="TIN46" s="1"/>
      <c r="TIO46" s="1"/>
      <c r="TIP46" s="1"/>
      <c r="TIQ46" s="1"/>
      <c r="TIR46" s="1"/>
      <c r="TIS46" s="1"/>
      <c r="TIT46" s="1"/>
      <c r="TIU46" s="1"/>
      <c r="TIV46" s="1"/>
      <c r="TIW46" s="1"/>
      <c r="TIX46" s="1"/>
      <c r="TIY46" s="1"/>
      <c r="TIZ46" s="1"/>
      <c r="TJA46" s="1"/>
      <c r="TJB46" s="1"/>
      <c r="TJC46" s="1"/>
      <c r="TJD46" s="1"/>
      <c r="TJE46" s="1"/>
      <c r="TJF46" s="1"/>
      <c r="TJG46" s="1"/>
      <c r="TJH46" s="1"/>
      <c r="TJI46" s="1"/>
      <c r="TJJ46" s="1"/>
      <c r="TJK46" s="1"/>
      <c r="TJL46" s="1"/>
      <c r="TJM46" s="1"/>
      <c r="TJN46" s="1"/>
      <c r="TJO46" s="1"/>
      <c r="TJP46" s="1"/>
      <c r="TJQ46" s="1"/>
      <c r="TJR46" s="1"/>
      <c r="TJS46" s="1"/>
      <c r="TJT46" s="1"/>
      <c r="TJU46" s="1"/>
      <c r="TJV46" s="1"/>
      <c r="TJW46" s="1"/>
      <c r="TJX46" s="1"/>
      <c r="TJY46" s="1"/>
      <c r="TJZ46" s="1"/>
      <c r="TKA46" s="1"/>
      <c r="TKB46" s="1"/>
      <c r="TKC46" s="1"/>
      <c r="TKD46" s="1"/>
      <c r="TKE46" s="1"/>
      <c r="TKF46" s="1"/>
      <c r="TKG46" s="1"/>
      <c r="TKH46" s="1"/>
      <c r="TKI46" s="1"/>
      <c r="TKJ46" s="1"/>
      <c r="TKK46" s="1"/>
      <c r="TKL46" s="1"/>
      <c r="TKM46" s="1"/>
      <c r="TKN46" s="1"/>
      <c r="TKO46" s="1"/>
      <c r="TKP46" s="1"/>
      <c r="TKQ46" s="1"/>
      <c r="TKR46" s="1"/>
      <c r="TKS46" s="1"/>
      <c r="TKT46" s="1"/>
      <c r="TKU46" s="1"/>
      <c r="TKV46" s="1"/>
      <c r="TKW46" s="1"/>
      <c r="TKX46" s="1"/>
      <c r="TKY46" s="1"/>
      <c r="TKZ46" s="1"/>
      <c r="TLA46" s="1"/>
      <c r="TLB46" s="1"/>
      <c r="TLC46" s="1"/>
      <c r="TLD46" s="1"/>
      <c r="TLE46" s="1"/>
      <c r="TLF46" s="1"/>
      <c r="TLG46" s="1"/>
      <c r="TLH46" s="1"/>
      <c r="TLI46" s="1"/>
      <c r="TLJ46" s="1"/>
      <c r="TLK46" s="1"/>
      <c r="TLL46" s="1"/>
      <c r="TLM46" s="1"/>
      <c r="TLN46" s="1"/>
      <c r="TLO46" s="1"/>
      <c r="TLP46" s="1"/>
      <c r="TLQ46" s="1"/>
      <c r="TLR46" s="1"/>
      <c r="TLS46" s="1"/>
      <c r="TLT46" s="1"/>
      <c r="TLU46" s="1"/>
      <c r="TLV46" s="1"/>
      <c r="TLW46" s="1"/>
      <c r="TLX46" s="1"/>
      <c r="TLY46" s="1"/>
      <c r="TLZ46" s="1"/>
      <c r="TMA46" s="1"/>
      <c r="TMB46" s="1"/>
      <c r="TMC46" s="1"/>
      <c r="TMD46" s="1"/>
      <c r="TME46" s="1"/>
      <c r="TMF46" s="1"/>
      <c r="TMG46" s="1"/>
      <c r="TMH46" s="1"/>
      <c r="TMI46" s="1"/>
      <c r="TMJ46" s="1"/>
      <c r="TMK46" s="1"/>
      <c r="TML46" s="1"/>
      <c r="TMM46" s="1"/>
      <c r="TMN46" s="1"/>
      <c r="TMO46" s="1"/>
      <c r="TMP46" s="1"/>
      <c r="TMQ46" s="1"/>
      <c r="TMR46" s="1"/>
      <c r="TMS46" s="1"/>
      <c r="TMT46" s="1"/>
      <c r="TMU46" s="1"/>
      <c r="TMV46" s="1"/>
      <c r="TMW46" s="1"/>
      <c r="TMX46" s="1"/>
      <c r="TMY46" s="1"/>
      <c r="TMZ46" s="1"/>
      <c r="TNA46" s="1"/>
      <c r="TNB46" s="1"/>
      <c r="TNC46" s="1"/>
      <c r="TND46" s="1"/>
      <c r="TNE46" s="1"/>
      <c r="TNF46" s="1"/>
      <c r="TNG46" s="1"/>
      <c r="TNH46" s="1"/>
      <c r="TNI46" s="1"/>
      <c r="TNJ46" s="1"/>
      <c r="TNK46" s="1"/>
      <c r="TNL46" s="1"/>
      <c r="TNM46" s="1"/>
      <c r="TNN46" s="1"/>
      <c r="TNO46" s="1"/>
      <c r="TNP46" s="1"/>
      <c r="TNQ46" s="1"/>
      <c r="TNR46" s="1"/>
      <c r="TNS46" s="1"/>
      <c r="TNT46" s="1"/>
      <c r="TNU46" s="1"/>
      <c r="TNV46" s="1"/>
      <c r="TNW46" s="1"/>
      <c r="TNX46" s="1"/>
      <c r="TNY46" s="1"/>
      <c r="TNZ46" s="1"/>
      <c r="TOA46" s="1"/>
      <c r="TOB46" s="1"/>
      <c r="TOC46" s="1"/>
      <c r="TOD46" s="1"/>
      <c r="TOE46" s="1"/>
      <c r="TOF46" s="1"/>
      <c r="TOG46" s="1"/>
      <c r="TOH46" s="1"/>
      <c r="TOI46" s="1"/>
      <c r="TOJ46" s="1"/>
      <c r="TOK46" s="1"/>
      <c r="TOL46" s="1"/>
      <c r="TOM46" s="1"/>
      <c r="TON46" s="1"/>
      <c r="TOO46" s="1"/>
      <c r="TOP46" s="1"/>
      <c r="TOQ46" s="1"/>
      <c r="TOR46" s="1"/>
      <c r="TOS46" s="1"/>
      <c r="TOT46" s="1"/>
      <c r="TOU46" s="1"/>
      <c r="TOV46" s="1"/>
      <c r="TOW46" s="1"/>
      <c r="TOX46" s="1"/>
      <c r="TOY46" s="1"/>
      <c r="TOZ46" s="1"/>
      <c r="TPA46" s="1"/>
      <c r="TPB46" s="1"/>
      <c r="TPC46" s="1"/>
      <c r="TPD46" s="1"/>
      <c r="TPE46" s="1"/>
      <c r="TPF46" s="1"/>
      <c r="TPG46" s="1"/>
      <c r="TPH46" s="1"/>
      <c r="TPI46" s="1"/>
      <c r="TPJ46" s="1"/>
      <c r="TPK46" s="1"/>
      <c r="TPL46" s="1"/>
      <c r="TPM46" s="1"/>
      <c r="TPN46" s="1"/>
      <c r="TPO46" s="1"/>
      <c r="TPP46" s="1"/>
      <c r="TPQ46" s="1"/>
      <c r="TPR46" s="1"/>
      <c r="TPS46" s="1"/>
      <c r="TPT46" s="1"/>
      <c r="TPU46" s="1"/>
      <c r="TPV46" s="1"/>
      <c r="TPW46" s="1"/>
      <c r="TPX46" s="1"/>
      <c r="TPY46" s="1"/>
      <c r="TPZ46" s="1"/>
      <c r="TQA46" s="1"/>
      <c r="TQB46" s="1"/>
      <c r="TQC46" s="1"/>
      <c r="TQD46" s="1"/>
      <c r="TQE46" s="1"/>
      <c r="TQF46" s="1"/>
      <c r="TQG46" s="1"/>
      <c r="TQH46" s="1"/>
      <c r="TQI46" s="1"/>
      <c r="TQJ46" s="1"/>
      <c r="TQK46" s="1"/>
      <c r="TQL46" s="1"/>
      <c r="TQM46" s="1"/>
      <c r="TQN46" s="1"/>
      <c r="TQO46" s="1"/>
      <c r="TQP46" s="1"/>
      <c r="TQQ46" s="1"/>
      <c r="TQR46" s="1"/>
      <c r="TQS46" s="1"/>
      <c r="TQT46" s="1"/>
      <c r="TQU46" s="1"/>
      <c r="TQV46" s="1"/>
      <c r="TQW46" s="1"/>
      <c r="TQX46" s="1"/>
      <c r="TQY46" s="1"/>
      <c r="TQZ46" s="1"/>
      <c r="TRA46" s="1"/>
      <c r="TRB46" s="1"/>
      <c r="TRC46" s="1"/>
      <c r="TRD46" s="1"/>
      <c r="TRE46" s="1"/>
      <c r="TRF46" s="1"/>
      <c r="TRG46" s="1"/>
      <c r="TRH46" s="1"/>
      <c r="TRI46" s="1"/>
      <c r="TRJ46" s="1"/>
      <c r="TRK46" s="1"/>
      <c r="TRL46" s="1"/>
      <c r="TRM46" s="1"/>
      <c r="TRN46" s="1"/>
      <c r="TRO46" s="1"/>
      <c r="TRP46" s="1"/>
      <c r="TRQ46" s="1"/>
      <c r="TRR46" s="1"/>
      <c r="TRS46" s="1"/>
      <c r="TRT46" s="1"/>
      <c r="TRU46" s="1"/>
      <c r="TRV46" s="1"/>
      <c r="TRW46" s="1"/>
      <c r="TRX46" s="1"/>
      <c r="TRY46" s="1"/>
      <c r="TRZ46" s="1"/>
      <c r="TSA46" s="1"/>
      <c r="TSB46" s="1"/>
      <c r="TSC46" s="1"/>
      <c r="TSD46" s="1"/>
      <c r="TSE46" s="1"/>
      <c r="TSF46" s="1"/>
      <c r="TSG46" s="1"/>
      <c r="TSH46" s="1"/>
      <c r="TSI46" s="1"/>
      <c r="TSJ46" s="1"/>
      <c r="TSK46" s="1"/>
      <c r="TSL46" s="1"/>
      <c r="TSM46" s="1"/>
      <c r="TSN46" s="1"/>
      <c r="TSO46" s="1"/>
      <c r="TSP46" s="1"/>
      <c r="TSQ46" s="1"/>
      <c r="TSR46" s="1"/>
      <c r="TSS46" s="1"/>
      <c r="TST46" s="1"/>
      <c r="TSU46" s="1"/>
      <c r="TSV46" s="1"/>
      <c r="TSW46" s="1"/>
      <c r="TSX46" s="1"/>
      <c r="TSY46" s="1"/>
      <c r="TSZ46" s="1"/>
      <c r="TTA46" s="1"/>
      <c r="TTB46" s="1"/>
      <c r="TTC46" s="1"/>
      <c r="TTD46" s="1"/>
      <c r="TTE46" s="1"/>
      <c r="TTF46" s="1"/>
      <c r="TTG46" s="1"/>
      <c r="TTH46" s="1"/>
      <c r="TTI46" s="1"/>
      <c r="TTJ46" s="1"/>
      <c r="TTK46" s="1"/>
      <c r="TTL46" s="1"/>
      <c r="TTM46" s="1"/>
      <c r="TTN46" s="1"/>
      <c r="TTO46" s="1"/>
      <c r="TTP46" s="1"/>
      <c r="TTQ46" s="1"/>
      <c r="TTR46" s="1"/>
      <c r="TTS46" s="1"/>
      <c r="TTT46" s="1"/>
      <c r="TTU46" s="1"/>
      <c r="TTV46" s="1"/>
      <c r="TTW46" s="1"/>
      <c r="TTX46" s="1"/>
      <c r="TTY46" s="1"/>
      <c r="TTZ46" s="1"/>
      <c r="TUA46" s="1"/>
      <c r="TUB46" s="1"/>
      <c r="TUC46" s="1"/>
      <c r="TUD46" s="1"/>
      <c r="TUE46" s="1"/>
      <c r="TUF46" s="1"/>
      <c r="TUG46" s="1"/>
      <c r="TUH46" s="1"/>
      <c r="TUI46" s="1"/>
      <c r="TUJ46" s="1"/>
      <c r="TUK46" s="1"/>
      <c r="TUL46" s="1"/>
      <c r="TUM46" s="1"/>
      <c r="TUN46" s="1"/>
      <c r="TUO46" s="1"/>
      <c r="TUP46" s="1"/>
      <c r="TUQ46" s="1"/>
      <c r="TUR46" s="1"/>
      <c r="TUS46" s="1"/>
      <c r="TUT46" s="1"/>
      <c r="TUU46" s="1"/>
      <c r="TUV46" s="1"/>
      <c r="TUW46" s="1"/>
      <c r="TUX46" s="1"/>
      <c r="TUY46" s="1"/>
      <c r="TUZ46" s="1"/>
      <c r="TVA46" s="1"/>
      <c r="TVB46" s="1"/>
      <c r="TVC46" s="1"/>
      <c r="TVD46" s="1"/>
      <c r="TVE46" s="1"/>
      <c r="TVF46" s="1"/>
      <c r="TVG46" s="1"/>
      <c r="TVH46" s="1"/>
      <c r="TVI46" s="1"/>
      <c r="TVJ46" s="1"/>
      <c r="TVK46" s="1"/>
      <c r="TVL46" s="1"/>
      <c r="TVM46" s="1"/>
      <c r="TVN46" s="1"/>
      <c r="TVO46" s="1"/>
      <c r="TVP46" s="1"/>
      <c r="TVQ46" s="1"/>
      <c r="TVR46" s="1"/>
      <c r="TVS46" s="1"/>
      <c r="TVT46" s="1"/>
      <c r="TVU46" s="1"/>
      <c r="TVV46" s="1"/>
      <c r="TVW46" s="1"/>
      <c r="TVX46" s="1"/>
      <c r="TVY46" s="1"/>
      <c r="TVZ46" s="1"/>
      <c r="TWA46" s="1"/>
      <c r="TWB46" s="1"/>
      <c r="TWC46" s="1"/>
      <c r="TWD46" s="1"/>
      <c r="TWE46" s="1"/>
      <c r="TWF46" s="1"/>
      <c r="TWG46" s="1"/>
      <c r="TWH46" s="1"/>
      <c r="TWI46" s="1"/>
      <c r="TWJ46" s="1"/>
      <c r="TWK46" s="1"/>
      <c r="TWL46" s="1"/>
      <c r="TWM46" s="1"/>
      <c r="TWN46" s="1"/>
      <c r="TWO46" s="1"/>
      <c r="TWP46" s="1"/>
      <c r="TWQ46" s="1"/>
      <c r="TWR46" s="1"/>
      <c r="TWS46" s="1"/>
      <c r="TWT46" s="1"/>
      <c r="TWU46" s="1"/>
      <c r="TWV46" s="1"/>
      <c r="TWW46" s="1"/>
      <c r="TWX46" s="1"/>
      <c r="TWY46" s="1"/>
      <c r="TWZ46" s="1"/>
      <c r="TXA46" s="1"/>
      <c r="TXB46" s="1"/>
      <c r="TXC46" s="1"/>
      <c r="TXD46" s="1"/>
      <c r="TXE46" s="1"/>
      <c r="TXF46" s="1"/>
      <c r="TXG46" s="1"/>
      <c r="TXH46" s="1"/>
      <c r="TXI46" s="1"/>
      <c r="TXJ46" s="1"/>
      <c r="TXK46" s="1"/>
      <c r="TXL46" s="1"/>
      <c r="TXM46" s="1"/>
      <c r="TXN46" s="1"/>
      <c r="TXO46" s="1"/>
      <c r="TXP46" s="1"/>
      <c r="TXQ46" s="1"/>
      <c r="TXR46" s="1"/>
      <c r="TXS46" s="1"/>
      <c r="TXT46" s="1"/>
      <c r="TXU46" s="1"/>
      <c r="TXV46" s="1"/>
      <c r="TXW46" s="1"/>
      <c r="TXX46" s="1"/>
      <c r="TXY46" s="1"/>
      <c r="TXZ46" s="1"/>
      <c r="TYA46" s="1"/>
      <c r="TYB46" s="1"/>
      <c r="TYC46" s="1"/>
      <c r="TYD46" s="1"/>
      <c r="TYE46" s="1"/>
      <c r="TYF46" s="1"/>
      <c r="TYG46" s="1"/>
      <c r="TYH46" s="1"/>
      <c r="TYI46" s="1"/>
      <c r="TYJ46" s="1"/>
      <c r="TYK46" s="1"/>
      <c r="TYL46" s="1"/>
      <c r="TYM46" s="1"/>
      <c r="TYN46" s="1"/>
      <c r="TYO46" s="1"/>
      <c r="TYP46" s="1"/>
      <c r="TYQ46" s="1"/>
      <c r="TYR46" s="1"/>
      <c r="TYS46" s="1"/>
      <c r="TYT46" s="1"/>
      <c r="TYU46" s="1"/>
      <c r="TYV46" s="1"/>
      <c r="TYW46" s="1"/>
      <c r="TYX46" s="1"/>
      <c r="TYY46" s="1"/>
      <c r="TYZ46" s="1"/>
      <c r="TZA46" s="1"/>
      <c r="TZB46" s="1"/>
      <c r="TZC46" s="1"/>
      <c r="TZD46" s="1"/>
      <c r="TZE46" s="1"/>
      <c r="TZF46" s="1"/>
      <c r="TZG46" s="1"/>
      <c r="TZH46" s="1"/>
      <c r="TZI46" s="1"/>
      <c r="TZJ46" s="1"/>
      <c r="TZK46" s="1"/>
      <c r="TZL46" s="1"/>
      <c r="TZM46" s="1"/>
      <c r="TZN46" s="1"/>
      <c r="TZO46" s="1"/>
      <c r="TZP46" s="1"/>
      <c r="TZQ46" s="1"/>
      <c r="TZR46" s="1"/>
      <c r="TZS46" s="1"/>
      <c r="TZT46" s="1"/>
      <c r="TZU46" s="1"/>
      <c r="TZV46" s="1"/>
      <c r="TZW46" s="1"/>
      <c r="TZX46" s="1"/>
      <c r="TZY46" s="1"/>
      <c r="TZZ46" s="1"/>
      <c r="UAA46" s="1"/>
      <c r="UAB46" s="1"/>
      <c r="UAC46" s="1"/>
      <c r="UAD46" s="1"/>
      <c r="UAE46" s="1"/>
      <c r="UAF46" s="1"/>
      <c r="UAG46" s="1"/>
      <c r="UAH46" s="1"/>
      <c r="UAI46" s="1"/>
      <c r="UAJ46" s="1"/>
      <c r="UAK46" s="1"/>
      <c r="UAL46" s="1"/>
      <c r="UAM46" s="1"/>
      <c r="UAN46" s="1"/>
      <c r="UAO46" s="1"/>
      <c r="UAP46" s="1"/>
      <c r="UAQ46" s="1"/>
      <c r="UAR46" s="1"/>
      <c r="UAS46" s="1"/>
      <c r="UAT46" s="1"/>
      <c r="UAU46" s="1"/>
      <c r="UAV46" s="1"/>
      <c r="UAW46" s="1"/>
      <c r="UAX46" s="1"/>
      <c r="UAY46" s="1"/>
      <c r="UAZ46" s="1"/>
      <c r="UBA46" s="1"/>
      <c r="UBB46" s="1"/>
      <c r="UBC46" s="1"/>
      <c r="UBD46" s="1"/>
      <c r="UBE46" s="1"/>
      <c r="UBF46" s="1"/>
      <c r="UBG46" s="1"/>
      <c r="UBH46" s="1"/>
      <c r="UBI46" s="1"/>
      <c r="UBJ46" s="1"/>
      <c r="UBK46" s="1"/>
      <c r="UBL46" s="1"/>
      <c r="UBM46" s="1"/>
      <c r="UBN46" s="1"/>
      <c r="UBO46" s="1"/>
      <c r="UBP46" s="1"/>
      <c r="UBQ46" s="1"/>
      <c r="UBR46" s="1"/>
      <c r="UBS46" s="1"/>
      <c r="UBT46" s="1"/>
      <c r="UBU46" s="1"/>
      <c r="UBV46" s="1"/>
      <c r="UBW46" s="1"/>
      <c r="UBX46" s="1"/>
      <c r="UBY46" s="1"/>
      <c r="UBZ46" s="1"/>
      <c r="UCA46" s="1"/>
      <c r="UCB46" s="1"/>
      <c r="UCC46" s="1"/>
      <c r="UCD46" s="1"/>
      <c r="UCE46" s="1"/>
      <c r="UCF46" s="1"/>
      <c r="UCG46" s="1"/>
      <c r="UCH46" s="1"/>
      <c r="UCI46" s="1"/>
      <c r="UCJ46" s="1"/>
      <c r="UCK46" s="1"/>
      <c r="UCL46" s="1"/>
      <c r="UCM46" s="1"/>
      <c r="UCN46" s="1"/>
      <c r="UCO46" s="1"/>
      <c r="UCP46" s="1"/>
      <c r="UCQ46" s="1"/>
      <c r="UCR46" s="1"/>
      <c r="UCS46" s="1"/>
      <c r="UCT46" s="1"/>
      <c r="UCU46" s="1"/>
      <c r="UCV46" s="1"/>
      <c r="UCW46" s="1"/>
      <c r="UCX46" s="1"/>
      <c r="UCY46" s="1"/>
      <c r="UCZ46" s="1"/>
      <c r="UDA46" s="1"/>
      <c r="UDB46" s="1"/>
      <c r="UDC46" s="1"/>
      <c r="UDD46" s="1"/>
      <c r="UDE46" s="1"/>
      <c r="UDF46" s="1"/>
      <c r="UDG46" s="1"/>
      <c r="UDH46" s="1"/>
      <c r="UDI46" s="1"/>
      <c r="UDJ46" s="1"/>
      <c r="UDK46" s="1"/>
      <c r="UDL46" s="1"/>
      <c r="UDM46" s="1"/>
      <c r="UDN46" s="1"/>
      <c r="UDO46" s="1"/>
      <c r="UDP46" s="1"/>
      <c r="UDQ46" s="1"/>
      <c r="UDR46" s="1"/>
      <c r="UDS46" s="1"/>
      <c r="UDT46" s="1"/>
      <c r="UDU46" s="1"/>
      <c r="UDV46" s="1"/>
      <c r="UDW46" s="1"/>
      <c r="UDX46" s="1"/>
      <c r="UDY46" s="1"/>
      <c r="UDZ46" s="1"/>
      <c r="UEA46" s="1"/>
      <c r="UEB46" s="1"/>
      <c r="UEC46" s="1"/>
      <c r="UED46" s="1"/>
      <c r="UEE46" s="1"/>
      <c r="UEF46" s="1"/>
      <c r="UEG46" s="1"/>
      <c r="UEH46" s="1"/>
      <c r="UEI46" s="1"/>
      <c r="UEJ46" s="1"/>
      <c r="UEK46" s="1"/>
      <c r="UEL46" s="1"/>
      <c r="UEM46" s="1"/>
      <c r="UEN46" s="1"/>
      <c r="UEO46" s="1"/>
      <c r="UEP46" s="1"/>
      <c r="UEQ46" s="1"/>
      <c r="UER46" s="1"/>
      <c r="UES46" s="1"/>
      <c r="UET46" s="1"/>
      <c r="UEU46" s="1"/>
      <c r="UEV46" s="1"/>
      <c r="UEW46" s="1"/>
      <c r="UEX46" s="1"/>
      <c r="UEY46" s="1"/>
      <c r="UEZ46" s="1"/>
      <c r="UFA46" s="1"/>
      <c r="UFB46" s="1"/>
      <c r="UFC46" s="1"/>
      <c r="UFD46" s="1"/>
      <c r="UFE46" s="1"/>
      <c r="UFF46" s="1"/>
      <c r="UFG46" s="1"/>
      <c r="UFH46" s="1"/>
      <c r="UFI46" s="1"/>
      <c r="UFJ46" s="1"/>
      <c r="UFK46" s="1"/>
      <c r="UFL46" s="1"/>
      <c r="UFM46" s="1"/>
      <c r="UFN46" s="1"/>
      <c r="UFO46" s="1"/>
      <c r="UFP46" s="1"/>
      <c r="UFQ46" s="1"/>
      <c r="UFR46" s="1"/>
      <c r="UFS46" s="1"/>
      <c r="UFT46" s="1"/>
      <c r="UFU46" s="1"/>
      <c r="UFV46" s="1"/>
      <c r="UFW46" s="1"/>
      <c r="UFX46" s="1"/>
      <c r="UFY46" s="1"/>
      <c r="UFZ46" s="1"/>
      <c r="UGA46" s="1"/>
      <c r="UGB46" s="1"/>
      <c r="UGC46" s="1"/>
      <c r="UGD46" s="1"/>
      <c r="UGE46" s="1"/>
      <c r="UGF46" s="1"/>
      <c r="UGG46" s="1"/>
      <c r="UGH46" s="1"/>
      <c r="UGI46" s="1"/>
      <c r="UGJ46" s="1"/>
      <c r="UGK46" s="1"/>
      <c r="UGL46" s="1"/>
      <c r="UGM46" s="1"/>
      <c r="UGN46" s="1"/>
      <c r="UGO46" s="1"/>
      <c r="UGP46" s="1"/>
      <c r="UGQ46" s="1"/>
      <c r="UGR46" s="1"/>
      <c r="UGS46" s="1"/>
      <c r="UGT46" s="1"/>
      <c r="UGU46" s="1"/>
      <c r="UGV46" s="1"/>
      <c r="UGW46" s="1"/>
      <c r="UGX46" s="1"/>
      <c r="UGY46" s="1"/>
      <c r="UGZ46" s="1"/>
      <c r="UHA46" s="1"/>
      <c r="UHB46" s="1"/>
      <c r="UHC46" s="1"/>
      <c r="UHD46" s="1"/>
      <c r="UHE46" s="1"/>
      <c r="UHF46" s="1"/>
      <c r="UHG46" s="1"/>
      <c r="UHH46" s="1"/>
      <c r="UHI46" s="1"/>
      <c r="UHJ46" s="1"/>
      <c r="UHK46" s="1"/>
      <c r="UHL46" s="1"/>
      <c r="UHM46" s="1"/>
      <c r="UHN46" s="1"/>
      <c r="UHO46" s="1"/>
      <c r="UHP46" s="1"/>
      <c r="UHQ46" s="1"/>
      <c r="UHR46" s="1"/>
      <c r="UHS46" s="1"/>
      <c r="UHT46" s="1"/>
      <c r="UHU46" s="1"/>
      <c r="UHV46" s="1"/>
      <c r="UHW46" s="1"/>
      <c r="UHX46" s="1"/>
      <c r="UHY46" s="1"/>
      <c r="UHZ46" s="1"/>
      <c r="UIA46" s="1"/>
      <c r="UIB46" s="1"/>
      <c r="UIC46" s="1"/>
      <c r="UID46" s="1"/>
      <c r="UIE46" s="1"/>
      <c r="UIF46" s="1"/>
      <c r="UIG46" s="1"/>
      <c r="UIH46" s="1"/>
      <c r="UII46" s="1"/>
      <c r="UIJ46" s="1"/>
      <c r="UIK46" s="1"/>
      <c r="UIL46" s="1"/>
      <c r="UIM46" s="1"/>
      <c r="UIN46" s="1"/>
      <c r="UIO46" s="1"/>
      <c r="UIP46" s="1"/>
      <c r="UIQ46" s="1"/>
      <c r="UIR46" s="1"/>
      <c r="UIS46" s="1"/>
      <c r="UIT46" s="1"/>
      <c r="UIU46" s="1"/>
      <c r="UIV46" s="1"/>
      <c r="UIW46" s="1"/>
      <c r="UIX46" s="1"/>
      <c r="UIY46" s="1"/>
      <c r="UIZ46" s="1"/>
      <c r="UJA46" s="1"/>
      <c r="UJB46" s="1"/>
      <c r="UJC46" s="1"/>
      <c r="UJD46" s="1"/>
      <c r="UJE46" s="1"/>
      <c r="UJF46" s="1"/>
      <c r="UJG46" s="1"/>
      <c r="UJH46" s="1"/>
      <c r="UJI46" s="1"/>
      <c r="UJJ46" s="1"/>
      <c r="UJK46" s="1"/>
      <c r="UJL46" s="1"/>
      <c r="UJM46" s="1"/>
      <c r="UJN46" s="1"/>
      <c r="UJO46" s="1"/>
      <c r="UJP46" s="1"/>
      <c r="UJQ46" s="1"/>
      <c r="UJR46" s="1"/>
      <c r="UJS46" s="1"/>
      <c r="UJT46" s="1"/>
      <c r="UJU46" s="1"/>
      <c r="UJV46" s="1"/>
      <c r="UJW46" s="1"/>
      <c r="UJX46" s="1"/>
      <c r="UJY46" s="1"/>
      <c r="UJZ46" s="1"/>
      <c r="UKA46" s="1"/>
      <c r="UKB46" s="1"/>
      <c r="UKC46" s="1"/>
      <c r="UKD46" s="1"/>
      <c r="UKE46" s="1"/>
      <c r="UKF46" s="1"/>
      <c r="UKG46" s="1"/>
      <c r="UKH46" s="1"/>
      <c r="UKI46" s="1"/>
      <c r="UKJ46" s="1"/>
      <c r="UKK46" s="1"/>
      <c r="UKL46" s="1"/>
      <c r="UKM46" s="1"/>
      <c r="UKN46" s="1"/>
      <c r="UKO46" s="1"/>
      <c r="UKP46" s="1"/>
      <c r="UKQ46" s="1"/>
      <c r="UKR46" s="1"/>
      <c r="UKS46" s="1"/>
      <c r="UKT46" s="1"/>
      <c r="UKU46" s="1"/>
      <c r="UKV46" s="1"/>
      <c r="UKW46" s="1"/>
      <c r="UKX46" s="1"/>
      <c r="UKY46" s="1"/>
      <c r="UKZ46" s="1"/>
      <c r="ULA46" s="1"/>
      <c r="ULB46" s="1"/>
      <c r="ULC46" s="1"/>
      <c r="ULD46" s="1"/>
      <c r="ULE46" s="1"/>
      <c r="ULF46" s="1"/>
      <c r="ULG46" s="1"/>
      <c r="ULH46" s="1"/>
      <c r="ULI46" s="1"/>
      <c r="ULJ46" s="1"/>
      <c r="ULK46" s="1"/>
      <c r="ULL46" s="1"/>
      <c r="ULM46" s="1"/>
      <c r="ULN46" s="1"/>
      <c r="ULO46" s="1"/>
      <c r="ULP46" s="1"/>
      <c r="ULQ46" s="1"/>
      <c r="ULR46" s="1"/>
      <c r="ULS46" s="1"/>
      <c r="ULT46" s="1"/>
      <c r="ULU46" s="1"/>
      <c r="ULV46" s="1"/>
      <c r="ULW46" s="1"/>
      <c r="ULX46" s="1"/>
      <c r="ULY46" s="1"/>
      <c r="ULZ46" s="1"/>
      <c r="UMA46" s="1"/>
      <c r="UMB46" s="1"/>
      <c r="UMC46" s="1"/>
      <c r="UMD46" s="1"/>
      <c r="UME46" s="1"/>
      <c r="UMF46" s="1"/>
      <c r="UMG46" s="1"/>
      <c r="UMH46" s="1"/>
      <c r="UMI46" s="1"/>
      <c r="UMJ46" s="1"/>
      <c r="UMK46" s="1"/>
      <c r="UML46" s="1"/>
      <c r="UMM46" s="1"/>
      <c r="UMN46" s="1"/>
      <c r="UMO46" s="1"/>
      <c r="UMP46" s="1"/>
      <c r="UMQ46" s="1"/>
      <c r="UMR46" s="1"/>
      <c r="UMS46" s="1"/>
      <c r="UMT46" s="1"/>
      <c r="UMU46" s="1"/>
      <c r="UMV46" s="1"/>
      <c r="UMW46" s="1"/>
      <c r="UMX46" s="1"/>
      <c r="UMY46" s="1"/>
      <c r="UMZ46" s="1"/>
      <c r="UNA46" s="1"/>
      <c r="UNB46" s="1"/>
      <c r="UNC46" s="1"/>
      <c r="UND46" s="1"/>
      <c r="UNE46" s="1"/>
      <c r="UNF46" s="1"/>
      <c r="UNG46" s="1"/>
      <c r="UNH46" s="1"/>
      <c r="UNI46" s="1"/>
      <c r="UNJ46" s="1"/>
      <c r="UNK46" s="1"/>
      <c r="UNL46" s="1"/>
      <c r="UNM46" s="1"/>
      <c r="UNN46" s="1"/>
      <c r="UNO46" s="1"/>
      <c r="UNP46" s="1"/>
      <c r="UNQ46" s="1"/>
      <c r="UNR46" s="1"/>
      <c r="UNS46" s="1"/>
      <c r="UNT46" s="1"/>
      <c r="UNU46" s="1"/>
      <c r="UNV46" s="1"/>
      <c r="UNW46" s="1"/>
      <c r="UNX46" s="1"/>
      <c r="UNY46" s="1"/>
      <c r="UNZ46" s="1"/>
      <c r="UOA46" s="1"/>
      <c r="UOB46" s="1"/>
      <c r="UOC46" s="1"/>
      <c r="UOD46" s="1"/>
      <c r="UOE46" s="1"/>
      <c r="UOF46" s="1"/>
      <c r="UOG46" s="1"/>
      <c r="UOH46" s="1"/>
      <c r="UOI46" s="1"/>
      <c r="UOJ46" s="1"/>
      <c r="UOK46" s="1"/>
      <c r="UOL46" s="1"/>
      <c r="UOM46" s="1"/>
      <c r="UON46" s="1"/>
      <c r="UOO46" s="1"/>
      <c r="UOP46" s="1"/>
      <c r="UOQ46" s="1"/>
      <c r="UOR46" s="1"/>
      <c r="UOS46" s="1"/>
      <c r="UOT46" s="1"/>
      <c r="UOU46" s="1"/>
      <c r="UOV46" s="1"/>
      <c r="UOW46" s="1"/>
      <c r="UOX46" s="1"/>
      <c r="UOY46" s="1"/>
      <c r="UOZ46" s="1"/>
      <c r="UPA46" s="1"/>
      <c r="UPB46" s="1"/>
      <c r="UPC46" s="1"/>
      <c r="UPD46" s="1"/>
      <c r="UPE46" s="1"/>
      <c r="UPF46" s="1"/>
      <c r="UPG46" s="1"/>
      <c r="UPH46" s="1"/>
      <c r="UPI46" s="1"/>
      <c r="UPJ46" s="1"/>
      <c r="UPK46" s="1"/>
      <c r="UPL46" s="1"/>
      <c r="UPM46" s="1"/>
      <c r="UPN46" s="1"/>
      <c r="UPO46" s="1"/>
      <c r="UPP46" s="1"/>
      <c r="UPQ46" s="1"/>
      <c r="UPR46" s="1"/>
      <c r="UPS46" s="1"/>
      <c r="UPT46" s="1"/>
      <c r="UPU46" s="1"/>
      <c r="UPV46" s="1"/>
      <c r="UPW46" s="1"/>
      <c r="UPX46" s="1"/>
      <c r="UPY46" s="1"/>
      <c r="UPZ46" s="1"/>
      <c r="UQA46" s="1"/>
      <c r="UQB46" s="1"/>
      <c r="UQC46" s="1"/>
      <c r="UQD46" s="1"/>
      <c r="UQE46" s="1"/>
      <c r="UQF46" s="1"/>
      <c r="UQG46" s="1"/>
      <c r="UQH46" s="1"/>
      <c r="UQI46" s="1"/>
      <c r="UQJ46" s="1"/>
      <c r="UQK46" s="1"/>
      <c r="UQL46" s="1"/>
      <c r="UQM46" s="1"/>
      <c r="UQN46" s="1"/>
      <c r="UQO46" s="1"/>
      <c r="UQP46" s="1"/>
      <c r="UQQ46" s="1"/>
      <c r="UQR46" s="1"/>
      <c r="UQS46" s="1"/>
      <c r="UQT46" s="1"/>
      <c r="UQU46" s="1"/>
      <c r="UQV46" s="1"/>
      <c r="UQW46" s="1"/>
      <c r="UQX46" s="1"/>
      <c r="UQY46" s="1"/>
      <c r="UQZ46" s="1"/>
      <c r="URA46" s="1"/>
      <c r="URB46" s="1"/>
      <c r="URC46" s="1"/>
      <c r="URD46" s="1"/>
      <c r="URE46" s="1"/>
      <c r="URF46" s="1"/>
      <c r="URG46" s="1"/>
      <c r="URH46" s="1"/>
      <c r="URI46" s="1"/>
      <c r="URJ46" s="1"/>
      <c r="URK46" s="1"/>
      <c r="URL46" s="1"/>
      <c r="URM46" s="1"/>
      <c r="URN46" s="1"/>
      <c r="URO46" s="1"/>
      <c r="URP46" s="1"/>
      <c r="URQ46" s="1"/>
      <c r="URR46" s="1"/>
      <c r="URS46" s="1"/>
      <c r="URT46" s="1"/>
      <c r="URU46" s="1"/>
      <c r="URV46" s="1"/>
      <c r="URW46" s="1"/>
      <c r="URX46" s="1"/>
      <c r="URY46" s="1"/>
      <c r="URZ46" s="1"/>
      <c r="USA46" s="1"/>
      <c r="USB46" s="1"/>
      <c r="USC46" s="1"/>
      <c r="USD46" s="1"/>
      <c r="USE46" s="1"/>
      <c r="USF46" s="1"/>
      <c r="USG46" s="1"/>
      <c r="USH46" s="1"/>
      <c r="USI46" s="1"/>
      <c r="USJ46" s="1"/>
      <c r="USK46" s="1"/>
      <c r="USL46" s="1"/>
      <c r="USM46" s="1"/>
      <c r="USN46" s="1"/>
      <c r="USO46" s="1"/>
      <c r="USP46" s="1"/>
      <c r="USQ46" s="1"/>
      <c r="USR46" s="1"/>
      <c r="USS46" s="1"/>
      <c r="UST46" s="1"/>
      <c r="USU46" s="1"/>
      <c r="USV46" s="1"/>
      <c r="USW46" s="1"/>
      <c r="USX46" s="1"/>
      <c r="USY46" s="1"/>
      <c r="USZ46" s="1"/>
      <c r="UTA46" s="1"/>
      <c r="UTB46" s="1"/>
      <c r="UTC46" s="1"/>
      <c r="UTD46" s="1"/>
      <c r="UTE46" s="1"/>
      <c r="UTF46" s="1"/>
      <c r="UTG46" s="1"/>
      <c r="UTH46" s="1"/>
      <c r="UTI46" s="1"/>
      <c r="UTJ46" s="1"/>
      <c r="UTK46" s="1"/>
      <c r="UTL46" s="1"/>
      <c r="UTM46" s="1"/>
      <c r="UTN46" s="1"/>
      <c r="UTO46" s="1"/>
      <c r="UTP46" s="1"/>
      <c r="UTQ46" s="1"/>
      <c r="UTR46" s="1"/>
      <c r="UTS46" s="1"/>
      <c r="UTT46" s="1"/>
      <c r="UTU46" s="1"/>
      <c r="UTV46" s="1"/>
      <c r="UTW46" s="1"/>
      <c r="UTX46" s="1"/>
      <c r="UTY46" s="1"/>
      <c r="UTZ46" s="1"/>
      <c r="UUA46" s="1"/>
      <c r="UUB46" s="1"/>
      <c r="UUC46" s="1"/>
      <c r="UUD46" s="1"/>
      <c r="UUE46" s="1"/>
      <c r="UUF46" s="1"/>
      <c r="UUG46" s="1"/>
      <c r="UUH46" s="1"/>
      <c r="UUI46" s="1"/>
      <c r="UUJ46" s="1"/>
      <c r="UUK46" s="1"/>
      <c r="UUL46" s="1"/>
      <c r="UUM46" s="1"/>
      <c r="UUN46" s="1"/>
      <c r="UUO46" s="1"/>
      <c r="UUP46" s="1"/>
      <c r="UUQ46" s="1"/>
      <c r="UUR46" s="1"/>
      <c r="UUS46" s="1"/>
      <c r="UUT46" s="1"/>
      <c r="UUU46" s="1"/>
      <c r="UUV46" s="1"/>
      <c r="UUW46" s="1"/>
      <c r="UUX46" s="1"/>
      <c r="UUY46" s="1"/>
      <c r="UUZ46" s="1"/>
      <c r="UVA46" s="1"/>
      <c r="UVB46" s="1"/>
      <c r="UVC46" s="1"/>
      <c r="UVD46" s="1"/>
      <c r="UVE46" s="1"/>
      <c r="UVF46" s="1"/>
      <c r="UVG46" s="1"/>
      <c r="UVH46" s="1"/>
      <c r="UVI46" s="1"/>
      <c r="UVJ46" s="1"/>
      <c r="UVK46" s="1"/>
      <c r="UVL46" s="1"/>
      <c r="UVM46" s="1"/>
      <c r="UVN46" s="1"/>
      <c r="UVO46" s="1"/>
      <c r="UVP46" s="1"/>
      <c r="UVQ46" s="1"/>
      <c r="UVR46" s="1"/>
      <c r="UVS46" s="1"/>
      <c r="UVT46" s="1"/>
      <c r="UVU46" s="1"/>
      <c r="UVV46" s="1"/>
      <c r="UVW46" s="1"/>
      <c r="UVX46" s="1"/>
      <c r="UVY46" s="1"/>
      <c r="UVZ46" s="1"/>
      <c r="UWA46" s="1"/>
      <c r="UWB46" s="1"/>
      <c r="UWC46" s="1"/>
      <c r="UWD46" s="1"/>
      <c r="UWE46" s="1"/>
      <c r="UWF46" s="1"/>
      <c r="UWG46" s="1"/>
      <c r="UWH46" s="1"/>
      <c r="UWI46" s="1"/>
      <c r="UWJ46" s="1"/>
      <c r="UWK46" s="1"/>
      <c r="UWL46" s="1"/>
      <c r="UWM46" s="1"/>
      <c r="UWN46" s="1"/>
      <c r="UWO46" s="1"/>
      <c r="UWP46" s="1"/>
      <c r="UWQ46" s="1"/>
      <c r="UWR46" s="1"/>
      <c r="UWS46" s="1"/>
      <c r="UWT46" s="1"/>
      <c r="UWU46" s="1"/>
      <c r="UWV46" s="1"/>
      <c r="UWW46" s="1"/>
      <c r="UWX46" s="1"/>
      <c r="UWY46" s="1"/>
      <c r="UWZ46" s="1"/>
      <c r="UXA46" s="1"/>
      <c r="UXB46" s="1"/>
      <c r="UXC46" s="1"/>
      <c r="UXD46" s="1"/>
      <c r="UXE46" s="1"/>
      <c r="UXF46" s="1"/>
      <c r="UXG46" s="1"/>
      <c r="UXH46" s="1"/>
      <c r="UXI46" s="1"/>
      <c r="UXJ46" s="1"/>
      <c r="UXK46" s="1"/>
      <c r="UXL46" s="1"/>
      <c r="UXM46" s="1"/>
      <c r="UXN46" s="1"/>
      <c r="UXO46" s="1"/>
      <c r="UXP46" s="1"/>
      <c r="UXQ46" s="1"/>
      <c r="UXR46" s="1"/>
      <c r="UXS46" s="1"/>
      <c r="UXT46" s="1"/>
      <c r="UXU46" s="1"/>
      <c r="UXV46" s="1"/>
      <c r="UXW46" s="1"/>
      <c r="UXX46" s="1"/>
      <c r="UXY46" s="1"/>
      <c r="UXZ46" s="1"/>
      <c r="UYA46" s="1"/>
      <c r="UYB46" s="1"/>
      <c r="UYC46" s="1"/>
      <c r="UYD46" s="1"/>
      <c r="UYE46" s="1"/>
      <c r="UYF46" s="1"/>
      <c r="UYG46" s="1"/>
      <c r="UYH46" s="1"/>
      <c r="UYI46" s="1"/>
      <c r="UYJ46" s="1"/>
      <c r="UYK46" s="1"/>
      <c r="UYL46" s="1"/>
      <c r="UYM46" s="1"/>
      <c r="UYN46" s="1"/>
      <c r="UYO46" s="1"/>
      <c r="UYP46" s="1"/>
      <c r="UYQ46" s="1"/>
      <c r="UYR46" s="1"/>
      <c r="UYS46" s="1"/>
      <c r="UYT46" s="1"/>
      <c r="UYU46" s="1"/>
      <c r="UYV46" s="1"/>
      <c r="UYW46" s="1"/>
      <c r="UYX46" s="1"/>
      <c r="UYY46" s="1"/>
      <c r="UYZ46" s="1"/>
      <c r="UZA46" s="1"/>
      <c r="UZB46" s="1"/>
      <c r="UZC46" s="1"/>
      <c r="UZD46" s="1"/>
      <c r="UZE46" s="1"/>
      <c r="UZF46" s="1"/>
      <c r="UZG46" s="1"/>
      <c r="UZH46" s="1"/>
      <c r="UZI46" s="1"/>
      <c r="UZJ46" s="1"/>
      <c r="UZK46" s="1"/>
      <c r="UZL46" s="1"/>
      <c r="UZM46" s="1"/>
      <c r="UZN46" s="1"/>
      <c r="UZO46" s="1"/>
      <c r="UZP46" s="1"/>
      <c r="UZQ46" s="1"/>
      <c r="UZR46" s="1"/>
      <c r="UZS46" s="1"/>
      <c r="UZT46" s="1"/>
      <c r="UZU46" s="1"/>
      <c r="UZV46" s="1"/>
      <c r="UZW46" s="1"/>
      <c r="UZX46" s="1"/>
      <c r="UZY46" s="1"/>
      <c r="UZZ46" s="1"/>
      <c r="VAA46" s="1"/>
      <c r="VAB46" s="1"/>
      <c r="VAC46" s="1"/>
      <c r="VAD46" s="1"/>
      <c r="VAE46" s="1"/>
      <c r="VAF46" s="1"/>
      <c r="VAG46" s="1"/>
      <c r="VAH46" s="1"/>
      <c r="VAI46" s="1"/>
      <c r="VAJ46" s="1"/>
      <c r="VAK46" s="1"/>
      <c r="VAL46" s="1"/>
      <c r="VAM46" s="1"/>
      <c r="VAN46" s="1"/>
      <c r="VAO46" s="1"/>
      <c r="VAP46" s="1"/>
      <c r="VAQ46" s="1"/>
      <c r="VAR46" s="1"/>
      <c r="VAS46" s="1"/>
      <c r="VAT46" s="1"/>
      <c r="VAU46" s="1"/>
      <c r="VAV46" s="1"/>
      <c r="VAW46" s="1"/>
      <c r="VAX46" s="1"/>
      <c r="VAY46" s="1"/>
      <c r="VAZ46" s="1"/>
      <c r="VBA46" s="1"/>
      <c r="VBB46" s="1"/>
      <c r="VBC46" s="1"/>
      <c r="VBD46" s="1"/>
      <c r="VBE46" s="1"/>
      <c r="VBF46" s="1"/>
      <c r="VBG46" s="1"/>
      <c r="VBH46" s="1"/>
      <c r="VBI46" s="1"/>
      <c r="VBJ46" s="1"/>
      <c r="VBK46" s="1"/>
      <c r="VBL46" s="1"/>
      <c r="VBM46" s="1"/>
      <c r="VBN46" s="1"/>
      <c r="VBO46" s="1"/>
      <c r="VBP46" s="1"/>
      <c r="VBQ46" s="1"/>
      <c r="VBR46" s="1"/>
      <c r="VBS46" s="1"/>
      <c r="VBT46" s="1"/>
      <c r="VBU46" s="1"/>
      <c r="VBV46" s="1"/>
      <c r="VBW46" s="1"/>
      <c r="VBX46" s="1"/>
      <c r="VBY46" s="1"/>
      <c r="VBZ46" s="1"/>
      <c r="VCA46" s="1"/>
      <c r="VCB46" s="1"/>
      <c r="VCC46" s="1"/>
      <c r="VCD46" s="1"/>
      <c r="VCE46" s="1"/>
      <c r="VCF46" s="1"/>
      <c r="VCG46" s="1"/>
      <c r="VCH46" s="1"/>
      <c r="VCI46" s="1"/>
      <c r="VCJ46" s="1"/>
      <c r="VCK46" s="1"/>
      <c r="VCL46" s="1"/>
      <c r="VCM46" s="1"/>
      <c r="VCN46" s="1"/>
      <c r="VCO46" s="1"/>
      <c r="VCP46" s="1"/>
      <c r="VCQ46" s="1"/>
      <c r="VCR46" s="1"/>
      <c r="VCS46" s="1"/>
      <c r="VCT46" s="1"/>
      <c r="VCU46" s="1"/>
      <c r="VCV46" s="1"/>
      <c r="VCW46" s="1"/>
      <c r="VCX46" s="1"/>
      <c r="VCY46" s="1"/>
      <c r="VCZ46" s="1"/>
      <c r="VDA46" s="1"/>
      <c r="VDB46" s="1"/>
      <c r="VDC46" s="1"/>
      <c r="VDD46" s="1"/>
      <c r="VDE46" s="1"/>
      <c r="VDF46" s="1"/>
      <c r="VDG46" s="1"/>
      <c r="VDH46" s="1"/>
      <c r="VDI46" s="1"/>
      <c r="VDJ46" s="1"/>
      <c r="VDK46" s="1"/>
      <c r="VDL46" s="1"/>
      <c r="VDM46" s="1"/>
      <c r="VDN46" s="1"/>
      <c r="VDO46" s="1"/>
      <c r="VDP46" s="1"/>
      <c r="VDQ46" s="1"/>
      <c r="VDR46" s="1"/>
      <c r="VDS46" s="1"/>
      <c r="VDT46" s="1"/>
      <c r="VDU46" s="1"/>
      <c r="VDV46" s="1"/>
      <c r="VDW46" s="1"/>
      <c r="VDX46" s="1"/>
      <c r="VDY46" s="1"/>
      <c r="VDZ46" s="1"/>
      <c r="VEA46" s="1"/>
      <c r="VEB46" s="1"/>
      <c r="VEC46" s="1"/>
      <c r="VED46" s="1"/>
      <c r="VEE46" s="1"/>
      <c r="VEF46" s="1"/>
      <c r="VEG46" s="1"/>
      <c r="VEH46" s="1"/>
      <c r="VEI46" s="1"/>
      <c r="VEJ46" s="1"/>
      <c r="VEK46" s="1"/>
      <c r="VEL46" s="1"/>
      <c r="VEM46" s="1"/>
      <c r="VEN46" s="1"/>
      <c r="VEO46" s="1"/>
      <c r="VEP46" s="1"/>
      <c r="VEQ46" s="1"/>
      <c r="VER46" s="1"/>
      <c r="VES46" s="1"/>
      <c r="VET46" s="1"/>
      <c r="VEU46" s="1"/>
      <c r="VEV46" s="1"/>
      <c r="VEW46" s="1"/>
      <c r="VEX46" s="1"/>
      <c r="VEY46" s="1"/>
      <c r="VEZ46" s="1"/>
      <c r="VFA46" s="1"/>
      <c r="VFB46" s="1"/>
      <c r="VFC46" s="1"/>
      <c r="VFD46" s="1"/>
      <c r="VFE46" s="1"/>
      <c r="VFF46" s="1"/>
      <c r="VFG46" s="1"/>
      <c r="VFH46" s="1"/>
      <c r="VFI46" s="1"/>
      <c r="VFJ46" s="1"/>
      <c r="VFK46" s="1"/>
      <c r="VFL46" s="1"/>
      <c r="VFM46" s="1"/>
      <c r="VFN46" s="1"/>
      <c r="VFO46" s="1"/>
      <c r="VFP46" s="1"/>
      <c r="VFQ46" s="1"/>
      <c r="VFR46" s="1"/>
      <c r="VFS46" s="1"/>
      <c r="VFT46" s="1"/>
      <c r="VFU46" s="1"/>
      <c r="VFV46" s="1"/>
      <c r="VFW46" s="1"/>
      <c r="VFX46" s="1"/>
      <c r="VFY46" s="1"/>
      <c r="VFZ46" s="1"/>
      <c r="VGA46" s="1"/>
      <c r="VGB46" s="1"/>
      <c r="VGC46" s="1"/>
      <c r="VGD46" s="1"/>
      <c r="VGE46" s="1"/>
      <c r="VGF46" s="1"/>
      <c r="VGG46" s="1"/>
      <c r="VGH46" s="1"/>
      <c r="VGI46" s="1"/>
      <c r="VGJ46" s="1"/>
      <c r="VGK46" s="1"/>
      <c r="VGL46" s="1"/>
      <c r="VGM46" s="1"/>
      <c r="VGN46" s="1"/>
      <c r="VGO46" s="1"/>
      <c r="VGP46" s="1"/>
      <c r="VGQ46" s="1"/>
      <c r="VGR46" s="1"/>
      <c r="VGS46" s="1"/>
      <c r="VGT46" s="1"/>
      <c r="VGU46" s="1"/>
      <c r="VGV46" s="1"/>
      <c r="VGW46" s="1"/>
      <c r="VGX46" s="1"/>
      <c r="VGY46" s="1"/>
      <c r="VGZ46" s="1"/>
      <c r="VHA46" s="1"/>
      <c r="VHB46" s="1"/>
      <c r="VHC46" s="1"/>
      <c r="VHD46" s="1"/>
      <c r="VHE46" s="1"/>
      <c r="VHF46" s="1"/>
      <c r="VHG46" s="1"/>
      <c r="VHH46" s="1"/>
      <c r="VHI46" s="1"/>
      <c r="VHJ46" s="1"/>
      <c r="VHK46" s="1"/>
      <c r="VHL46" s="1"/>
      <c r="VHM46" s="1"/>
      <c r="VHN46" s="1"/>
      <c r="VHO46" s="1"/>
      <c r="VHP46" s="1"/>
      <c r="VHQ46" s="1"/>
      <c r="VHR46" s="1"/>
      <c r="VHS46" s="1"/>
      <c r="VHT46" s="1"/>
      <c r="VHU46" s="1"/>
      <c r="VHV46" s="1"/>
      <c r="VHW46" s="1"/>
      <c r="VHX46" s="1"/>
      <c r="VHY46" s="1"/>
      <c r="VHZ46" s="1"/>
      <c r="VIA46" s="1"/>
      <c r="VIB46" s="1"/>
      <c r="VIC46" s="1"/>
      <c r="VID46" s="1"/>
      <c r="VIE46" s="1"/>
      <c r="VIF46" s="1"/>
      <c r="VIG46" s="1"/>
      <c r="VIH46" s="1"/>
      <c r="VII46" s="1"/>
      <c r="VIJ46" s="1"/>
      <c r="VIK46" s="1"/>
      <c r="VIL46" s="1"/>
      <c r="VIM46" s="1"/>
      <c r="VIN46" s="1"/>
      <c r="VIO46" s="1"/>
      <c r="VIP46" s="1"/>
      <c r="VIQ46" s="1"/>
      <c r="VIR46" s="1"/>
      <c r="VIS46" s="1"/>
      <c r="VIT46" s="1"/>
      <c r="VIU46" s="1"/>
      <c r="VIV46" s="1"/>
      <c r="VIW46" s="1"/>
      <c r="VIX46" s="1"/>
      <c r="VIY46" s="1"/>
      <c r="VIZ46" s="1"/>
      <c r="VJA46" s="1"/>
      <c r="VJB46" s="1"/>
      <c r="VJC46" s="1"/>
      <c r="VJD46" s="1"/>
      <c r="VJE46" s="1"/>
      <c r="VJF46" s="1"/>
      <c r="VJG46" s="1"/>
      <c r="VJH46" s="1"/>
      <c r="VJI46" s="1"/>
      <c r="VJJ46" s="1"/>
      <c r="VJK46" s="1"/>
      <c r="VJL46" s="1"/>
      <c r="VJM46" s="1"/>
      <c r="VJN46" s="1"/>
      <c r="VJO46" s="1"/>
      <c r="VJP46" s="1"/>
      <c r="VJQ46" s="1"/>
      <c r="VJR46" s="1"/>
      <c r="VJS46" s="1"/>
      <c r="VJT46" s="1"/>
      <c r="VJU46" s="1"/>
      <c r="VJV46" s="1"/>
      <c r="VJW46" s="1"/>
      <c r="VJX46" s="1"/>
      <c r="VJY46" s="1"/>
      <c r="VJZ46" s="1"/>
      <c r="VKA46" s="1"/>
      <c r="VKB46" s="1"/>
      <c r="VKC46" s="1"/>
      <c r="VKD46" s="1"/>
      <c r="VKE46" s="1"/>
      <c r="VKF46" s="1"/>
      <c r="VKG46" s="1"/>
      <c r="VKH46" s="1"/>
      <c r="VKI46" s="1"/>
      <c r="VKJ46" s="1"/>
      <c r="VKK46" s="1"/>
      <c r="VKL46" s="1"/>
      <c r="VKM46" s="1"/>
      <c r="VKN46" s="1"/>
      <c r="VKO46" s="1"/>
      <c r="VKP46" s="1"/>
      <c r="VKQ46" s="1"/>
      <c r="VKR46" s="1"/>
      <c r="VKS46" s="1"/>
      <c r="VKT46" s="1"/>
      <c r="VKU46" s="1"/>
      <c r="VKV46" s="1"/>
      <c r="VKW46" s="1"/>
      <c r="VKX46" s="1"/>
      <c r="VKY46" s="1"/>
      <c r="VKZ46" s="1"/>
      <c r="VLA46" s="1"/>
      <c r="VLB46" s="1"/>
      <c r="VLC46" s="1"/>
      <c r="VLD46" s="1"/>
      <c r="VLE46" s="1"/>
      <c r="VLF46" s="1"/>
      <c r="VLG46" s="1"/>
      <c r="VLH46" s="1"/>
      <c r="VLI46" s="1"/>
      <c r="VLJ46" s="1"/>
      <c r="VLK46" s="1"/>
      <c r="VLL46" s="1"/>
      <c r="VLM46" s="1"/>
      <c r="VLN46" s="1"/>
      <c r="VLO46" s="1"/>
      <c r="VLP46" s="1"/>
      <c r="VLQ46" s="1"/>
      <c r="VLR46" s="1"/>
      <c r="VLS46" s="1"/>
      <c r="VLT46" s="1"/>
      <c r="VLU46" s="1"/>
      <c r="VLV46" s="1"/>
      <c r="VLW46" s="1"/>
      <c r="VLX46" s="1"/>
      <c r="VLY46" s="1"/>
      <c r="VLZ46" s="1"/>
      <c r="VMA46" s="1"/>
      <c r="VMB46" s="1"/>
      <c r="VMC46" s="1"/>
      <c r="VMD46" s="1"/>
      <c r="VME46" s="1"/>
      <c r="VMF46" s="1"/>
      <c r="VMG46" s="1"/>
      <c r="VMH46" s="1"/>
      <c r="VMI46" s="1"/>
      <c r="VMJ46" s="1"/>
      <c r="VMK46" s="1"/>
      <c r="VML46" s="1"/>
      <c r="VMM46" s="1"/>
      <c r="VMN46" s="1"/>
      <c r="VMO46" s="1"/>
      <c r="VMP46" s="1"/>
      <c r="VMQ46" s="1"/>
      <c r="VMR46" s="1"/>
      <c r="VMS46" s="1"/>
      <c r="VMT46" s="1"/>
      <c r="VMU46" s="1"/>
      <c r="VMV46" s="1"/>
      <c r="VMW46" s="1"/>
      <c r="VMX46" s="1"/>
      <c r="VMY46" s="1"/>
      <c r="VMZ46" s="1"/>
      <c r="VNA46" s="1"/>
      <c r="VNB46" s="1"/>
      <c r="VNC46" s="1"/>
      <c r="VND46" s="1"/>
      <c r="VNE46" s="1"/>
      <c r="VNF46" s="1"/>
      <c r="VNG46" s="1"/>
      <c r="VNH46" s="1"/>
      <c r="VNI46" s="1"/>
      <c r="VNJ46" s="1"/>
      <c r="VNK46" s="1"/>
      <c r="VNL46" s="1"/>
      <c r="VNM46" s="1"/>
      <c r="VNN46" s="1"/>
      <c r="VNO46" s="1"/>
      <c r="VNP46" s="1"/>
      <c r="VNQ46" s="1"/>
      <c r="VNR46" s="1"/>
      <c r="VNS46" s="1"/>
      <c r="VNT46" s="1"/>
      <c r="VNU46" s="1"/>
      <c r="VNV46" s="1"/>
      <c r="VNW46" s="1"/>
      <c r="VNX46" s="1"/>
      <c r="VNY46" s="1"/>
      <c r="VNZ46" s="1"/>
      <c r="VOA46" s="1"/>
      <c r="VOB46" s="1"/>
      <c r="VOC46" s="1"/>
      <c r="VOD46" s="1"/>
      <c r="VOE46" s="1"/>
      <c r="VOF46" s="1"/>
      <c r="VOG46" s="1"/>
      <c r="VOH46" s="1"/>
      <c r="VOI46" s="1"/>
      <c r="VOJ46" s="1"/>
      <c r="VOK46" s="1"/>
      <c r="VOL46" s="1"/>
      <c r="VOM46" s="1"/>
      <c r="VON46" s="1"/>
      <c r="VOO46" s="1"/>
      <c r="VOP46" s="1"/>
      <c r="VOQ46" s="1"/>
      <c r="VOR46" s="1"/>
      <c r="VOS46" s="1"/>
      <c r="VOT46" s="1"/>
      <c r="VOU46" s="1"/>
      <c r="VOV46" s="1"/>
      <c r="VOW46" s="1"/>
      <c r="VOX46" s="1"/>
      <c r="VOY46" s="1"/>
      <c r="VOZ46" s="1"/>
      <c r="VPA46" s="1"/>
      <c r="VPB46" s="1"/>
      <c r="VPC46" s="1"/>
      <c r="VPD46" s="1"/>
      <c r="VPE46" s="1"/>
      <c r="VPF46" s="1"/>
      <c r="VPG46" s="1"/>
      <c r="VPH46" s="1"/>
      <c r="VPI46" s="1"/>
      <c r="VPJ46" s="1"/>
      <c r="VPK46" s="1"/>
      <c r="VPL46" s="1"/>
      <c r="VPM46" s="1"/>
      <c r="VPN46" s="1"/>
      <c r="VPO46" s="1"/>
      <c r="VPP46" s="1"/>
      <c r="VPQ46" s="1"/>
      <c r="VPR46" s="1"/>
      <c r="VPS46" s="1"/>
      <c r="VPT46" s="1"/>
      <c r="VPU46" s="1"/>
      <c r="VPV46" s="1"/>
      <c r="VPW46" s="1"/>
      <c r="VPX46" s="1"/>
      <c r="VPY46" s="1"/>
      <c r="VPZ46" s="1"/>
      <c r="VQA46" s="1"/>
      <c r="VQB46" s="1"/>
      <c r="VQC46" s="1"/>
      <c r="VQD46" s="1"/>
      <c r="VQE46" s="1"/>
      <c r="VQF46" s="1"/>
      <c r="VQG46" s="1"/>
      <c r="VQH46" s="1"/>
      <c r="VQI46" s="1"/>
      <c r="VQJ46" s="1"/>
      <c r="VQK46" s="1"/>
      <c r="VQL46" s="1"/>
      <c r="VQM46" s="1"/>
      <c r="VQN46" s="1"/>
      <c r="VQO46" s="1"/>
      <c r="VQP46" s="1"/>
      <c r="VQQ46" s="1"/>
      <c r="VQR46" s="1"/>
      <c r="VQS46" s="1"/>
      <c r="VQT46" s="1"/>
      <c r="VQU46" s="1"/>
      <c r="VQV46" s="1"/>
      <c r="VQW46" s="1"/>
      <c r="VQX46" s="1"/>
      <c r="VQY46" s="1"/>
      <c r="VQZ46" s="1"/>
      <c r="VRA46" s="1"/>
      <c r="VRB46" s="1"/>
      <c r="VRC46" s="1"/>
      <c r="VRD46" s="1"/>
      <c r="VRE46" s="1"/>
      <c r="VRF46" s="1"/>
      <c r="VRG46" s="1"/>
      <c r="VRH46" s="1"/>
      <c r="VRI46" s="1"/>
      <c r="VRJ46" s="1"/>
      <c r="VRK46" s="1"/>
      <c r="VRL46" s="1"/>
      <c r="VRM46" s="1"/>
      <c r="VRN46" s="1"/>
      <c r="VRO46" s="1"/>
      <c r="VRP46" s="1"/>
      <c r="VRQ46" s="1"/>
      <c r="VRR46" s="1"/>
      <c r="VRS46" s="1"/>
      <c r="VRT46" s="1"/>
      <c r="VRU46" s="1"/>
      <c r="VRV46" s="1"/>
      <c r="VRW46" s="1"/>
      <c r="VRX46" s="1"/>
      <c r="VRY46" s="1"/>
      <c r="VRZ46" s="1"/>
      <c r="VSA46" s="1"/>
      <c r="VSB46" s="1"/>
      <c r="VSC46" s="1"/>
      <c r="VSD46" s="1"/>
      <c r="VSE46" s="1"/>
      <c r="VSF46" s="1"/>
      <c r="VSG46" s="1"/>
      <c r="VSH46" s="1"/>
      <c r="VSI46" s="1"/>
      <c r="VSJ46" s="1"/>
      <c r="VSK46" s="1"/>
      <c r="VSL46" s="1"/>
      <c r="VSM46" s="1"/>
      <c r="VSN46" s="1"/>
      <c r="VSO46" s="1"/>
      <c r="VSP46" s="1"/>
      <c r="VSQ46" s="1"/>
      <c r="VSR46" s="1"/>
      <c r="VSS46" s="1"/>
      <c r="VST46" s="1"/>
      <c r="VSU46" s="1"/>
      <c r="VSV46" s="1"/>
      <c r="VSW46" s="1"/>
      <c r="VSX46" s="1"/>
      <c r="VSY46" s="1"/>
      <c r="VSZ46" s="1"/>
      <c r="VTA46" s="1"/>
      <c r="VTB46" s="1"/>
      <c r="VTC46" s="1"/>
      <c r="VTD46" s="1"/>
      <c r="VTE46" s="1"/>
      <c r="VTF46" s="1"/>
      <c r="VTG46" s="1"/>
      <c r="VTH46" s="1"/>
      <c r="VTI46" s="1"/>
      <c r="VTJ46" s="1"/>
      <c r="VTK46" s="1"/>
      <c r="VTL46" s="1"/>
      <c r="VTM46" s="1"/>
      <c r="VTN46" s="1"/>
      <c r="VTO46" s="1"/>
      <c r="VTP46" s="1"/>
      <c r="VTQ46" s="1"/>
      <c r="VTR46" s="1"/>
      <c r="VTS46" s="1"/>
      <c r="VTT46" s="1"/>
      <c r="VTU46" s="1"/>
      <c r="VTV46" s="1"/>
      <c r="VTW46" s="1"/>
      <c r="VTX46" s="1"/>
      <c r="VTY46" s="1"/>
      <c r="VTZ46" s="1"/>
      <c r="VUA46" s="1"/>
      <c r="VUB46" s="1"/>
      <c r="VUC46" s="1"/>
      <c r="VUD46" s="1"/>
      <c r="VUE46" s="1"/>
      <c r="VUF46" s="1"/>
      <c r="VUG46" s="1"/>
      <c r="VUH46" s="1"/>
      <c r="VUI46" s="1"/>
      <c r="VUJ46" s="1"/>
      <c r="VUK46" s="1"/>
      <c r="VUL46" s="1"/>
      <c r="VUM46" s="1"/>
      <c r="VUN46" s="1"/>
      <c r="VUO46" s="1"/>
      <c r="VUP46" s="1"/>
      <c r="VUQ46" s="1"/>
      <c r="VUR46" s="1"/>
      <c r="VUS46" s="1"/>
      <c r="VUT46" s="1"/>
      <c r="VUU46" s="1"/>
      <c r="VUV46" s="1"/>
      <c r="VUW46" s="1"/>
      <c r="VUX46" s="1"/>
      <c r="VUY46" s="1"/>
      <c r="VUZ46" s="1"/>
      <c r="VVA46" s="1"/>
      <c r="VVB46" s="1"/>
      <c r="VVC46" s="1"/>
      <c r="VVD46" s="1"/>
      <c r="VVE46" s="1"/>
      <c r="VVF46" s="1"/>
      <c r="VVG46" s="1"/>
      <c r="VVH46" s="1"/>
      <c r="VVI46" s="1"/>
      <c r="VVJ46" s="1"/>
      <c r="VVK46" s="1"/>
      <c r="VVL46" s="1"/>
      <c r="VVM46" s="1"/>
      <c r="VVN46" s="1"/>
      <c r="VVO46" s="1"/>
      <c r="VVP46" s="1"/>
      <c r="VVQ46" s="1"/>
      <c r="VVR46" s="1"/>
      <c r="VVS46" s="1"/>
      <c r="VVT46" s="1"/>
      <c r="VVU46" s="1"/>
      <c r="VVV46" s="1"/>
      <c r="VVW46" s="1"/>
      <c r="VVX46" s="1"/>
      <c r="VVY46" s="1"/>
      <c r="VVZ46" s="1"/>
      <c r="VWA46" s="1"/>
      <c r="VWB46" s="1"/>
      <c r="VWC46" s="1"/>
      <c r="VWD46" s="1"/>
      <c r="VWE46" s="1"/>
      <c r="VWF46" s="1"/>
      <c r="VWG46" s="1"/>
      <c r="VWH46" s="1"/>
      <c r="VWI46" s="1"/>
      <c r="VWJ46" s="1"/>
      <c r="VWK46" s="1"/>
      <c r="VWL46" s="1"/>
      <c r="VWM46" s="1"/>
      <c r="VWN46" s="1"/>
      <c r="VWO46" s="1"/>
      <c r="VWP46" s="1"/>
      <c r="VWQ46" s="1"/>
      <c r="VWR46" s="1"/>
      <c r="VWS46" s="1"/>
      <c r="VWT46" s="1"/>
      <c r="VWU46" s="1"/>
      <c r="VWV46" s="1"/>
      <c r="VWW46" s="1"/>
      <c r="VWX46" s="1"/>
      <c r="VWY46" s="1"/>
      <c r="VWZ46" s="1"/>
      <c r="VXA46" s="1"/>
      <c r="VXB46" s="1"/>
      <c r="VXC46" s="1"/>
      <c r="VXD46" s="1"/>
      <c r="VXE46" s="1"/>
      <c r="VXF46" s="1"/>
      <c r="VXG46" s="1"/>
      <c r="VXH46" s="1"/>
      <c r="VXI46" s="1"/>
      <c r="VXJ46" s="1"/>
      <c r="VXK46" s="1"/>
      <c r="VXL46" s="1"/>
      <c r="VXM46" s="1"/>
      <c r="VXN46" s="1"/>
      <c r="VXO46" s="1"/>
      <c r="VXP46" s="1"/>
      <c r="VXQ46" s="1"/>
      <c r="VXR46" s="1"/>
      <c r="VXS46" s="1"/>
      <c r="VXT46" s="1"/>
      <c r="VXU46" s="1"/>
      <c r="VXV46" s="1"/>
      <c r="VXW46" s="1"/>
      <c r="VXX46" s="1"/>
      <c r="VXY46" s="1"/>
      <c r="VXZ46" s="1"/>
      <c r="VYA46" s="1"/>
      <c r="VYB46" s="1"/>
      <c r="VYC46" s="1"/>
      <c r="VYD46" s="1"/>
      <c r="VYE46" s="1"/>
      <c r="VYF46" s="1"/>
      <c r="VYG46" s="1"/>
      <c r="VYH46" s="1"/>
      <c r="VYI46" s="1"/>
      <c r="VYJ46" s="1"/>
      <c r="VYK46" s="1"/>
      <c r="VYL46" s="1"/>
      <c r="VYM46" s="1"/>
      <c r="VYN46" s="1"/>
      <c r="VYO46" s="1"/>
      <c r="VYP46" s="1"/>
      <c r="VYQ46" s="1"/>
      <c r="VYR46" s="1"/>
      <c r="VYS46" s="1"/>
      <c r="VYT46" s="1"/>
      <c r="VYU46" s="1"/>
      <c r="VYV46" s="1"/>
      <c r="VYW46" s="1"/>
      <c r="VYX46" s="1"/>
      <c r="VYY46" s="1"/>
      <c r="VYZ46" s="1"/>
      <c r="VZA46" s="1"/>
      <c r="VZB46" s="1"/>
      <c r="VZC46" s="1"/>
      <c r="VZD46" s="1"/>
      <c r="VZE46" s="1"/>
      <c r="VZF46" s="1"/>
      <c r="VZG46" s="1"/>
      <c r="VZH46" s="1"/>
      <c r="VZI46" s="1"/>
      <c r="VZJ46" s="1"/>
      <c r="VZK46" s="1"/>
      <c r="VZL46" s="1"/>
      <c r="VZM46" s="1"/>
      <c r="VZN46" s="1"/>
      <c r="VZO46" s="1"/>
      <c r="VZP46" s="1"/>
      <c r="VZQ46" s="1"/>
      <c r="VZR46" s="1"/>
      <c r="VZS46" s="1"/>
      <c r="VZT46" s="1"/>
      <c r="VZU46" s="1"/>
      <c r="VZV46" s="1"/>
      <c r="VZW46" s="1"/>
      <c r="VZX46" s="1"/>
      <c r="VZY46" s="1"/>
      <c r="VZZ46" s="1"/>
      <c r="WAA46" s="1"/>
      <c r="WAB46" s="1"/>
      <c r="WAC46" s="1"/>
      <c r="WAD46" s="1"/>
      <c r="WAE46" s="1"/>
      <c r="WAF46" s="1"/>
      <c r="WAG46" s="1"/>
      <c r="WAH46" s="1"/>
      <c r="WAI46" s="1"/>
      <c r="WAJ46" s="1"/>
      <c r="WAK46" s="1"/>
      <c r="WAL46" s="1"/>
      <c r="WAM46" s="1"/>
      <c r="WAN46" s="1"/>
      <c r="WAO46" s="1"/>
      <c r="WAP46" s="1"/>
      <c r="WAQ46" s="1"/>
      <c r="WAR46" s="1"/>
      <c r="WAS46" s="1"/>
      <c r="WAT46" s="1"/>
      <c r="WAU46" s="1"/>
      <c r="WAV46" s="1"/>
      <c r="WAW46" s="1"/>
      <c r="WAX46" s="1"/>
      <c r="WAY46" s="1"/>
      <c r="WAZ46" s="1"/>
      <c r="WBA46" s="1"/>
      <c r="WBB46" s="1"/>
      <c r="WBC46" s="1"/>
      <c r="WBD46" s="1"/>
      <c r="WBE46" s="1"/>
      <c r="WBF46" s="1"/>
      <c r="WBG46" s="1"/>
      <c r="WBH46" s="1"/>
      <c r="WBI46" s="1"/>
      <c r="WBJ46" s="1"/>
      <c r="WBK46" s="1"/>
      <c r="WBL46" s="1"/>
      <c r="WBM46" s="1"/>
      <c r="WBN46" s="1"/>
      <c r="WBO46" s="1"/>
      <c r="WBP46" s="1"/>
      <c r="WBQ46" s="1"/>
      <c r="WBR46" s="1"/>
      <c r="WBS46" s="1"/>
      <c r="WBT46" s="1"/>
      <c r="WBU46" s="1"/>
      <c r="WBV46" s="1"/>
      <c r="WBW46" s="1"/>
      <c r="WBX46" s="1"/>
      <c r="WBY46" s="1"/>
      <c r="WBZ46" s="1"/>
      <c r="WCA46" s="1"/>
      <c r="WCB46" s="1"/>
      <c r="WCC46" s="1"/>
      <c r="WCD46" s="1"/>
      <c r="WCE46" s="1"/>
      <c r="WCF46" s="1"/>
      <c r="WCG46" s="1"/>
      <c r="WCH46" s="1"/>
      <c r="WCI46" s="1"/>
      <c r="WCJ46" s="1"/>
      <c r="WCK46" s="1"/>
      <c r="WCL46" s="1"/>
      <c r="WCM46" s="1"/>
      <c r="WCN46" s="1"/>
      <c r="WCO46" s="1"/>
      <c r="WCP46" s="1"/>
      <c r="WCQ46" s="1"/>
      <c r="WCR46" s="1"/>
      <c r="WCS46" s="1"/>
      <c r="WCT46" s="1"/>
      <c r="WCU46" s="1"/>
      <c r="WCV46" s="1"/>
      <c r="WCW46" s="1"/>
      <c r="WCX46" s="1"/>
      <c r="WCY46" s="1"/>
      <c r="WCZ46" s="1"/>
      <c r="WDA46" s="1"/>
      <c r="WDB46" s="1"/>
      <c r="WDC46" s="1"/>
      <c r="WDD46" s="1"/>
      <c r="WDE46" s="1"/>
      <c r="WDF46" s="1"/>
      <c r="WDG46" s="1"/>
      <c r="WDH46" s="1"/>
      <c r="WDI46" s="1"/>
      <c r="WDJ46" s="1"/>
      <c r="WDK46" s="1"/>
      <c r="WDL46" s="1"/>
      <c r="WDM46" s="1"/>
      <c r="WDN46" s="1"/>
      <c r="WDO46" s="1"/>
      <c r="WDP46" s="1"/>
      <c r="WDQ46" s="1"/>
      <c r="WDR46" s="1"/>
      <c r="WDS46" s="1"/>
      <c r="WDT46" s="1"/>
      <c r="WDU46" s="1"/>
      <c r="WDV46" s="1"/>
      <c r="WDW46" s="1"/>
      <c r="WDX46" s="1"/>
      <c r="WDY46" s="1"/>
      <c r="WDZ46" s="1"/>
      <c r="WEA46" s="1"/>
      <c r="WEB46" s="1"/>
      <c r="WEC46" s="1"/>
      <c r="WED46" s="1"/>
      <c r="WEE46" s="1"/>
      <c r="WEF46" s="1"/>
      <c r="WEG46" s="1"/>
      <c r="WEH46" s="1"/>
      <c r="WEI46" s="1"/>
      <c r="WEJ46" s="1"/>
      <c r="WEK46" s="1"/>
      <c r="WEL46" s="1"/>
      <c r="WEM46" s="1"/>
      <c r="WEN46" s="1"/>
      <c r="WEO46" s="1"/>
      <c r="WEP46" s="1"/>
      <c r="WEQ46" s="1"/>
      <c r="WER46" s="1"/>
      <c r="WES46" s="1"/>
      <c r="WET46" s="1"/>
      <c r="WEU46" s="1"/>
      <c r="WEV46" s="1"/>
      <c r="WEW46" s="1"/>
      <c r="WEX46" s="1"/>
      <c r="WEY46" s="1"/>
      <c r="WEZ46" s="1"/>
      <c r="WFA46" s="1"/>
      <c r="WFB46" s="1"/>
      <c r="WFC46" s="1"/>
      <c r="WFD46" s="1"/>
      <c r="WFE46" s="1"/>
      <c r="WFF46" s="1"/>
      <c r="WFG46" s="1"/>
      <c r="WFH46" s="1"/>
      <c r="WFI46" s="1"/>
      <c r="WFJ46" s="1"/>
      <c r="WFK46" s="1"/>
      <c r="WFL46" s="1"/>
      <c r="WFM46" s="1"/>
      <c r="WFN46" s="1"/>
      <c r="WFO46" s="1"/>
      <c r="WFP46" s="1"/>
      <c r="WFQ46" s="1"/>
      <c r="WFR46" s="1"/>
      <c r="WFS46" s="1"/>
      <c r="WFT46" s="1"/>
      <c r="WFU46" s="1"/>
      <c r="WFV46" s="1"/>
      <c r="WFW46" s="1"/>
      <c r="WFX46" s="1"/>
      <c r="WFY46" s="1"/>
      <c r="WFZ46" s="1"/>
      <c r="WGA46" s="1"/>
      <c r="WGB46" s="1"/>
      <c r="WGC46" s="1"/>
      <c r="WGD46" s="1"/>
      <c r="WGE46" s="1"/>
      <c r="WGF46" s="1"/>
      <c r="WGG46" s="1"/>
      <c r="WGH46" s="1"/>
      <c r="WGI46" s="1"/>
      <c r="WGJ46" s="1"/>
      <c r="WGK46" s="1"/>
      <c r="WGL46" s="1"/>
      <c r="WGM46" s="1"/>
      <c r="WGN46" s="1"/>
      <c r="WGO46" s="1"/>
      <c r="WGP46" s="1"/>
      <c r="WGQ46" s="1"/>
      <c r="WGR46" s="1"/>
      <c r="WGS46" s="1"/>
      <c r="WGT46" s="1"/>
      <c r="WGU46" s="1"/>
      <c r="WGV46" s="1"/>
      <c r="WGW46" s="1"/>
      <c r="WGX46" s="1"/>
      <c r="WGY46" s="1"/>
      <c r="WGZ46" s="1"/>
      <c r="WHA46" s="1"/>
      <c r="WHB46" s="1"/>
      <c r="WHC46" s="1"/>
      <c r="WHD46" s="1"/>
      <c r="WHE46" s="1"/>
      <c r="WHF46" s="1"/>
      <c r="WHG46" s="1"/>
      <c r="WHH46" s="1"/>
      <c r="WHI46" s="1"/>
      <c r="WHJ46" s="1"/>
      <c r="WHK46" s="1"/>
      <c r="WHL46" s="1"/>
      <c r="WHM46" s="1"/>
      <c r="WHN46" s="1"/>
      <c r="WHO46" s="1"/>
      <c r="WHP46" s="1"/>
      <c r="WHQ46" s="1"/>
      <c r="WHR46" s="1"/>
      <c r="WHS46" s="1"/>
      <c r="WHT46" s="1"/>
      <c r="WHU46" s="1"/>
      <c r="WHV46" s="1"/>
      <c r="WHW46" s="1"/>
      <c r="WHX46" s="1"/>
      <c r="WHY46" s="1"/>
      <c r="WHZ46" s="1"/>
      <c r="WIA46" s="1"/>
      <c r="WIB46" s="1"/>
      <c r="WIC46" s="1"/>
      <c r="WID46" s="1"/>
      <c r="WIE46" s="1"/>
      <c r="WIF46" s="1"/>
      <c r="WIG46" s="1"/>
      <c r="WIH46" s="1"/>
      <c r="WII46" s="1"/>
      <c r="WIJ46" s="1"/>
      <c r="WIK46" s="1"/>
      <c r="WIL46" s="1"/>
      <c r="WIM46" s="1"/>
      <c r="WIN46" s="1"/>
      <c r="WIO46" s="1"/>
      <c r="WIP46" s="1"/>
      <c r="WIQ46" s="1"/>
      <c r="WIR46" s="1"/>
      <c r="WIS46" s="1"/>
      <c r="WIT46" s="1"/>
      <c r="WIU46" s="1"/>
      <c r="WIV46" s="1"/>
      <c r="WIW46" s="1"/>
      <c r="WIX46" s="1"/>
      <c r="WIY46" s="1"/>
      <c r="WIZ46" s="1"/>
      <c r="WJA46" s="1"/>
      <c r="WJB46" s="1"/>
      <c r="WJC46" s="1"/>
      <c r="WJD46" s="1"/>
      <c r="WJE46" s="1"/>
      <c r="WJF46" s="1"/>
      <c r="WJG46" s="1"/>
      <c r="WJH46" s="1"/>
      <c r="WJI46" s="1"/>
      <c r="WJJ46" s="1"/>
      <c r="WJK46" s="1"/>
      <c r="WJL46" s="1"/>
      <c r="WJM46" s="1"/>
      <c r="WJN46" s="1"/>
      <c r="WJO46" s="1"/>
      <c r="WJP46" s="1"/>
      <c r="WJQ46" s="1"/>
      <c r="WJR46" s="1"/>
      <c r="WJS46" s="1"/>
      <c r="WJT46" s="1"/>
      <c r="WJU46" s="1"/>
      <c r="WJV46" s="1"/>
      <c r="WJW46" s="1"/>
      <c r="WJX46" s="1"/>
      <c r="WJY46" s="1"/>
      <c r="WJZ46" s="1"/>
      <c r="WKA46" s="1"/>
      <c r="WKB46" s="1"/>
      <c r="WKC46" s="1"/>
      <c r="WKD46" s="1"/>
      <c r="WKE46" s="1"/>
      <c r="WKF46" s="1"/>
      <c r="WKG46" s="1"/>
      <c r="WKH46" s="1"/>
      <c r="WKI46" s="1"/>
      <c r="WKJ46" s="1"/>
      <c r="WKK46" s="1"/>
      <c r="WKL46" s="1"/>
      <c r="WKM46" s="1"/>
      <c r="WKN46" s="1"/>
      <c r="WKO46" s="1"/>
      <c r="WKP46" s="1"/>
      <c r="WKQ46" s="1"/>
      <c r="WKR46" s="1"/>
      <c r="WKS46" s="1"/>
      <c r="WKT46" s="1"/>
      <c r="WKU46" s="1"/>
      <c r="WKV46" s="1"/>
      <c r="WKW46" s="1"/>
      <c r="WKX46" s="1"/>
      <c r="WKY46" s="1"/>
      <c r="WKZ46" s="1"/>
      <c r="WLA46" s="1"/>
      <c r="WLB46" s="1"/>
      <c r="WLC46" s="1"/>
      <c r="WLD46" s="1"/>
      <c r="WLE46" s="1"/>
      <c r="WLF46" s="1"/>
      <c r="WLG46" s="1"/>
      <c r="WLH46" s="1"/>
      <c r="WLI46" s="1"/>
      <c r="WLJ46" s="1"/>
      <c r="WLK46" s="1"/>
      <c r="WLL46" s="1"/>
      <c r="WLM46" s="1"/>
      <c r="WLN46" s="1"/>
      <c r="WLO46" s="1"/>
      <c r="WLP46" s="1"/>
      <c r="WLQ46" s="1"/>
      <c r="WLR46" s="1"/>
      <c r="WLS46" s="1"/>
      <c r="WLT46" s="1"/>
      <c r="WLU46" s="1"/>
      <c r="WLV46" s="1"/>
      <c r="WLW46" s="1"/>
      <c r="WLX46" s="1"/>
      <c r="WLY46" s="1"/>
      <c r="WLZ46" s="1"/>
      <c r="WMA46" s="1"/>
      <c r="WMB46" s="1"/>
      <c r="WMC46" s="1"/>
      <c r="WMD46" s="1"/>
      <c r="WME46" s="1"/>
      <c r="WMF46" s="1"/>
      <c r="WMG46" s="1"/>
      <c r="WMH46" s="1"/>
      <c r="WMI46" s="1"/>
      <c r="WMJ46" s="1"/>
      <c r="WMK46" s="1"/>
      <c r="WML46" s="1"/>
      <c r="WMM46" s="1"/>
      <c r="WMN46" s="1"/>
      <c r="WMO46" s="1"/>
      <c r="WMP46" s="1"/>
      <c r="WMQ46" s="1"/>
      <c r="WMR46" s="1"/>
      <c r="WMS46" s="1"/>
      <c r="WMT46" s="1"/>
      <c r="WMU46" s="1"/>
      <c r="WMV46" s="1"/>
      <c r="WMW46" s="1"/>
      <c r="WMX46" s="1"/>
      <c r="WMY46" s="1"/>
      <c r="WMZ46" s="1"/>
      <c r="WNA46" s="1"/>
      <c r="WNB46" s="1"/>
      <c r="WNC46" s="1"/>
      <c r="WND46" s="1"/>
      <c r="WNE46" s="1"/>
      <c r="WNF46" s="1"/>
      <c r="WNG46" s="1"/>
      <c r="WNH46" s="1"/>
      <c r="WNI46" s="1"/>
      <c r="WNJ46" s="1"/>
      <c r="WNK46" s="1"/>
      <c r="WNL46" s="1"/>
      <c r="WNM46" s="1"/>
      <c r="WNN46" s="1"/>
      <c r="WNO46" s="1"/>
      <c r="WNP46" s="1"/>
      <c r="WNQ46" s="1"/>
      <c r="WNR46" s="1"/>
      <c r="WNS46" s="1"/>
      <c r="WNT46" s="1"/>
      <c r="WNU46" s="1"/>
      <c r="WNV46" s="1"/>
      <c r="WNW46" s="1"/>
      <c r="WNX46" s="1"/>
      <c r="WNY46" s="1"/>
      <c r="WNZ46" s="1"/>
      <c r="WOA46" s="1"/>
      <c r="WOB46" s="1"/>
      <c r="WOC46" s="1"/>
      <c r="WOD46" s="1"/>
      <c r="WOE46" s="1"/>
      <c r="WOF46" s="1"/>
      <c r="WOG46" s="1"/>
      <c r="WOH46" s="1"/>
      <c r="WOI46" s="1"/>
      <c r="WOJ46" s="1"/>
      <c r="WOK46" s="1"/>
      <c r="WOL46" s="1"/>
      <c r="WOM46" s="1"/>
      <c r="WON46" s="1"/>
      <c r="WOO46" s="1"/>
      <c r="WOP46" s="1"/>
      <c r="WOQ46" s="1"/>
      <c r="WOR46" s="1"/>
      <c r="WOS46" s="1"/>
      <c r="WOT46" s="1"/>
      <c r="WOU46" s="1"/>
      <c r="WOV46" s="1"/>
      <c r="WOW46" s="1"/>
      <c r="WOX46" s="1"/>
      <c r="WOY46" s="1"/>
      <c r="WOZ46" s="1"/>
      <c r="WPA46" s="1"/>
      <c r="WPB46" s="1"/>
      <c r="WPC46" s="1"/>
      <c r="WPD46" s="1"/>
      <c r="WPE46" s="1"/>
      <c r="WPF46" s="1"/>
      <c r="WPG46" s="1"/>
      <c r="WPH46" s="1"/>
      <c r="WPI46" s="1"/>
      <c r="WPJ46" s="1"/>
      <c r="WPK46" s="1"/>
      <c r="WPL46" s="1"/>
      <c r="WPM46" s="1"/>
      <c r="WPN46" s="1"/>
      <c r="WPO46" s="1"/>
      <c r="WPP46" s="1"/>
      <c r="WPQ46" s="1"/>
      <c r="WPR46" s="1"/>
      <c r="WPS46" s="1"/>
      <c r="WPT46" s="1"/>
      <c r="WPU46" s="1"/>
      <c r="WPV46" s="1"/>
      <c r="WPW46" s="1"/>
      <c r="WPX46" s="1"/>
      <c r="WPY46" s="1"/>
      <c r="WPZ46" s="1"/>
      <c r="WQA46" s="1"/>
      <c r="WQB46" s="1"/>
      <c r="WQC46" s="1"/>
      <c r="WQD46" s="1"/>
      <c r="WQE46" s="1"/>
      <c r="WQF46" s="1"/>
      <c r="WQG46" s="1"/>
      <c r="WQH46" s="1"/>
      <c r="WQI46" s="1"/>
      <c r="WQJ46" s="1"/>
      <c r="WQK46" s="1"/>
      <c r="WQL46" s="1"/>
      <c r="WQM46" s="1"/>
      <c r="WQN46" s="1"/>
      <c r="WQO46" s="1"/>
      <c r="WQP46" s="1"/>
      <c r="WQQ46" s="1"/>
      <c r="WQR46" s="1"/>
      <c r="WQS46" s="1"/>
      <c r="WQT46" s="1"/>
      <c r="WQU46" s="1"/>
      <c r="WQV46" s="1"/>
      <c r="WQW46" s="1"/>
      <c r="WQX46" s="1"/>
      <c r="WQY46" s="1"/>
      <c r="WQZ46" s="1"/>
      <c r="WRA46" s="1"/>
      <c r="WRB46" s="1"/>
      <c r="WRC46" s="1"/>
      <c r="WRD46" s="1"/>
      <c r="WRE46" s="1"/>
      <c r="WRF46" s="1"/>
      <c r="WRG46" s="1"/>
      <c r="WRH46" s="1"/>
      <c r="WRI46" s="1"/>
      <c r="WRJ46" s="1"/>
      <c r="WRK46" s="1"/>
      <c r="WRL46" s="1"/>
      <c r="WRM46" s="1"/>
      <c r="WRN46" s="1"/>
      <c r="WRO46" s="1"/>
      <c r="WRP46" s="1"/>
      <c r="WRQ46" s="1"/>
      <c r="WRR46" s="1"/>
      <c r="WRS46" s="1"/>
      <c r="WRT46" s="1"/>
      <c r="WRU46" s="1"/>
      <c r="WRV46" s="1"/>
      <c r="WRW46" s="1"/>
      <c r="WRX46" s="1"/>
      <c r="WRY46" s="1"/>
      <c r="WRZ46" s="1"/>
      <c r="WSA46" s="1"/>
      <c r="WSB46" s="1"/>
      <c r="WSC46" s="1"/>
      <c r="WSD46" s="1"/>
      <c r="WSE46" s="1"/>
      <c r="WSF46" s="1"/>
      <c r="WSG46" s="1"/>
      <c r="WSH46" s="1"/>
      <c r="WSI46" s="1"/>
      <c r="WSJ46" s="1"/>
      <c r="WSK46" s="1"/>
      <c r="WSL46" s="1"/>
      <c r="WSM46" s="1"/>
      <c r="WSN46" s="1"/>
      <c r="WSO46" s="1"/>
      <c r="WSP46" s="1"/>
      <c r="WSQ46" s="1"/>
      <c r="WSR46" s="1"/>
      <c r="WSS46" s="1"/>
      <c r="WST46" s="1"/>
      <c r="WSU46" s="1"/>
      <c r="WSV46" s="1"/>
      <c r="WSW46" s="1"/>
      <c r="WSX46" s="1"/>
      <c r="WSY46" s="1"/>
      <c r="WSZ46" s="1"/>
      <c r="WTA46" s="1"/>
      <c r="WTB46" s="1"/>
      <c r="WTC46" s="1"/>
      <c r="WTD46" s="1"/>
      <c r="WTE46" s="1"/>
      <c r="WTF46" s="1"/>
      <c r="WTG46" s="1"/>
      <c r="WTH46" s="1"/>
      <c r="WTI46" s="1"/>
      <c r="WTJ46" s="1"/>
      <c r="WTK46" s="1"/>
      <c r="WTL46" s="1"/>
      <c r="WTM46" s="1"/>
      <c r="WTN46" s="1"/>
      <c r="WTO46" s="1"/>
      <c r="WTP46" s="1"/>
      <c r="WTQ46" s="1"/>
      <c r="WTR46" s="1"/>
      <c r="WTS46" s="1"/>
      <c r="WTT46" s="1"/>
      <c r="WTU46" s="1"/>
      <c r="WTV46" s="1"/>
      <c r="WTW46" s="1"/>
      <c r="WTX46" s="1"/>
      <c r="WTY46" s="1"/>
      <c r="WTZ46" s="1"/>
      <c r="WUA46" s="1"/>
      <c r="WUB46" s="1"/>
      <c r="WUC46" s="1"/>
      <c r="WUD46" s="1"/>
      <c r="WUE46" s="1"/>
      <c r="WUF46" s="1"/>
      <c r="WUG46" s="1"/>
      <c r="WUH46" s="1"/>
      <c r="WUI46" s="1"/>
      <c r="WUJ46" s="1"/>
      <c r="WUK46" s="1"/>
      <c r="WUL46" s="1"/>
      <c r="WUM46" s="1"/>
      <c r="WUN46" s="1"/>
      <c r="WUO46" s="1"/>
      <c r="WUP46" s="1"/>
      <c r="WUQ46" s="1"/>
      <c r="WUR46" s="1"/>
      <c r="WUS46" s="1"/>
      <c r="WUT46" s="1"/>
    </row>
    <row r="47" spans="1:16114" s="63" customFormat="1" ht="33.75" customHeight="1">
      <c r="A47" s="83" t="s">
        <v>27</v>
      </c>
      <c r="B47" s="84"/>
      <c r="C47" s="84"/>
      <c r="D47" s="84"/>
      <c r="E47" s="84"/>
      <c r="F47" s="84"/>
      <c r="G47" s="84"/>
      <c r="H47" s="84"/>
      <c r="I47" s="84"/>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c r="JL47" s="1"/>
      <c r="JM47" s="1"/>
      <c r="JN47" s="1"/>
      <c r="JO47" s="1"/>
      <c r="JP47" s="1"/>
      <c r="JQ47" s="1"/>
      <c r="JR47" s="1"/>
      <c r="JS47" s="1"/>
      <c r="JT47" s="1"/>
      <c r="JU47" s="1"/>
      <c r="JV47" s="1"/>
      <c r="JW47" s="1"/>
      <c r="JX47" s="1"/>
      <c r="JY47" s="1"/>
      <c r="JZ47" s="1"/>
      <c r="KA47" s="1"/>
      <c r="KB47" s="1"/>
      <c r="KC47" s="1"/>
      <c r="KD47" s="1"/>
      <c r="KE47" s="1"/>
      <c r="KF47" s="1"/>
      <c r="KG47" s="1"/>
      <c r="KH47" s="1"/>
      <c r="KI47" s="1"/>
      <c r="KJ47" s="1"/>
      <c r="KK47" s="1"/>
      <c r="KL47" s="1"/>
      <c r="KM47" s="1"/>
      <c r="KN47" s="1"/>
      <c r="KO47" s="1"/>
      <c r="KP47" s="1"/>
      <c r="KQ47" s="1"/>
      <c r="KR47" s="1"/>
      <c r="KS47" s="1"/>
      <c r="KT47" s="1"/>
      <c r="KU47" s="1"/>
      <c r="KV47" s="1"/>
      <c r="KW47" s="1"/>
      <c r="KX47" s="1"/>
      <c r="KY47" s="1"/>
      <c r="KZ47" s="1"/>
      <c r="LA47" s="1"/>
      <c r="LB47" s="1"/>
      <c r="LC47" s="1"/>
      <c r="LD47" s="1"/>
      <c r="LE47" s="1"/>
      <c r="LF47" s="1"/>
      <c r="LG47" s="1"/>
      <c r="LH47" s="1"/>
      <c r="LI47" s="1"/>
      <c r="LJ47" s="1"/>
      <c r="LK47" s="1"/>
      <c r="LL47" s="1"/>
      <c r="LM47" s="1"/>
      <c r="LN47" s="1"/>
      <c r="LO47" s="1"/>
      <c r="LP47" s="1"/>
      <c r="LQ47" s="1"/>
      <c r="LR47" s="1"/>
      <c r="LS47" s="1"/>
      <c r="LT47" s="1"/>
      <c r="LU47" s="1"/>
      <c r="LV47" s="1"/>
      <c r="LW47" s="1"/>
      <c r="LX47" s="1"/>
      <c r="LY47" s="1"/>
      <c r="LZ47" s="1"/>
      <c r="MA47" s="1"/>
      <c r="MB47" s="1"/>
      <c r="MC47" s="1"/>
      <c r="MD47" s="1"/>
      <c r="ME47" s="1"/>
      <c r="MF47" s="1"/>
      <c r="MG47" s="1"/>
      <c r="MH47" s="1"/>
      <c r="MI47" s="1"/>
      <c r="MJ47" s="1"/>
      <c r="MK47" s="1"/>
      <c r="ML47" s="1"/>
      <c r="MM47" s="1"/>
      <c r="MN47" s="1"/>
      <c r="MO47" s="1"/>
      <c r="MP47" s="1"/>
      <c r="MQ47" s="1"/>
      <c r="MR47" s="1"/>
      <c r="MS47" s="1"/>
      <c r="MT47" s="1"/>
      <c r="MU47" s="1"/>
      <c r="MV47" s="1"/>
      <c r="MW47" s="1"/>
      <c r="MX47" s="1"/>
      <c r="MY47" s="1"/>
      <c r="MZ47" s="1"/>
      <c r="NA47" s="1"/>
      <c r="NB47" s="1"/>
      <c r="NC47" s="1"/>
      <c r="ND47" s="1"/>
      <c r="NE47" s="1"/>
      <c r="NF47" s="1"/>
      <c r="NG47" s="1"/>
      <c r="NH47" s="1"/>
      <c r="NI47" s="1"/>
      <c r="NJ47" s="1"/>
      <c r="NK47" s="1"/>
      <c r="NL47" s="1"/>
      <c r="NM47" s="1"/>
      <c r="NN47" s="1"/>
      <c r="NO47" s="1"/>
      <c r="NP47" s="1"/>
      <c r="NQ47" s="1"/>
      <c r="NR47" s="1"/>
      <c r="NS47" s="1"/>
      <c r="NT47" s="1"/>
      <c r="NU47" s="1"/>
      <c r="NV47" s="1"/>
      <c r="NW47" s="1"/>
      <c r="NX47" s="1"/>
      <c r="NY47" s="1"/>
      <c r="NZ47" s="1"/>
      <c r="OA47" s="1"/>
      <c r="OB47" s="1"/>
      <c r="OC47" s="1"/>
      <c r="OD47" s="1"/>
      <c r="OE47" s="1"/>
      <c r="OF47" s="1"/>
      <c r="OG47" s="1"/>
      <c r="OH47" s="1"/>
      <c r="OI47" s="1"/>
      <c r="OJ47" s="1"/>
      <c r="OK47" s="1"/>
      <c r="OL47" s="1"/>
      <c r="OM47" s="1"/>
      <c r="ON47" s="1"/>
      <c r="OO47" s="1"/>
      <c r="OP47" s="1"/>
      <c r="OQ47" s="1"/>
      <c r="OR47" s="1"/>
      <c r="OS47" s="1"/>
      <c r="OT47" s="1"/>
      <c r="OU47" s="1"/>
      <c r="OV47" s="1"/>
      <c r="OW47" s="1"/>
      <c r="OX47" s="1"/>
      <c r="OY47" s="1"/>
      <c r="OZ47" s="1"/>
      <c r="PA47" s="1"/>
      <c r="PB47" s="1"/>
      <c r="PC47" s="1"/>
      <c r="PD47" s="1"/>
      <c r="PE47" s="1"/>
      <c r="PF47" s="1"/>
      <c r="PG47" s="1"/>
      <c r="PH47" s="1"/>
      <c r="PI47" s="1"/>
      <c r="PJ47" s="1"/>
      <c r="PK47" s="1"/>
      <c r="PL47" s="1"/>
      <c r="PM47" s="1"/>
      <c r="PN47" s="1"/>
      <c r="PO47" s="1"/>
      <c r="PP47" s="1"/>
      <c r="PQ47" s="1"/>
      <c r="PR47" s="1"/>
      <c r="PS47" s="1"/>
      <c r="PT47" s="1"/>
      <c r="PU47" s="1"/>
      <c r="PV47" s="1"/>
      <c r="PW47" s="1"/>
      <c r="PX47" s="1"/>
      <c r="PY47" s="1"/>
      <c r="PZ47" s="1"/>
      <c r="QA47" s="1"/>
      <c r="QB47" s="1"/>
      <c r="QC47" s="1"/>
      <c r="QD47" s="1"/>
      <c r="QE47" s="1"/>
      <c r="QF47" s="1"/>
      <c r="QG47" s="1"/>
      <c r="QH47" s="1"/>
      <c r="QI47" s="1"/>
      <c r="QJ47" s="1"/>
      <c r="QK47" s="1"/>
      <c r="QL47" s="1"/>
      <c r="QM47" s="1"/>
      <c r="QN47" s="1"/>
      <c r="QO47" s="1"/>
      <c r="QP47" s="1"/>
      <c r="QQ47" s="1"/>
      <c r="QR47" s="1"/>
      <c r="QS47" s="1"/>
      <c r="QT47" s="1"/>
      <c r="QU47" s="1"/>
      <c r="QV47" s="1"/>
      <c r="QW47" s="1"/>
      <c r="QX47" s="1"/>
      <c r="QY47" s="1"/>
      <c r="QZ47" s="1"/>
      <c r="RA47" s="1"/>
      <c r="RB47" s="1"/>
      <c r="RC47" s="1"/>
      <c r="RD47" s="1"/>
      <c r="RE47" s="1"/>
      <c r="RF47" s="1"/>
      <c r="RG47" s="1"/>
      <c r="RH47" s="1"/>
      <c r="RI47" s="1"/>
      <c r="RJ47" s="1"/>
      <c r="RK47" s="1"/>
      <c r="RL47" s="1"/>
      <c r="RM47" s="1"/>
      <c r="RN47" s="1"/>
      <c r="RO47" s="1"/>
      <c r="RP47" s="1"/>
      <c r="RQ47" s="1"/>
      <c r="RR47" s="1"/>
      <c r="RS47" s="1"/>
      <c r="RT47" s="1"/>
      <c r="RU47" s="1"/>
      <c r="RV47" s="1"/>
      <c r="RW47" s="1"/>
      <c r="RX47" s="1"/>
      <c r="RY47" s="1"/>
      <c r="RZ47" s="1"/>
      <c r="SA47" s="1"/>
      <c r="SB47" s="1"/>
      <c r="SC47" s="1"/>
      <c r="SD47" s="1"/>
      <c r="SE47" s="1"/>
      <c r="SF47" s="1"/>
      <c r="SG47" s="1"/>
      <c r="SH47" s="1"/>
      <c r="SI47" s="1"/>
      <c r="SJ47" s="1"/>
      <c r="SK47" s="1"/>
      <c r="SL47" s="1"/>
      <c r="SM47" s="1"/>
      <c r="SN47" s="1"/>
      <c r="SO47" s="1"/>
      <c r="SP47" s="1"/>
      <c r="SQ47" s="1"/>
      <c r="SR47" s="1"/>
      <c r="SS47" s="1"/>
      <c r="ST47" s="1"/>
      <c r="SU47" s="1"/>
      <c r="SV47" s="1"/>
      <c r="SW47" s="1"/>
      <c r="SX47" s="1"/>
      <c r="SY47" s="1"/>
      <c r="SZ47" s="1"/>
      <c r="TA47" s="1"/>
      <c r="TB47" s="1"/>
      <c r="TC47" s="1"/>
      <c r="TD47" s="1"/>
      <c r="TE47" s="1"/>
      <c r="TF47" s="1"/>
      <c r="TG47" s="1"/>
      <c r="TH47" s="1"/>
      <c r="TI47" s="1"/>
      <c r="TJ47" s="1"/>
      <c r="TK47" s="1"/>
      <c r="TL47" s="1"/>
      <c r="TM47" s="1"/>
      <c r="TN47" s="1"/>
      <c r="TO47" s="1"/>
      <c r="TP47" s="1"/>
      <c r="TQ47" s="1"/>
      <c r="TR47" s="1"/>
      <c r="TS47" s="1"/>
      <c r="TT47" s="1"/>
      <c r="TU47" s="1"/>
      <c r="TV47" s="1"/>
      <c r="TW47" s="1"/>
      <c r="TX47" s="1"/>
      <c r="TY47" s="1"/>
      <c r="TZ47" s="1"/>
      <c r="UA47" s="1"/>
      <c r="UB47" s="1"/>
      <c r="UC47" s="1"/>
      <c r="UD47" s="1"/>
      <c r="UE47" s="1"/>
      <c r="UF47" s="1"/>
      <c r="UG47" s="1"/>
      <c r="UH47" s="1"/>
      <c r="UI47" s="1"/>
      <c r="UJ47" s="1"/>
      <c r="UK47" s="1"/>
      <c r="UL47" s="1"/>
      <c r="UM47" s="1"/>
      <c r="UN47" s="1"/>
      <c r="UO47" s="1"/>
      <c r="UP47" s="1"/>
      <c r="UQ47" s="1"/>
      <c r="UR47" s="1"/>
      <c r="US47" s="1"/>
      <c r="UT47" s="1"/>
      <c r="UU47" s="1"/>
      <c r="UV47" s="1"/>
      <c r="UW47" s="1"/>
      <c r="UX47" s="1"/>
      <c r="UY47" s="1"/>
      <c r="UZ47" s="1"/>
      <c r="VA47" s="1"/>
      <c r="VB47" s="1"/>
      <c r="VC47" s="1"/>
      <c r="VD47" s="1"/>
      <c r="VE47" s="1"/>
      <c r="VF47" s="1"/>
      <c r="VG47" s="1"/>
      <c r="VH47" s="1"/>
      <c r="VI47" s="1"/>
      <c r="VJ47" s="1"/>
      <c r="VK47" s="1"/>
      <c r="VL47" s="1"/>
      <c r="VM47" s="1"/>
      <c r="VN47" s="1"/>
      <c r="VO47" s="1"/>
      <c r="VP47" s="1"/>
      <c r="VQ47" s="1"/>
      <c r="VR47" s="1"/>
      <c r="VS47" s="1"/>
      <c r="VT47" s="1"/>
      <c r="VU47" s="1"/>
      <c r="VV47" s="1"/>
      <c r="VW47" s="1"/>
      <c r="VX47" s="1"/>
      <c r="VY47" s="1"/>
      <c r="VZ47" s="1"/>
      <c r="WA47" s="1"/>
      <c r="WB47" s="1"/>
      <c r="WC47" s="1"/>
      <c r="WD47" s="1"/>
      <c r="WE47" s="1"/>
      <c r="WF47" s="1"/>
      <c r="WG47" s="1"/>
      <c r="WH47" s="1"/>
      <c r="WI47" s="1"/>
      <c r="WJ47" s="1"/>
      <c r="WK47" s="1"/>
      <c r="WL47" s="1"/>
      <c r="WM47" s="1"/>
      <c r="WN47" s="1"/>
      <c r="WO47" s="1"/>
      <c r="WP47" s="1"/>
      <c r="WQ47" s="1"/>
      <c r="WR47" s="1"/>
      <c r="WS47" s="1"/>
      <c r="WT47" s="1"/>
      <c r="WU47" s="1"/>
      <c r="WV47" s="1"/>
      <c r="WW47" s="1"/>
      <c r="WX47" s="1"/>
      <c r="WY47" s="1"/>
      <c r="WZ47" s="1"/>
      <c r="XA47" s="1"/>
      <c r="XB47" s="1"/>
      <c r="XC47" s="1"/>
      <c r="XD47" s="1"/>
      <c r="XE47" s="1"/>
      <c r="XF47" s="1"/>
      <c r="XG47" s="1"/>
      <c r="XH47" s="1"/>
      <c r="XI47" s="1"/>
      <c r="XJ47" s="1"/>
      <c r="XK47" s="1"/>
      <c r="XL47" s="1"/>
      <c r="XM47" s="1"/>
      <c r="XN47" s="1"/>
      <c r="XO47" s="1"/>
      <c r="XP47" s="1"/>
      <c r="XQ47" s="1"/>
      <c r="XR47" s="1"/>
      <c r="XS47" s="1"/>
      <c r="XT47" s="1"/>
      <c r="XU47" s="1"/>
      <c r="XV47" s="1"/>
      <c r="XW47" s="1"/>
      <c r="XX47" s="1"/>
      <c r="XY47" s="1"/>
      <c r="XZ47" s="1"/>
      <c r="YA47" s="1"/>
      <c r="YB47" s="1"/>
      <c r="YC47" s="1"/>
      <c r="YD47" s="1"/>
      <c r="YE47" s="1"/>
      <c r="YF47" s="1"/>
      <c r="YG47" s="1"/>
      <c r="YH47" s="1"/>
      <c r="YI47" s="1"/>
      <c r="YJ47" s="1"/>
      <c r="YK47" s="1"/>
      <c r="YL47" s="1"/>
      <c r="YM47" s="1"/>
      <c r="YN47" s="1"/>
      <c r="YO47" s="1"/>
      <c r="YP47" s="1"/>
      <c r="YQ47" s="1"/>
      <c r="YR47" s="1"/>
      <c r="YS47" s="1"/>
      <c r="YT47" s="1"/>
      <c r="YU47" s="1"/>
      <c r="YV47" s="1"/>
      <c r="YW47" s="1"/>
      <c r="YX47" s="1"/>
      <c r="YY47" s="1"/>
      <c r="YZ47" s="1"/>
      <c r="ZA47" s="1"/>
      <c r="ZB47" s="1"/>
      <c r="ZC47" s="1"/>
      <c r="ZD47" s="1"/>
      <c r="ZE47" s="1"/>
      <c r="ZF47" s="1"/>
      <c r="ZG47" s="1"/>
      <c r="ZH47" s="1"/>
      <c r="ZI47" s="1"/>
      <c r="ZJ47" s="1"/>
      <c r="ZK47" s="1"/>
      <c r="ZL47" s="1"/>
      <c r="ZM47" s="1"/>
      <c r="ZN47" s="1"/>
      <c r="ZO47" s="1"/>
      <c r="ZP47" s="1"/>
      <c r="ZQ47" s="1"/>
      <c r="ZR47" s="1"/>
      <c r="ZS47" s="1"/>
      <c r="ZT47" s="1"/>
      <c r="ZU47" s="1"/>
      <c r="ZV47" s="1"/>
      <c r="ZW47" s="1"/>
      <c r="ZX47" s="1"/>
      <c r="ZY47" s="1"/>
      <c r="ZZ47" s="1"/>
      <c r="AAA47" s="1"/>
      <c r="AAB47" s="1"/>
      <c r="AAC47" s="1"/>
      <c r="AAD47" s="1"/>
      <c r="AAE47" s="1"/>
      <c r="AAF47" s="1"/>
      <c r="AAG47" s="1"/>
      <c r="AAH47" s="1"/>
      <c r="AAI47" s="1"/>
      <c r="AAJ47" s="1"/>
      <c r="AAK47" s="1"/>
      <c r="AAL47" s="1"/>
      <c r="AAM47" s="1"/>
      <c r="AAN47" s="1"/>
      <c r="AAO47" s="1"/>
      <c r="AAP47" s="1"/>
      <c r="AAQ47" s="1"/>
      <c r="AAR47" s="1"/>
      <c r="AAS47" s="1"/>
      <c r="AAT47" s="1"/>
      <c r="AAU47" s="1"/>
      <c r="AAV47" s="1"/>
      <c r="AAW47" s="1"/>
      <c r="AAX47" s="1"/>
      <c r="AAY47" s="1"/>
      <c r="AAZ47" s="1"/>
      <c r="ABA47" s="1"/>
      <c r="ABB47" s="1"/>
      <c r="ABC47" s="1"/>
      <c r="ABD47" s="1"/>
      <c r="ABE47" s="1"/>
      <c r="ABF47" s="1"/>
      <c r="ABG47" s="1"/>
      <c r="ABH47" s="1"/>
      <c r="ABI47" s="1"/>
      <c r="ABJ47" s="1"/>
      <c r="ABK47" s="1"/>
      <c r="ABL47" s="1"/>
      <c r="ABM47" s="1"/>
      <c r="ABN47" s="1"/>
      <c r="ABO47" s="1"/>
      <c r="ABP47" s="1"/>
      <c r="ABQ47" s="1"/>
      <c r="ABR47" s="1"/>
      <c r="ABS47" s="1"/>
      <c r="ABT47" s="1"/>
      <c r="ABU47" s="1"/>
      <c r="ABV47" s="1"/>
      <c r="ABW47" s="1"/>
      <c r="ABX47" s="1"/>
      <c r="ABY47" s="1"/>
      <c r="ABZ47" s="1"/>
      <c r="ACA47" s="1"/>
      <c r="ACB47" s="1"/>
      <c r="ACC47" s="1"/>
      <c r="ACD47" s="1"/>
      <c r="ACE47" s="1"/>
      <c r="ACF47" s="1"/>
      <c r="ACG47" s="1"/>
      <c r="ACH47" s="1"/>
      <c r="ACI47" s="1"/>
      <c r="ACJ47" s="1"/>
      <c r="ACK47" s="1"/>
      <c r="ACL47" s="1"/>
      <c r="ACM47" s="1"/>
      <c r="ACN47" s="1"/>
      <c r="ACO47" s="1"/>
      <c r="ACP47" s="1"/>
      <c r="ACQ47" s="1"/>
      <c r="ACR47" s="1"/>
      <c r="ACS47" s="1"/>
      <c r="ACT47" s="1"/>
      <c r="ACU47" s="1"/>
      <c r="ACV47" s="1"/>
      <c r="ACW47" s="1"/>
      <c r="ACX47" s="1"/>
      <c r="ACY47" s="1"/>
      <c r="ACZ47" s="1"/>
      <c r="ADA47" s="1"/>
      <c r="ADB47" s="1"/>
      <c r="ADC47" s="1"/>
      <c r="ADD47" s="1"/>
      <c r="ADE47" s="1"/>
      <c r="ADF47" s="1"/>
      <c r="ADG47" s="1"/>
      <c r="ADH47" s="1"/>
      <c r="ADI47" s="1"/>
      <c r="ADJ47" s="1"/>
      <c r="ADK47" s="1"/>
      <c r="ADL47" s="1"/>
      <c r="ADM47" s="1"/>
      <c r="ADN47" s="1"/>
      <c r="ADO47" s="1"/>
      <c r="ADP47" s="1"/>
      <c r="ADQ47" s="1"/>
      <c r="ADR47" s="1"/>
      <c r="ADS47" s="1"/>
      <c r="ADT47" s="1"/>
      <c r="ADU47" s="1"/>
      <c r="ADV47" s="1"/>
      <c r="ADW47" s="1"/>
      <c r="ADX47" s="1"/>
      <c r="ADY47" s="1"/>
      <c r="ADZ47" s="1"/>
      <c r="AEA47" s="1"/>
      <c r="AEB47" s="1"/>
      <c r="AEC47" s="1"/>
      <c r="AED47" s="1"/>
      <c r="AEE47" s="1"/>
      <c r="AEF47" s="1"/>
      <c r="AEG47" s="1"/>
      <c r="AEH47" s="1"/>
      <c r="AEI47" s="1"/>
      <c r="AEJ47" s="1"/>
      <c r="AEK47" s="1"/>
      <c r="AEL47" s="1"/>
      <c r="AEM47" s="1"/>
      <c r="AEN47" s="1"/>
      <c r="AEO47" s="1"/>
      <c r="AEP47" s="1"/>
      <c r="AEQ47" s="1"/>
      <c r="AER47" s="1"/>
      <c r="AES47" s="1"/>
      <c r="AET47" s="1"/>
      <c r="AEU47" s="1"/>
      <c r="AEV47" s="1"/>
      <c r="AEW47" s="1"/>
      <c r="AEX47" s="1"/>
      <c r="AEY47" s="1"/>
      <c r="AEZ47" s="1"/>
      <c r="AFA47" s="1"/>
      <c r="AFB47" s="1"/>
      <c r="AFC47" s="1"/>
      <c r="AFD47" s="1"/>
      <c r="AFE47" s="1"/>
      <c r="AFF47" s="1"/>
      <c r="AFG47" s="1"/>
      <c r="AFH47" s="1"/>
      <c r="AFI47" s="1"/>
      <c r="AFJ47" s="1"/>
      <c r="AFK47" s="1"/>
      <c r="AFL47" s="1"/>
      <c r="AFM47" s="1"/>
      <c r="AFN47" s="1"/>
      <c r="AFO47" s="1"/>
      <c r="AFP47" s="1"/>
      <c r="AFQ47" s="1"/>
      <c r="AFR47" s="1"/>
      <c r="AFS47" s="1"/>
      <c r="AFT47" s="1"/>
      <c r="AFU47" s="1"/>
      <c r="AFV47" s="1"/>
      <c r="AFW47" s="1"/>
      <c r="AFX47" s="1"/>
      <c r="AFY47" s="1"/>
      <c r="AFZ47" s="1"/>
      <c r="AGA47" s="1"/>
      <c r="AGB47" s="1"/>
      <c r="AGC47" s="1"/>
      <c r="AGD47" s="1"/>
      <c r="AGE47" s="1"/>
      <c r="AGF47" s="1"/>
      <c r="AGG47" s="1"/>
      <c r="AGH47" s="1"/>
      <c r="AGI47" s="1"/>
      <c r="AGJ47" s="1"/>
      <c r="AGK47" s="1"/>
      <c r="AGL47" s="1"/>
      <c r="AGM47" s="1"/>
      <c r="AGN47" s="1"/>
      <c r="AGO47" s="1"/>
      <c r="AGP47" s="1"/>
      <c r="AGQ47" s="1"/>
      <c r="AGR47" s="1"/>
      <c r="AGS47" s="1"/>
      <c r="AGT47" s="1"/>
      <c r="AGU47" s="1"/>
      <c r="AGV47" s="1"/>
      <c r="AGW47" s="1"/>
      <c r="AGX47" s="1"/>
      <c r="AGY47" s="1"/>
      <c r="AGZ47" s="1"/>
      <c r="AHA47" s="1"/>
      <c r="AHB47" s="1"/>
      <c r="AHC47" s="1"/>
      <c r="AHD47" s="1"/>
      <c r="AHE47" s="1"/>
      <c r="AHF47" s="1"/>
      <c r="AHG47" s="1"/>
      <c r="AHH47" s="1"/>
      <c r="AHI47" s="1"/>
      <c r="AHJ47" s="1"/>
      <c r="AHK47" s="1"/>
      <c r="AHL47" s="1"/>
      <c r="AHM47" s="1"/>
      <c r="AHN47" s="1"/>
      <c r="AHO47" s="1"/>
      <c r="AHP47" s="1"/>
      <c r="AHQ47" s="1"/>
      <c r="AHR47" s="1"/>
      <c r="AHS47" s="1"/>
      <c r="AHT47" s="1"/>
      <c r="AHU47" s="1"/>
      <c r="AHV47" s="1"/>
      <c r="AHW47" s="1"/>
      <c r="AHX47" s="1"/>
      <c r="AHY47" s="1"/>
      <c r="AHZ47" s="1"/>
      <c r="AIA47" s="1"/>
      <c r="AIB47" s="1"/>
      <c r="AIC47" s="1"/>
      <c r="AID47" s="1"/>
      <c r="AIE47" s="1"/>
      <c r="AIF47" s="1"/>
      <c r="AIG47" s="1"/>
      <c r="AIH47" s="1"/>
      <c r="AII47" s="1"/>
      <c r="AIJ47" s="1"/>
      <c r="AIK47" s="1"/>
      <c r="AIL47" s="1"/>
      <c r="AIM47" s="1"/>
      <c r="AIN47" s="1"/>
      <c r="AIO47" s="1"/>
      <c r="AIP47" s="1"/>
      <c r="AIQ47" s="1"/>
      <c r="AIR47" s="1"/>
      <c r="AIS47" s="1"/>
      <c r="AIT47" s="1"/>
      <c r="AIU47" s="1"/>
      <c r="AIV47" s="1"/>
      <c r="AIW47" s="1"/>
      <c r="AIX47" s="1"/>
      <c r="AIY47" s="1"/>
      <c r="AIZ47" s="1"/>
      <c r="AJA47" s="1"/>
      <c r="AJB47" s="1"/>
      <c r="AJC47" s="1"/>
      <c r="AJD47" s="1"/>
      <c r="AJE47" s="1"/>
      <c r="AJF47" s="1"/>
      <c r="AJG47" s="1"/>
      <c r="AJH47" s="1"/>
      <c r="AJI47" s="1"/>
      <c r="AJJ47" s="1"/>
      <c r="AJK47" s="1"/>
      <c r="AJL47" s="1"/>
      <c r="AJM47" s="1"/>
      <c r="AJN47" s="1"/>
      <c r="AJO47" s="1"/>
      <c r="AJP47" s="1"/>
      <c r="AJQ47" s="1"/>
      <c r="AJR47" s="1"/>
      <c r="AJS47" s="1"/>
      <c r="AJT47" s="1"/>
      <c r="AJU47" s="1"/>
      <c r="AJV47" s="1"/>
      <c r="AJW47" s="1"/>
      <c r="AJX47" s="1"/>
      <c r="AJY47" s="1"/>
      <c r="AJZ47" s="1"/>
      <c r="AKA47" s="1"/>
      <c r="AKB47" s="1"/>
      <c r="AKC47" s="1"/>
      <c r="AKD47" s="1"/>
      <c r="AKE47" s="1"/>
      <c r="AKF47" s="1"/>
      <c r="AKG47" s="1"/>
      <c r="AKH47" s="1"/>
      <c r="AKI47" s="1"/>
      <c r="AKJ47" s="1"/>
      <c r="AKK47" s="1"/>
      <c r="AKL47" s="1"/>
      <c r="AKM47" s="1"/>
      <c r="AKN47" s="1"/>
      <c r="AKO47" s="1"/>
      <c r="AKP47" s="1"/>
      <c r="AKQ47" s="1"/>
      <c r="AKR47" s="1"/>
      <c r="AKS47" s="1"/>
      <c r="AKT47" s="1"/>
      <c r="AKU47" s="1"/>
      <c r="AKV47" s="1"/>
      <c r="AKW47" s="1"/>
      <c r="AKX47" s="1"/>
      <c r="AKY47" s="1"/>
      <c r="AKZ47" s="1"/>
      <c r="ALA47" s="1"/>
      <c r="ALB47" s="1"/>
      <c r="ALC47" s="1"/>
      <c r="ALD47" s="1"/>
      <c r="ALE47" s="1"/>
      <c r="ALF47" s="1"/>
      <c r="ALG47" s="1"/>
      <c r="ALH47" s="1"/>
      <c r="ALI47" s="1"/>
      <c r="ALJ47" s="1"/>
      <c r="ALK47" s="1"/>
      <c r="ALL47" s="1"/>
      <c r="ALM47" s="1"/>
      <c r="ALN47" s="1"/>
      <c r="ALO47" s="1"/>
      <c r="ALP47" s="1"/>
      <c r="ALQ47" s="1"/>
      <c r="ALR47" s="1"/>
      <c r="ALS47" s="1"/>
      <c r="ALT47" s="1"/>
      <c r="ALU47" s="1"/>
      <c r="ALV47" s="1"/>
      <c r="ALW47" s="1"/>
      <c r="ALX47" s="1"/>
      <c r="ALY47" s="1"/>
      <c r="ALZ47" s="1"/>
      <c r="AMA47" s="1"/>
      <c r="AMB47" s="1"/>
      <c r="AMC47" s="1"/>
      <c r="AMD47" s="1"/>
      <c r="AME47" s="1"/>
      <c r="AMF47" s="1"/>
      <c r="AMG47" s="1"/>
      <c r="AMH47" s="1"/>
      <c r="AMI47" s="1"/>
      <c r="AMJ47" s="1"/>
      <c r="AMK47" s="1"/>
      <c r="AML47" s="1"/>
      <c r="AMM47" s="1"/>
      <c r="AMN47" s="1"/>
      <c r="AMO47" s="1"/>
      <c r="AMP47" s="1"/>
      <c r="AMQ47" s="1"/>
      <c r="AMR47" s="1"/>
      <c r="AMS47" s="1"/>
      <c r="AMT47" s="1"/>
      <c r="AMU47" s="1"/>
      <c r="AMV47" s="1"/>
      <c r="AMW47" s="1"/>
      <c r="AMX47" s="1"/>
      <c r="AMY47" s="1"/>
      <c r="AMZ47" s="1"/>
      <c r="ANA47" s="1"/>
      <c r="ANB47" s="1"/>
      <c r="ANC47" s="1"/>
      <c r="AND47" s="1"/>
      <c r="ANE47" s="1"/>
      <c r="ANF47" s="1"/>
      <c r="ANG47" s="1"/>
      <c r="ANH47" s="1"/>
      <c r="ANI47" s="1"/>
      <c r="ANJ47" s="1"/>
      <c r="ANK47" s="1"/>
      <c r="ANL47" s="1"/>
      <c r="ANM47" s="1"/>
      <c r="ANN47" s="1"/>
      <c r="ANO47" s="1"/>
      <c r="ANP47" s="1"/>
      <c r="ANQ47" s="1"/>
      <c r="ANR47" s="1"/>
      <c r="ANS47" s="1"/>
      <c r="ANT47" s="1"/>
      <c r="ANU47" s="1"/>
      <c r="ANV47" s="1"/>
      <c r="ANW47" s="1"/>
      <c r="ANX47" s="1"/>
      <c r="ANY47" s="1"/>
      <c r="ANZ47" s="1"/>
      <c r="AOA47" s="1"/>
      <c r="AOB47" s="1"/>
      <c r="AOC47" s="1"/>
      <c r="AOD47" s="1"/>
      <c r="AOE47" s="1"/>
      <c r="AOF47" s="1"/>
      <c r="AOG47" s="1"/>
      <c r="AOH47" s="1"/>
      <c r="AOI47" s="1"/>
      <c r="AOJ47" s="1"/>
      <c r="AOK47" s="1"/>
      <c r="AOL47" s="1"/>
      <c r="AOM47" s="1"/>
      <c r="AON47" s="1"/>
      <c r="AOO47" s="1"/>
      <c r="AOP47" s="1"/>
      <c r="AOQ47" s="1"/>
      <c r="AOR47" s="1"/>
      <c r="AOS47" s="1"/>
      <c r="AOT47" s="1"/>
      <c r="AOU47" s="1"/>
      <c r="AOV47" s="1"/>
      <c r="AOW47" s="1"/>
      <c r="AOX47" s="1"/>
      <c r="AOY47" s="1"/>
      <c r="AOZ47" s="1"/>
      <c r="APA47" s="1"/>
      <c r="APB47" s="1"/>
      <c r="APC47" s="1"/>
      <c r="APD47" s="1"/>
      <c r="APE47" s="1"/>
      <c r="APF47" s="1"/>
      <c r="APG47" s="1"/>
      <c r="APH47" s="1"/>
      <c r="API47" s="1"/>
      <c r="APJ47" s="1"/>
      <c r="APK47" s="1"/>
      <c r="APL47" s="1"/>
      <c r="APM47" s="1"/>
      <c r="APN47" s="1"/>
      <c r="APO47" s="1"/>
      <c r="APP47" s="1"/>
      <c r="APQ47" s="1"/>
      <c r="APR47" s="1"/>
      <c r="APS47" s="1"/>
      <c r="APT47" s="1"/>
      <c r="APU47" s="1"/>
      <c r="APV47" s="1"/>
      <c r="APW47" s="1"/>
      <c r="APX47" s="1"/>
      <c r="APY47" s="1"/>
      <c r="APZ47" s="1"/>
      <c r="AQA47" s="1"/>
      <c r="AQB47" s="1"/>
      <c r="AQC47" s="1"/>
      <c r="AQD47" s="1"/>
      <c r="AQE47" s="1"/>
      <c r="AQF47" s="1"/>
      <c r="AQG47" s="1"/>
      <c r="AQH47" s="1"/>
      <c r="AQI47" s="1"/>
      <c r="AQJ47" s="1"/>
      <c r="AQK47" s="1"/>
      <c r="AQL47" s="1"/>
      <c r="AQM47" s="1"/>
      <c r="AQN47" s="1"/>
      <c r="AQO47" s="1"/>
      <c r="AQP47" s="1"/>
      <c r="AQQ47" s="1"/>
      <c r="AQR47" s="1"/>
      <c r="AQS47" s="1"/>
      <c r="AQT47" s="1"/>
      <c r="AQU47" s="1"/>
      <c r="AQV47" s="1"/>
      <c r="AQW47" s="1"/>
      <c r="AQX47" s="1"/>
      <c r="AQY47" s="1"/>
      <c r="AQZ47" s="1"/>
      <c r="ARA47" s="1"/>
      <c r="ARB47" s="1"/>
      <c r="ARC47" s="1"/>
      <c r="ARD47" s="1"/>
      <c r="ARE47" s="1"/>
      <c r="ARF47" s="1"/>
      <c r="ARG47" s="1"/>
      <c r="ARH47" s="1"/>
      <c r="ARI47" s="1"/>
      <c r="ARJ47" s="1"/>
      <c r="ARK47" s="1"/>
      <c r="ARL47" s="1"/>
      <c r="ARM47" s="1"/>
      <c r="ARN47" s="1"/>
      <c r="ARO47" s="1"/>
      <c r="ARP47" s="1"/>
      <c r="ARQ47" s="1"/>
      <c r="ARR47" s="1"/>
      <c r="ARS47" s="1"/>
      <c r="ART47" s="1"/>
      <c r="ARU47" s="1"/>
      <c r="ARV47" s="1"/>
      <c r="ARW47" s="1"/>
      <c r="ARX47" s="1"/>
      <c r="ARY47" s="1"/>
      <c r="ARZ47" s="1"/>
      <c r="ASA47" s="1"/>
      <c r="ASB47" s="1"/>
      <c r="ASC47" s="1"/>
      <c r="ASD47" s="1"/>
      <c r="ASE47" s="1"/>
      <c r="ASF47" s="1"/>
      <c r="ASG47" s="1"/>
      <c r="ASH47" s="1"/>
      <c r="ASI47" s="1"/>
      <c r="ASJ47" s="1"/>
      <c r="ASK47" s="1"/>
      <c r="ASL47" s="1"/>
      <c r="ASM47" s="1"/>
      <c r="ASN47" s="1"/>
      <c r="ASO47" s="1"/>
      <c r="ASP47" s="1"/>
      <c r="ASQ47" s="1"/>
      <c r="ASR47" s="1"/>
      <c r="ASS47" s="1"/>
      <c r="AST47" s="1"/>
      <c r="ASU47" s="1"/>
      <c r="ASV47" s="1"/>
      <c r="ASW47" s="1"/>
      <c r="ASX47" s="1"/>
      <c r="ASY47" s="1"/>
      <c r="ASZ47" s="1"/>
      <c r="ATA47" s="1"/>
      <c r="ATB47" s="1"/>
      <c r="ATC47" s="1"/>
      <c r="ATD47" s="1"/>
      <c r="ATE47" s="1"/>
      <c r="ATF47" s="1"/>
      <c r="ATG47" s="1"/>
      <c r="ATH47" s="1"/>
      <c r="ATI47" s="1"/>
      <c r="ATJ47" s="1"/>
      <c r="ATK47" s="1"/>
      <c r="ATL47" s="1"/>
      <c r="ATM47" s="1"/>
      <c r="ATN47" s="1"/>
      <c r="ATO47" s="1"/>
      <c r="ATP47" s="1"/>
      <c r="ATQ47" s="1"/>
      <c r="ATR47" s="1"/>
      <c r="ATS47" s="1"/>
      <c r="ATT47" s="1"/>
      <c r="ATU47" s="1"/>
      <c r="ATV47" s="1"/>
      <c r="ATW47" s="1"/>
      <c r="ATX47" s="1"/>
      <c r="ATY47" s="1"/>
      <c r="ATZ47" s="1"/>
      <c r="AUA47" s="1"/>
      <c r="AUB47" s="1"/>
      <c r="AUC47" s="1"/>
      <c r="AUD47" s="1"/>
      <c r="AUE47" s="1"/>
      <c r="AUF47" s="1"/>
      <c r="AUG47" s="1"/>
      <c r="AUH47" s="1"/>
      <c r="AUI47" s="1"/>
      <c r="AUJ47" s="1"/>
      <c r="AUK47" s="1"/>
      <c r="AUL47" s="1"/>
      <c r="AUM47" s="1"/>
      <c r="AUN47" s="1"/>
      <c r="AUO47" s="1"/>
      <c r="AUP47" s="1"/>
      <c r="AUQ47" s="1"/>
      <c r="AUR47" s="1"/>
      <c r="AUS47" s="1"/>
      <c r="AUT47" s="1"/>
      <c r="AUU47" s="1"/>
      <c r="AUV47" s="1"/>
      <c r="AUW47" s="1"/>
      <c r="AUX47" s="1"/>
      <c r="AUY47" s="1"/>
      <c r="AUZ47" s="1"/>
      <c r="AVA47" s="1"/>
      <c r="AVB47" s="1"/>
      <c r="AVC47" s="1"/>
      <c r="AVD47" s="1"/>
      <c r="AVE47" s="1"/>
      <c r="AVF47" s="1"/>
      <c r="AVG47" s="1"/>
      <c r="AVH47" s="1"/>
      <c r="AVI47" s="1"/>
      <c r="AVJ47" s="1"/>
      <c r="AVK47" s="1"/>
      <c r="AVL47" s="1"/>
      <c r="AVM47" s="1"/>
      <c r="AVN47" s="1"/>
      <c r="AVO47" s="1"/>
      <c r="AVP47" s="1"/>
      <c r="AVQ47" s="1"/>
      <c r="AVR47" s="1"/>
      <c r="AVS47" s="1"/>
      <c r="AVT47" s="1"/>
      <c r="AVU47" s="1"/>
      <c r="AVV47" s="1"/>
      <c r="AVW47" s="1"/>
      <c r="AVX47" s="1"/>
      <c r="AVY47" s="1"/>
      <c r="AVZ47" s="1"/>
      <c r="AWA47" s="1"/>
      <c r="AWB47" s="1"/>
      <c r="AWC47" s="1"/>
      <c r="AWD47" s="1"/>
      <c r="AWE47" s="1"/>
      <c r="AWF47" s="1"/>
      <c r="AWG47" s="1"/>
      <c r="AWH47" s="1"/>
      <c r="AWI47" s="1"/>
      <c r="AWJ47" s="1"/>
      <c r="AWK47" s="1"/>
      <c r="AWL47" s="1"/>
      <c r="AWM47" s="1"/>
      <c r="AWN47" s="1"/>
      <c r="AWO47" s="1"/>
      <c r="AWP47" s="1"/>
      <c r="AWQ47" s="1"/>
      <c r="AWR47" s="1"/>
      <c r="AWS47" s="1"/>
      <c r="AWT47" s="1"/>
      <c r="AWU47" s="1"/>
      <c r="AWV47" s="1"/>
      <c r="AWW47" s="1"/>
      <c r="AWX47" s="1"/>
      <c r="AWY47" s="1"/>
      <c r="AWZ47" s="1"/>
      <c r="AXA47" s="1"/>
      <c r="AXB47" s="1"/>
      <c r="AXC47" s="1"/>
      <c r="AXD47" s="1"/>
      <c r="AXE47" s="1"/>
      <c r="AXF47" s="1"/>
      <c r="AXG47" s="1"/>
      <c r="AXH47" s="1"/>
      <c r="AXI47" s="1"/>
      <c r="AXJ47" s="1"/>
      <c r="AXK47" s="1"/>
      <c r="AXL47" s="1"/>
      <c r="AXM47" s="1"/>
      <c r="AXN47" s="1"/>
      <c r="AXO47" s="1"/>
      <c r="AXP47" s="1"/>
      <c r="AXQ47" s="1"/>
      <c r="AXR47" s="1"/>
      <c r="AXS47" s="1"/>
      <c r="AXT47" s="1"/>
      <c r="AXU47" s="1"/>
      <c r="AXV47" s="1"/>
      <c r="AXW47" s="1"/>
      <c r="AXX47" s="1"/>
      <c r="AXY47" s="1"/>
      <c r="AXZ47" s="1"/>
      <c r="AYA47" s="1"/>
      <c r="AYB47" s="1"/>
      <c r="AYC47" s="1"/>
      <c r="AYD47" s="1"/>
      <c r="AYE47" s="1"/>
      <c r="AYF47" s="1"/>
      <c r="AYG47" s="1"/>
      <c r="AYH47" s="1"/>
      <c r="AYI47" s="1"/>
      <c r="AYJ47" s="1"/>
      <c r="AYK47" s="1"/>
      <c r="AYL47" s="1"/>
      <c r="AYM47" s="1"/>
      <c r="AYN47" s="1"/>
      <c r="AYO47" s="1"/>
      <c r="AYP47" s="1"/>
      <c r="AYQ47" s="1"/>
      <c r="AYR47" s="1"/>
      <c r="AYS47" s="1"/>
      <c r="AYT47" s="1"/>
      <c r="AYU47" s="1"/>
      <c r="AYV47" s="1"/>
      <c r="AYW47" s="1"/>
      <c r="AYX47" s="1"/>
      <c r="AYY47" s="1"/>
      <c r="AYZ47" s="1"/>
      <c r="AZA47" s="1"/>
      <c r="AZB47" s="1"/>
      <c r="AZC47" s="1"/>
      <c r="AZD47" s="1"/>
      <c r="AZE47" s="1"/>
      <c r="AZF47" s="1"/>
      <c r="AZG47" s="1"/>
      <c r="AZH47" s="1"/>
      <c r="AZI47" s="1"/>
      <c r="AZJ47" s="1"/>
      <c r="AZK47" s="1"/>
      <c r="AZL47" s="1"/>
      <c r="AZM47" s="1"/>
      <c r="AZN47" s="1"/>
      <c r="AZO47" s="1"/>
      <c r="AZP47" s="1"/>
      <c r="AZQ47" s="1"/>
      <c r="AZR47" s="1"/>
      <c r="AZS47" s="1"/>
      <c r="AZT47" s="1"/>
      <c r="AZU47" s="1"/>
      <c r="AZV47" s="1"/>
      <c r="AZW47" s="1"/>
      <c r="AZX47" s="1"/>
      <c r="AZY47" s="1"/>
      <c r="AZZ47" s="1"/>
      <c r="BAA47" s="1"/>
      <c r="BAB47" s="1"/>
      <c r="BAC47" s="1"/>
      <c r="BAD47" s="1"/>
      <c r="BAE47" s="1"/>
      <c r="BAF47" s="1"/>
      <c r="BAG47" s="1"/>
      <c r="BAH47" s="1"/>
      <c r="BAI47" s="1"/>
      <c r="BAJ47" s="1"/>
      <c r="BAK47" s="1"/>
      <c r="BAL47" s="1"/>
      <c r="BAM47" s="1"/>
      <c r="BAN47" s="1"/>
      <c r="BAO47" s="1"/>
      <c r="BAP47" s="1"/>
      <c r="BAQ47" s="1"/>
      <c r="BAR47" s="1"/>
      <c r="BAS47" s="1"/>
      <c r="BAT47" s="1"/>
      <c r="BAU47" s="1"/>
      <c r="BAV47" s="1"/>
      <c r="BAW47" s="1"/>
      <c r="BAX47" s="1"/>
      <c r="BAY47" s="1"/>
      <c r="BAZ47" s="1"/>
      <c r="BBA47" s="1"/>
      <c r="BBB47" s="1"/>
      <c r="BBC47" s="1"/>
      <c r="BBD47" s="1"/>
      <c r="BBE47" s="1"/>
      <c r="BBF47" s="1"/>
      <c r="BBG47" s="1"/>
      <c r="BBH47" s="1"/>
      <c r="BBI47" s="1"/>
      <c r="BBJ47" s="1"/>
      <c r="BBK47" s="1"/>
      <c r="BBL47" s="1"/>
      <c r="BBM47" s="1"/>
      <c r="BBN47" s="1"/>
      <c r="BBO47" s="1"/>
      <c r="BBP47" s="1"/>
      <c r="BBQ47" s="1"/>
      <c r="BBR47" s="1"/>
      <c r="BBS47" s="1"/>
      <c r="BBT47" s="1"/>
      <c r="BBU47" s="1"/>
      <c r="BBV47" s="1"/>
      <c r="BBW47" s="1"/>
      <c r="BBX47" s="1"/>
      <c r="BBY47" s="1"/>
      <c r="BBZ47" s="1"/>
      <c r="BCA47" s="1"/>
      <c r="BCB47" s="1"/>
      <c r="BCC47" s="1"/>
      <c r="BCD47" s="1"/>
      <c r="BCE47" s="1"/>
      <c r="BCF47" s="1"/>
      <c r="BCG47" s="1"/>
      <c r="BCH47" s="1"/>
      <c r="BCI47" s="1"/>
      <c r="BCJ47" s="1"/>
      <c r="BCK47" s="1"/>
      <c r="BCL47" s="1"/>
      <c r="BCM47" s="1"/>
      <c r="BCN47" s="1"/>
      <c r="BCO47" s="1"/>
      <c r="BCP47" s="1"/>
      <c r="BCQ47" s="1"/>
      <c r="BCR47" s="1"/>
      <c r="BCS47" s="1"/>
      <c r="BCT47" s="1"/>
      <c r="BCU47" s="1"/>
      <c r="BCV47" s="1"/>
      <c r="BCW47" s="1"/>
      <c r="BCX47" s="1"/>
      <c r="BCY47" s="1"/>
      <c r="BCZ47" s="1"/>
      <c r="BDA47" s="1"/>
      <c r="BDB47" s="1"/>
      <c r="BDC47" s="1"/>
      <c r="BDD47" s="1"/>
      <c r="BDE47" s="1"/>
      <c r="BDF47" s="1"/>
      <c r="BDG47" s="1"/>
      <c r="BDH47" s="1"/>
      <c r="BDI47" s="1"/>
      <c r="BDJ47" s="1"/>
      <c r="BDK47" s="1"/>
      <c r="BDL47" s="1"/>
      <c r="BDM47" s="1"/>
      <c r="BDN47" s="1"/>
      <c r="BDO47" s="1"/>
      <c r="BDP47" s="1"/>
      <c r="BDQ47" s="1"/>
      <c r="BDR47" s="1"/>
      <c r="BDS47" s="1"/>
      <c r="BDT47" s="1"/>
      <c r="BDU47" s="1"/>
      <c r="BDV47" s="1"/>
      <c r="BDW47" s="1"/>
      <c r="BDX47" s="1"/>
      <c r="BDY47" s="1"/>
      <c r="BDZ47" s="1"/>
      <c r="BEA47" s="1"/>
      <c r="BEB47" s="1"/>
      <c r="BEC47" s="1"/>
      <c r="BED47" s="1"/>
      <c r="BEE47" s="1"/>
      <c r="BEF47" s="1"/>
      <c r="BEG47" s="1"/>
      <c r="BEH47" s="1"/>
      <c r="BEI47" s="1"/>
      <c r="BEJ47" s="1"/>
      <c r="BEK47" s="1"/>
      <c r="BEL47" s="1"/>
      <c r="BEM47" s="1"/>
      <c r="BEN47" s="1"/>
      <c r="BEO47" s="1"/>
      <c r="BEP47" s="1"/>
      <c r="BEQ47" s="1"/>
      <c r="BER47" s="1"/>
      <c r="BES47" s="1"/>
      <c r="BET47" s="1"/>
      <c r="BEU47" s="1"/>
      <c r="BEV47" s="1"/>
      <c r="BEW47" s="1"/>
      <c r="BEX47" s="1"/>
      <c r="BEY47" s="1"/>
      <c r="BEZ47" s="1"/>
      <c r="BFA47" s="1"/>
      <c r="BFB47" s="1"/>
      <c r="BFC47" s="1"/>
      <c r="BFD47" s="1"/>
      <c r="BFE47" s="1"/>
      <c r="BFF47" s="1"/>
      <c r="BFG47" s="1"/>
      <c r="BFH47" s="1"/>
      <c r="BFI47" s="1"/>
      <c r="BFJ47" s="1"/>
      <c r="BFK47" s="1"/>
      <c r="BFL47" s="1"/>
      <c r="BFM47" s="1"/>
      <c r="BFN47" s="1"/>
      <c r="BFO47" s="1"/>
      <c r="BFP47" s="1"/>
      <c r="BFQ47" s="1"/>
      <c r="BFR47" s="1"/>
      <c r="BFS47" s="1"/>
      <c r="BFT47" s="1"/>
      <c r="BFU47" s="1"/>
      <c r="BFV47" s="1"/>
      <c r="BFW47" s="1"/>
      <c r="BFX47" s="1"/>
      <c r="BFY47" s="1"/>
      <c r="BFZ47" s="1"/>
      <c r="BGA47" s="1"/>
      <c r="BGB47" s="1"/>
      <c r="BGC47" s="1"/>
      <c r="BGD47" s="1"/>
      <c r="BGE47" s="1"/>
      <c r="BGF47" s="1"/>
      <c r="BGG47" s="1"/>
      <c r="BGH47" s="1"/>
      <c r="BGI47" s="1"/>
      <c r="BGJ47" s="1"/>
      <c r="BGK47" s="1"/>
      <c r="BGL47" s="1"/>
      <c r="BGM47" s="1"/>
      <c r="BGN47" s="1"/>
      <c r="BGO47" s="1"/>
      <c r="BGP47" s="1"/>
      <c r="BGQ47" s="1"/>
      <c r="BGR47" s="1"/>
      <c r="BGS47" s="1"/>
      <c r="BGT47" s="1"/>
      <c r="BGU47" s="1"/>
      <c r="BGV47" s="1"/>
      <c r="BGW47" s="1"/>
      <c r="BGX47" s="1"/>
      <c r="BGY47" s="1"/>
      <c r="BGZ47" s="1"/>
      <c r="BHA47" s="1"/>
      <c r="BHB47" s="1"/>
      <c r="BHC47" s="1"/>
      <c r="BHD47" s="1"/>
      <c r="BHE47" s="1"/>
      <c r="BHF47" s="1"/>
      <c r="BHG47" s="1"/>
      <c r="BHH47" s="1"/>
      <c r="BHI47" s="1"/>
      <c r="BHJ47" s="1"/>
      <c r="BHK47" s="1"/>
      <c r="BHL47" s="1"/>
      <c r="BHM47" s="1"/>
      <c r="BHN47" s="1"/>
      <c r="BHO47" s="1"/>
      <c r="BHP47" s="1"/>
      <c r="BHQ47" s="1"/>
      <c r="BHR47" s="1"/>
      <c r="BHS47" s="1"/>
      <c r="BHT47" s="1"/>
      <c r="BHU47" s="1"/>
      <c r="BHV47" s="1"/>
      <c r="BHW47" s="1"/>
      <c r="BHX47" s="1"/>
      <c r="BHY47" s="1"/>
      <c r="BHZ47" s="1"/>
      <c r="BIA47" s="1"/>
      <c r="BIB47" s="1"/>
      <c r="BIC47" s="1"/>
      <c r="BID47" s="1"/>
      <c r="BIE47" s="1"/>
      <c r="BIF47" s="1"/>
      <c r="BIG47" s="1"/>
      <c r="BIH47" s="1"/>
      <c r="BII47" s="1"/>
      <c r="BIJ47" s="1"/>
      <c r="BIK47" s="1"/>
      <c r="BIL47" s="1"/>
      <c r="BIM47" s="1"/>
      <c r="BIN47" s="1"/>
      <c r="BIO47" s="1"/>
      <c r="BIP47" s="1"/>
      <c r="BIQ47" s="1"/>
      <c r="BIR47" s="1"/>
      <c r="BIS47" s="1"/>
      <c r="BIT47" s="1"/>
      <c r="BIU47" s="1"/>
      <c r="BIV47" s="1"/>
      <c r="BIW47" s="1"/>
      <c r="BIX47" s="1"/>
      <c r="BIY47" s="1"/>
      <c r="BIZ47" s="1"/>
      <c r="BJA47" s="1"/>
      <c r="BJB47" s="1"/>
      <c r="BJC47" s="1"/>
      <c r="BJD47" s="1"/>
      <c r="BJE47" s="1"/>
      <c r="BJF47" s="1"/>
      <c r="BJG47" s="1"/>
      <c r="BJH47" s="1"/>
      <c r="BJI47" s="1"/>
      <c r="BJJ47" s="1"/>
      <c r="BJK47" s="1"/>
      <c r="BJL47" s="1"/>
      <c r="BJM47" s="1"/>
      <c r="BJN47" s="1"/>
      <c r="BJO47" s="1"/>
      <c r="BJP47" s="1"/>
      <c r="BJQ47" s="1"/>
      <c r="BJR47" s="1"/>
      <c r="BJS47" s="1"/>
      <c r="BJT47" s="1"/>
      <c r="BJU47" s="1"/>
      <c r="BJV47" s="1"/>
      <c r="BJW47" s="1"/>
      <c r="BJX47" s="1"/>
      <c r="BJY47" s="1"/>
      <c r="BJZ47" s="1"/>
      <c r="BKA47" s="1"/>
      <c r="BKB47" s="1"/>
      <c r="BKC47" s="1"/>
      <c r="BKD47" s="1"/>
      <c r="BKE47" s="1"/>
      <c r="BKF47" s="1"/>
      <c r="BKG47" s="1"/>
      <c r="BKH47" s="1"/>
      <c r="BKI47" s="1"/>
      <c r="BKJ47" s="1"/>
      <c r="BKK47" s="1"/>
      <c r="BKL47" s="1"/>
      <c r="BKM47" s="1"/>
      <c r="BKN47" s="1"/>
      <c r="BKO47" s="1"/>
      <c r="BKP47" s="1"/>
      <c r="BKQ47" s="1"/>
      <c r="BKR47" s="1"/>
      <c r="BKS47" s="1"/>
      <c r="BKT47" s="1"/>
      <c r="BKU47" s="1"/>
      <c r="BKV47" s="1"/>
      <c r="BKW47" s="1"/>
      <c r="BKX47" s="1"/>
      <c r="BKY47" s="1"/>
      <c r="BKZ47" s="1"/>
      <c r="BLA47" s="1"/>
      <c r="BLB47" s="1"/>
      <c r="BLC47" s="1"/>
      <c r="BLD47" s="1"/>
      <c r="BLE47" s="1"/>
      <c r="BLF47" s="1"/>
      <c r="BLG47" s="1"/>
      <c r="BLH47" s="1"/>
      <c r="BLI47" s="1"/>
      <c r="BLJ47" s="1"/>
      <c r="BLK47" s="1"/>
      <c r="BLL47" s="1"/>
      <c r="BLM47" s="1"/>
      <c r="BLN47" s="1"/>
      <c r="BLO47" s="1"/>
      <c r="BLP47" s="1"/>
      <c r="BLQ47" s="1"/>
      <c r="BLR47" s="1"/>
      <c r="BLS47" s="1"/>
      <c r="BLT47" s="1"/>
      <c r="BLU47" s="1"/>
      <c r="BLV47" s="1"/>
      <c r="BLW47" s="1"/>
      <c r="BLX47" s="1"/>
      <c r="BLY47" s="1"/>
      <c r="BLZ47" s="1"/>
      <c r="BMA47" s="1"/>
      <c r="BMB47" s="1"/>
      <c r="BMC47" s="1"/>
      <c r="BMD47" s="1"/>
      <c r="BME47" s="1"/>
      <c r="BMF47" s="1"/>
      <c r="BMG47" s="1"/>
      <c r="BMH47" s="1"/>
      <c r="BMI47" s="1"/>
      <c r="BMJ47" s="1"/>
      <c r="BMK47" s="1"/>
      <c r="BML47" s="1"/>
      <c r="BMM47" s="1"/>
      <c r="BMN47" s="1"/>
      <c r="BMO47" s="1"/>
      <c r="BMP47" s="1"/>
      <c r="BMQ47" s="1"/>
      <c r="BMR47" s="1"/>
      <c r="BMS47" s="1"/>
      <c r="BMT47" s="1"/>
      <c r="BMU47" s="1"/>
      <c r="BMV47" s="1"/>
      <c r="BMW47" s="1"/>
      <c r="BMX47" s="1"/>
      <c r="BMY47" s="1"/>
      <c r="BMZ47" s="1"/>
      <c r="BNA47" s="1"/>
      <c r="BNB47" s="1"/>
      <c r="BNC47" s="1"/>
      <c r="BND47" s="1"/>
      <c r="BNE47" s="1"/>
      <c r="BNF47" s="1"/>
      <c r="BNG47" s="1"/>
      <c r="BNH47" s="1"/>
      <c r="BNI47" s="1"/>
      <c r="BNJ47" s="1"/>
      <c r="BNK47" s="1"/>
      <c r="BNL47" s="1"/>
      <c r="BNM47" s="1"/>
      <c r="BNN47" s="1"/>
      <c r="BNO47" s="1"/>
      <c r="BNP47" s="1"/>
      <c r="BNQ47" s="1"/>
      <c r="BNR47" s="1"/>
      <c r="BNS47" s="1"/>
      <c r="BNT47" s="1"/>
      <c r="BNU47" s="1"/>
      <c r="BNV47" s="1"/>
      <c r="BNW47" s="1"/>
      <c r="BNX47" s="1"/>
      <c r="BNY47" s="1"/>
      <c r="BNZ47" s="1"/>
      <c r="BOA47" s="1"/>
      <c r="BOB47" s="1"/>
      <c r="BOC47" s="1"/>
      <c r="BOD47" s="1"/>
      <c r="BOE47" s="1"/>
      <c r="BOF47" s="1"/>
      <c r="BOG47" s="1"/>
      <c r="BOH47" s="1"/>
      <c r="BOI47" s="1"/>
      <c r="BOJ47" s="1"/>
      <c r="BOK47" s="1"/>
      <c r="BOL47" s="1"/>
      <c r="BOM47" s="1"/>
      <c r="BON47" s="1"/>
      <c r="BOO47" s="1"/>
      <c r="BOP47" s="1"/>
      <c r="BOQ47" s="1"/>
      <c r="BOR47" s="1"/>
      <c r="BOS47" s="1"/>
      <c r="BOT47" s="1"/>
      <c r="BOU47" s="1"/>
      <c r="BOV47" s="1"/>
      <c r="BOW47" s="1"/>
      <c r="BOX47" s="1"/>
      <c r="BOY47" s="1"/>
      <c r="BOZ47" s="1"/>
      <c r="BPA47" s="1"/>
      <c r="BPB47" s="1"/>
      <c r="BPC47" s="1"/>
      <c r="BPD47" s="1"/>
      <c r="BPE47" s="1"/>
      <c r="BPF47" s="1"/>
      <c r="BPG47" s="1"/>
      <c r="BPH47" s="1"/>
      <c r="BPI47" s="1"/>
      <c r="BPJ47" s="1"/>
      <c r="BPK47" s="1"/>
      <c r="BPL47" s="1"/>
      <c r="BPM47" s="1"/>
      <c r="BPN47" s="1"/>
      <c r="BPO47" s="1"/>
      <c r="BPP47" s="1"/>
      <c r="BPQ47" s="1"/>
      <c r="BPR47" s="1"/>
      <c r="BPS47" s="1"/>
      <c r="BPT47" s="1"/>
      <c r="BPU47" s="1"/>
      <c r="BPV47" s="1"/>
      <c r="BPW47" s="1"/>
      <c r="BPX47" s="1"/>
      <c r="BPY47" s="1"/>
      <c r="BPZ47" s="1"/>
      <c r="BQA47" s="1"/>
      <c r="BQB47" s="1"/>
      <c r="BQC47" s="1"/>
      <c r="BQD47" s="1"/>
      <c r="BQE47" s="1"/>
      <c r="BQF47" s="1"/>
      <c r="BQG47" s="1"/>
      <c r="BQH47" s="1"/>
      <c r="BQI47" s="1"/>
      <c r="BQJ47" s="1"/>
      <c r="BQK47" s="1"/>
      <c r="BQL47" s="1"/>
      <c r="BQM47" s="1"/>
      <c r="BQN47" s="1"/>
      <c r="BQO47" s="1"/>
      <c r="BQP47" s="1"/>
      <c r="BQQ47" s="1"/>
      <c r="BQR47" s="1"/>
      <c r="BQS47" s="1"/>
      <c r="BQT47" s="1"/>
      <c r="BQU47" s="1"/>
      <c r="BQV47" s="1"/>
      <c r="BQW47" s="1"/>
      <c r="BQX47" s="1"/>
      <c r="BQY47" s="1"/>
      <c r="BQZ47" s="1"/>
      <c r="BRA47" s="1"/>
      <c r="BRB47" s="1"/>
      <c r="BRC47" s="1"/>
      <c r="BRD47" s="1"/>
      <c r="BRE47" s="1"/>
      <c r="BRF47" s="1"/>
      <c r="BRG47" s="1"/>
      <c r="BRH47" s="1"/>
      <c r="BRI47" s="1"/>
      <c r="BRJ47" s="1"/>
      <c r="BRK47" s="1"/>
      <c r="BRL47" s="1"/>
      <c r="BRM47" s="1"/>
      <c r="BRN47" s="1"/>
      <c r="BRO47" s="1"/>
      <c r="BRP47" s="1"/>
      <c r="BRQ47" s="1"/>
      <c r="BRR47" s="1"/>
      <c r="BRS47" s="1"/>
      <c r="BRT47" s="1"/>
      <c r="BRU47" s="1"/>
      <c r="BRV47" s="1"/>
      <c r="BRW47" s="1"/>
      <c r="BRX47" s="1"/>
      <c r="BRY47" s="1"/>
      <c r="BRZ47" s="1"/>
      <c r="BSA47" s="1"/>
      <c r="BSB47" s="1"/>
      <c r="BSC47" s="1"/>
      <c r="BSD47" s="1"/>
      <c r="BSE47" s="1"/>
      <c r="BSF47" s="1"/>
      <c r="BSG47" s="1"/>
      <c r="BSH47" s="1"/>
      <c r="BSI47" s="1"/>
      <c r="BSJ47" s="1"/>
      <c r="BSK47" s="1"/>
      <c r="BSL47" s="1"/>
      <c r="BSM47" s="1"/>
      <c r="BSN47" s="1"/>
      <c r="BSO47" s="1"/>
      <c r="BSP47" s="1"/>
      <c r="BSQ47" s="1"/>
      <c r="BSR47" s="1"/>
      <c r="BSS47" s="1"/>
      <c r="BST47" s="1"/>
      <c r="BSU47" s="1"/>
      <c r="BSV47" s="1"/>
      <c r="BSW47" s="1"/>
      <c r="BSX47" s="1"/>
      <c r="BSY47" s="1"/>
      <c r="BSZ47" s="1"/>
      <c r="BTA47" s="1"/>
      <c r="BTB47" s="1"/>
      <c r="BTC47" s="1"/>
      <c r="BTD47" s="1"/>
      <c r="BTE47" s="1"/>
      <c r="BTF47" s="1"/>
      <c r="BTG47" s="1"/>
      <c r="BTH47" s="1"/>
      <c r="BTI47" s="1"/>
      <c r="BTJ47" s="1"/>
      <c r="BTK47" s="1"/>
      <c r="BTL47" s="1"/>
      <c r="BTM47" s="1"/>
      <c r="BTN47" s="1"/>
      <c r="BTO47" s="1"/>
      <c r="BTP47" s="1"/>
      <c r="BTQ47" s="1"/>
      <c r="BTR47" s="1"/>
      <c r="BTS47" s="1"/>
      <c r="BTT47" s="1"/>
      <c r="BTU47" s="1"/>
      <c r="BTV47" s="1"/>
      <c r="BTW47" s="1"/>
      <c r="BTX47" s="1"/>
      <c r="BTY47" s="1"/>
      <c r="BTZ47" s="1"/>
      <c r="BUA47" s="1"/>
      <c r="BUB47" s="1"/>
      <c r="BUC47" s="1"/>
      <c r="BUD47" s="1"/>
      <c r="BUE47" s="1"/>
      <c r="BUF47" s="1"/>
      <c r="BUG47" s="1"/>
      <c r="BUH47" s="1"/>
      <c r="BUI47" s="1"/>
      <c r="BUJ47" s="1"/>
      <c r="BUK47" s="1"/>
      <c r="BUL47" s="1"/>
      <c r="BUM47" s="1"/>
      <c r="BUN47" s="1"/>
      <c r="BUO47" s="1"/>
      <c r="BUP47" s="1"/>
      <c r="BUQ47" s="1"/>
      <c r="BUR47" s="1"/>
      <c r="BUS47" s="1"/>
      <c r="BUT47" s="1"/>
      <c r="BUU47" s="1"/>
      <c r="BUV47" s="1"/>
      <c r="BUW47" s="1"/>
      <c r="BUX47" s="1"/>
      <c r="BUY47" s="1"/>
      <c r="BUZ47" s="1"/>
      <c r="BVA47" s="1"/>
      <c r="BVB47" s="1"/>
      <c r="BVC47" s="1"/>
      <c r="BVD47" s="1"/>
      <c r="BVE47" s="1"/>
      <c r="BVF47" s="1"/>
      <c r="BVG47" s="1"/>
      <c r="BVH47" s="1"/>
      <c r="BVI47" s="1"/>
      <c r="BVJ47" s="1"/>
      <c r="BVK47" s="1"/>
      <c r="BVL47" s="1"/>
      <c r="BVM47" s="1"/>
      <c r="BVN47" s="1"/>
      <c r="BVO47" s="1"/>
      <c r="BVP47" s="1"/>
      <c r="BVQ47" s="1"/>
      <c r="BVR47" s="1"/>
      <c r="BVS47" s="1"/>
      <c r="BVT47" s="1"/>
      <c r="BVU47" s="1"/>
      <c r="BVV47" s="1"/>
      <c r="BVW47" s="1"/>
      <c r="BVX47" s="1"/>
      <c r="BVY47" s="1"/>
      <c r="BVZ47" s="1"/>
      <c r="BWA47" s="1"/>
      <c r="BWB47" s="1"/>
      <c r="BWC47" s="1"/>
      <c r="BWD47" s="1"/>
      <c r="BWE47" s="1"/>
      <c r="BWF47" s="1"/>
      <c r="BWG47" s="1"/>
      <c r="BWH47" s="1"/>
      <c r="BWI47" s="1"/>
      <c r="BWJ47" s="1"/>
      <c r="BWK47" s="1"/>
      <c r="BWL47" s="1"/>
      <c r="BWM47" s="1"/>
      <c r="BWN47" s="1"/>
      <c r="BWO47" s="1"/>
      <c r="BWP47" s="1"/>
      <c r="BWQ47" s="1"/>
      <c r="BWR47" s="1"/>
      <c r="BWS47" s="1"/>
      <c r="BWT47" s="1"/>
      <c r="BWU47" s="1"/>
      <c r="BWV47" s="1"/>
      <c r="BWW47" s="1"/>
      <c r="BWX47" s="1"/>
      <c r="BWY47" s="1"/>
      <c r="BWZ47" s="1"/>
      <c r="BXA47" s="1"/>
      <c r="BXB47" s="1"/>
      <c r="BXC47" s="1"/>
      <c r="BXD47" s="1"/>
      <c r="BXE47" s="1"/>
      <c r="BXF47" s="1"/>
      <c r="BXG47" s="1"/>
      <c r="BXH47" s="1"/>
      <c r="BXI47" s="1"/>
      <c r="BXJ47" s="1"/>
      <c r="BXK47" s="1"/>
      <c r="BXL47" s="1"/>
      <c r="BXM47" s="1"/>
      <c r="BXN47" s="1"/>
      <c r="BXO47" s="1"/>
      <c r="BXP47" s="1"/>
      <c r="BXQ47" s="1"/>
      <c r="BXR47" s="1"/>
      <c r="BXS47" s="1"/>
      <c r="BXT47" s="1"/>
      <c r="BXU47" s="1"/>
      <c r="BXV47" s="1"/>
      <c r="BXW47" s="1"/>
      <c r="BXX47" s="1"/>
      <c r="BXY47" s="1"/>
      <c r="BXZ47" s="1"/>
      <c r="BYA47" s="1"/>
      <c r="BYB47" s="1"/>
      <c r="BYC47" s="1"/>
      <c r="BYD47" s="1"/>
      <c r="BYE47" s="1"/>
      <c r="BYF47" s="1"/>
      <c r="BYG47" s="1"/>
      <c r="BYH47" s="1"/>
      <c r="BYI47" s="1"/>
      <c r="BYJ47" s="1"/>
      <c r="BYK47" s="1"/>
      <c r="BYL47" s="1"/>
      <c r="BYM47" s="1"/>
      <c r="BYN47" s="1"/>
      <c r="BYO47" s="1"/>
      <c r="BYP47" s="1"/>
      <c r="BYQ47" s="1"/>
      <c r="BYR47" s="1"/>
      <c r="BYS47" s="1"/>
      <c r="BYT47" s="1"/>
      <c r="BYU47" s="1"/>
      <c r="BYV47" s="1"/>
      <c r="BYW47" s="1"/>
      <c r="BYX47" s="1"/>
      <c r="BYY47" s="1"/>
      <c r="BYZ47" s="1"/>
      <c r="BZA47" s="1"/>
      <c r="BZB47" s="1"/>
      <c r="BZC47" s="1"/>
      <c r="BZD47" s="1"/>
      <c r="BZE47" s="1"/>
      <c r="BZF47" s="1"/>
      <c r="BZG47" s="1"/>
      <c r="BZH47" s="1"/>
      <c r="BZI47" s="1"/>
      <c r="BZJ47" s="1"/>
      <c r="BZK47" s="1"/>
      <c r="BZL47" s="1"/>
      <c r="BZM47" s="1"/>
      <c r="BZN47" s="1"/>
      <c r="BZO47" s="1"/>
      <c r="BZP47" s="1"/>
      <c r="BZQ47" s="1"/>
      <c r="BZR47" s="1"/>
      <c r="BZS47" s="1"/>
      <c r="BZT47" s="1"/>
      <c r="BZU47" s="1"/>
      <c r="BZV47" s="1"/>
      <c r="BZW47" s="1"/>
      <c r="BZX47" s="1"/>
      <c r="BZY47" s="1"/>
      <c r="BZZ47" s="1"/>
      <c r="CAA47" s="1"/>
      <c r="CAB47" s="1"/>
      <c r="CAC47" s="1"/>
      <c r="CAD47" s="1"/>
      <c r="CAE47" s="1"/>
      <c r="CAF47" s="1"/>
      <c r="CAG47" s="1"/>
      <c r="CAH47" s="1"/>
      <c r="CAI47" s="1"/>
      <c r="CAJ47" s="1"/>
      <c r="CAK47" s="1"/>
      <c r="CAL47" s="1"/>
      <c r="CAM47" s="1"/>
      <c r="CAN47" s="1"/>
      <c r="CAO47" s="1"/>
      <c r="CAP47" s="1"/>
      <c r="CAQ47" s="1"/>
      <c r="CAR47" s="1"/>
      <c r="CAS47" s="1"/>
      <c r="CAT47" s="1"/>
      <c r="CAU47" s="1"/>
      <c r="CAV47" s="1"/>
      <c r="CAW47" s="1"/>
      <c r="CAX47" s="1"/>
      <c r="CAY47" s="1"/>
      <c r="CAZ47" s="1"/>
      <c r="CBA47" s="1"/>
      <c r="CBB47" s="1"/>
      <c r="CBC47" s="1"/>
      <c r="CBD47" s="1"/>
      <c r="CBE47" s="1"/>
      <c r="CBF47" s="1"/>
      <c r="CBG47" s="1"/>
      <c r="CBH47" s="1"/>
      <c r="CBI47" s="1"/>
      <c r="CBJ47" s="1"/>
      <c r="CBK47" s="1"/>
      <c r="CBL47" s="1"/>
      <c r="CBM47" s="1"/>
      <c r="CBN47" s="1"/>
      <c r="CBO47" s="1"/>
      <c r="CBP47" s="1"/>
      <c r="CBQ47" s="1"/>
      <c r="CBR47" s="1"/>
      <c r="CBS47" s="1"/>
      <c r="CBT47" s="1"/>
      <c r="CBU47" s="1"/>
      <c r="CBV47" s="1"/>
      <c r="CBW47" s="1"/>
      <c r="CBX47" s="1"/>
      <c r="CBY47" s="1"/>
      <c r="CBZ47" s="1"/>
      <c r="CCA47" s="1"/>
      <c r="CCB47" s="1"/>
      <c r="CCC47" s="1"/>
      <c r="CCD47" s="1"/>
      <c r="CCE47" s="1"/>
      <c r="CCF47" s="1"/>
      <c r="CCG47" s="1"/>
      <c r="CCH47" s="1"/>
      <c r="CCI47" s="1"/>
      <c r="CCJ47" s="1"/>
      <c r="CCK47" s="1"/>
      <c r="CCL47" s="1"/>
      <c r="CCM47" s="1"/>
      <c r="CCN47" s="1"/>
      <c r="CCO47" s="1"/>
      <c r="CCP47" s="1"/>
      <c r="CCQ47" s="1"/>
      <c r="CCR47" s="1"/>
      <c r="CCS47" s="1"/>
      <c r="CCT47" s="1"/>
      <c r="CCU47" s="1"/>
      <c r="CCV47" s="1"/>
      <c r="CCW47" s="1"/>
      <c r="CCX47" s="1"/>
      <c r="CCY47" s="1"/>
      <c r="CCZ47" s="1"/>
      <c r="CDA47" s="1"/>
      <c r="CDB47" s="1"/>
      <c r="CDC47" s="1"/>
      <c r="CDD47" s="1"/>
      <c r="CDE47" s="1"/>
      <c r="CDF47" s="1"/>
      <c r="CDG47" s="1"/>
      <c r="CDH47" s="1"/>
      <c r="CDI47" s="1"/>
      <c r="CDJ47" s="1"/>
      <c r="CDK47" s="1"/>
      <c r="CDL47" s="1"/>
      <c r="CDM47" s="1"/>
      <c r="CDN47" s="1"/>
      <c r="CDO47" s="1"/>
      <c r="CDP47" s="1"/>
      <c r="CDQ47" s="1"/>
      <c r="CDR47" s="1"/>
      <c r="CDS47" s="1"/>
      <c r="CDT47" s="1"/>
      <c r="CDU47" s="1"/>
      <c r="CDV47" s="1"/>
      <c r="CDW47" s="1"/>
      <c r="CDX47" s="1"/>
      <c r="CDY47" s="1"/>
      <c r="CDZ47" s="1"/>
      <c r="CEA47" s="1"/>
      <c r="CEB47" s="1"/>
      <c r="CEC47" s="1"/>
      <c r="CED47" s="1"/>
      <c r="CEE47" s="1"/>
      <c r="CEF47" s="1"/>
      <c r="CEG47" s="1"/>
      <c r="CEH47" s="1"/>
      <c r="CEI47" s="1"/>
      <c r="CEJ47" s="1"/>
      <c r="CEK47" s="1"/>
      <c r="CEL47" s="1"/>
      <c r="CEM47" s="1"/>
      <c r="CEN47" s="1"/>
      <c r="CEO47" s="1"/>
      <c r="CEP47" s="1"/>
      <c r="CEQ47" s="1"/>
      <c r="CER47" s="1"/>
      <c r="CES47" s="1"/>
      <c r="CET47" s="1"/>
      <c r="CEU47" s="1"/>
      <c r="CEV47" s="1"/>
      <c r="CEW47" s="1"/>
      <c r="CEX47" s="1"/>
      <c r="CEY47" s="1"/>
      <c r="CEZ47" s="1"/>
      <c r="CFA47" s="1"/>
      <c r="CFB47" s="1"/>
      <c r="CFC47" s="1"/>
      <c r="CFD47" s="1"/>
      <c r="CFE47" s="1"/>
      <c r="CFF47" s="1"/>
      <c r="CFG47" s="1"/>
      <c r="CFH47" s="1"/>
      <c r="CFI47" s="1"/>
      <c r="CFJ47" s="1"/>
      <c r="CFK47" s="1"/>
      <c r="CFL47" s="1"/>
      <c r="CFM47" s="1"/>
      <c r="CFN47" s="1"/>
      <c r="CFO47" s="1"/>
      <c r="CFP47" s="1"/>
      <c r="CFQ47" s="1"/>
      <c r="CFR47" s="1"/>
      <c r="CFS47" s="1"/>
      <c r="CFT47" s="1"/>
      <c r="CFU47" s="1"/>
      <c r="CFV47" s="1"/>
      <c r="CFW47" s="1"/>
      <c r="CFX47" s="1"/>
      <c r="CFY47" s="1"/>
      <c r="CFZ47" s="1"/>
      <c r="CGA47" s="1"/>
      <c r="CGB47" s="1"/>
      <c r="CGC47" s="1"/>
      <c r="CGD47" s="1"/>
      <c r="CGE47" s="1"/>
      <c r="CGF47" s="1"/>
      <c r="CGG47" s="1"/>
      <c r="CGH47" s="1"/>
      <c r="CGI47" s="1"/>
      <c r="CGJ47" s="1"/>
      <c r="CGK47" s="1"/>
      <c r="CGL47" s="1"/>
      <c r="CGM47" s="1"/>
      <c r="CGN47" s="1"/>
      <c r="CGO47" s="1"/>
      <c r="CGP47" s="1"/>
      <c r="CGQ47" s="1"/>
      <c r="CGR47" s="1"/>
      <c r="CGS47" s="1"/>
      <c r="CGT47" s="1"/>
      <c r="CGU47" s="1"/>
      <c r="CGV47" s="1"/>
      <c r="CGW47" s="1"/>
      <c r="CGX47" s="1"/>
      <c r="CGY47" s="1"/>
      <c r="CGZ47" s="1"/>
      <c r="CHA47" s="1"/>
      <c r="CHB47" s="1"/>
      <c r="CHC47" s="1"/>
      <c r="CHD47" s="1"/>
      <c r="CHE47" s="1"/>
      <c r="CHF47" s="1"/>
      <c r="CHG47" s="1"/>
      <c r="CHH47" s="1"/>
      <c r="CHI47" s="1"/>
      <c r="CHJ47" s="1"/>
      <c r="CHK47" s="1"/>
      <c r="CHL47" s="1"/>
      <c r="CHM47" s="1"/>
      <c r="CHN47" s="1"/>
      <c r="CHO47" s="1"/>
      <c r="CHP47" s="1"/>
      <c r="CHQ47" s="1"/>
      <c r="CHR47" s="1"/>
      <c r="CHS47" s="1"/>
      <c r="CHT47" s="1"/>
      <c r="CHU47" s="1"/>
      <c r="CHV47" s="1"/>
      <c r="CHW47" s="1"/>
      <c r="CHX47" s="1"/>
      <c r="CHY47" s="1"/>
      <c r="CHZ47" s="1"/>
      <c r="CIA47" s="1"/>
      <c r="CIB47" s="1"/>
      <c r="CIC47" s="1"/>
      <c r="CID47" s="1"/>
      <c r="CIE47" s="1"/>
      <c r="CIF47" s="1"/>
      <c r="CIG47" s="1"/>
      <c r="CIH47" s="1"/>
      <c r="CII47" s="1"/>
      <c r="CIJ47" s="1"/>
      <c r="CIK47" s="1"/>
      <c r="CIL47" s="1"/>
      <c r="CIM47" s="1"/>
      <c r="CIN47" s="1"/>
      <c r="CIO47" s="1"/>
      <c r="CIP47" s="1"/>
      <c r="CIQ47" s="1"/>
      <c r="CIR47" s="1"/>
      <c r="CIS47" s="1"/>
      <c r="CIT47" s="1"/>
      <c r="CIU47" s="1"/>
      <c r="CIV47" s="1"/>
      <c r="CIW47" s="1"/>
      <c r="CIX47" s="1"/>
      <c r="CIY47" s="1"/>
      <c r="CIZ47" s="1"/>
      <c r="CJA47" s="1"/>
      <c r="CJB47" s="1"/>
      <c r="CJC47" s="1"/>
      <c r="CJD47" s="1"/>
      <c r="CJE47" s="1"/>
      <c r="CJF47" s="1"/>
      <c r="CJG47" s="1"/>
      <c r="CJH47" s="1"/>
      <c r="CJI47" s="1"/>
      <c r="CJJ47" s="1"/>
      <c r="CJK47" s="1"/>
      <c r="CJL47" s="1"/>
      <c r="CJM47" s="1"/>
      <c r="CJN47" s="1"/>
      <c r="CJO47" s="1"/>
      <c r="CJP47" s="1"/>
      <c r="CJQ47" s="1"/>
      <c r="CJR47" s="1"/>
      <c r="CJS47" s="1"/>
      <c r="CJT47" s="1"/>
      <c r="CJU47" s="1"/>
      <c r="CJV47" s="1"/>
      <c r="CJW47" s="1"/>
      <c r="CJX47" s="1"/>
      <c r="CJY47" s="1"/>
      <c r="CJZ47" s="1"/>
      <c r="CKA47" s="1"/>
      <c r="CKB47" s="1"/>
      <c r="CKC47" s="1"/>
      <c r="CKD47" s="1"/>
      <c r="CKE47" s="1"/>
      <c r="CKF47" s="1"/>
      <c r="CKG47" s="1"/>
      <c r="CKH47" s="1"/>
      <c r="CKI47" s="1"/>
      <c r="CKJ47" s="1"/>
      <c r="CKK47" s="1"/>
      <c r="CKL47" s="1"/>
      <c r="CKM47" s="1"/>
      <c r="CKN47" s="1"/>
      <c r="CKO47" s="1"/>
      <c r="CKP47" s="1"/>
      <c r="CKQ47" s="1"/>
      <c r="CKR47" s="1"/>
      <c r="CKS47" s="1"/>
      <c r="CKT47" s="1"/>
      <c r="CKU47" s="1"/>
      <c r="CKV47" s="1"/>
      <c r="CKW47" s="1"/>
      <c r="CKX47" s="1"/>
      <c r="CKY47" s="1"/>
      <c r="CKZ47" s="1"/>
      <c r="CLA47" s="1"/>
      <c r="CLB47" s="1"/>
      <c r="CLC47" s="1"/>
      <c r="CLD47" s="1"/>
      <c r="CLE47" s="1"/>
      <c r="CLF47" s="1"/>
      <c r="CLG47" s="1"/>
      <c r="CLH47" s="1"/>
      <c r="CLI47" s="1"/>
      <c r="CLJ47" s="1"/>
      <c r="CLK47" s="1"/>
      <c r="CLL47" s="1"/>
      <c r="CLM47" s="1"/>
      <c r="CLN47" s="1"/>
      <c r="CLO47" s="1"/>
      <c r="CLP47" s="1"/>
      <c r="CLQ47" s="1"/>
      <c r="CLR47" s="1"/>
      <c r="CLS47" s="1"/>
      <c r="CLT47" s="1"/>
      <c r="CLU47" s="1"/>
      <c r="CLV47" s="1"/>
      <c r="CLW47" s="1"/>
      <c r="CLX47" s="1"/>
      <c r="CLY47" s="1"/>
      <c r="CLZ47" s="1"/>
      <c r="CMA47" s="1"/>
      <c r="CMB47" s="1"/>
      <c r="CMC47" s="1"/>
      <c r="CMD47" s="1"/>
      <c r="CME47" s="1"/>
      <c r="CMF47" s="1"/>
      <c r="CMG47" s="1"/>
      <c r="CMH47" s="1"/>
      <c r="CMI47" s="1"/>
      <c r="CMJ47" s="1"/>
      <c r="CMK47" s="1"/>
      <c r="CML47" s="1"/>
      <c r="CMM47" s="1"/>
      <c r="CMN47" s="1"/>
      <c r="CMO47" s="1"/>
      <c r="CMP47" s="1"/>
      <c r="CMQ47" s="1"/>
      <c r="CMR47" s="1"/>
      <c r="CMS47" s="1"/>
      <c r="CMT47" s="1"/>
      <c r="CMU47" s="1"/>
      <c r="CMV47" s="1"/>
      <c r="CMW47" s="1"/>
      <c r="CMX47" s="1"/>
      <c r="CMY47" s="1"/>
      <c r="CMZ47" s="1"/>
      <c r="CNA47" s="1"/>
      <c r="CNB47" s="1"/>
      <c r="CNC47" s="1"/>
      <c r="CND47" s="1"/>
      <c r="CNE47" s="1"/>
      <c r="CNF47" s="1"/>
      <c r="CNG47" s="1"/>
      <c r="CNH47" s="1"/>
      <c r="CNI47" s="1"/>
      <c r="CNJ47" s="1"/>
      <c r="CNK47" s="1"/>
      <c r="CNL47" s="1"/>
      <c r="CNM47" s="1"/>
      <c r="CNN47" s="1"/>
      <c r="CNO47" s="1"/>
      <c r="CNP47" s="1"/>
      <c r="CNQ47" s="1"/>
      <c r="CNR47" s="1"/>
      <c r="CNS47" s="1"/>
      <c r="CNT47" s="1"/>
      <c r="CNU47" s="1"/>
      <c r="CNV47" s="1"/>
      <c r="CNW47" s="1"/>
      <c r="CNX47" s="1"/>
      <c r="CNY47" s="1"/>
      <c r="CNZ47" s="1"/>
      <c r="COA47" s="1"/>
      <c r="COB47" s="1"/>
      <c r="COC47" s="1"/>
      <c r="COD47" s="1"/>
      <c r="COE47" s="1"/>
      <c r="COF47" s="1"/>
      <c r="COG47" s="1"/>
      <c r="COH47" s="1"/>
      <c r="COI47" s="1"/>
      <c r="COJ47" s="1"/>
      <c r="COK47" s="1"/>
      <c r="COL47" s="1"/>
      <c r="COM47" s="1"/>
      <c r="CON47" s="1"/>
      <c r="COO47" s="1"/>
      <c r="COP47" s="1"/>
      <c r="COQ47" s="1"/>
      <c r="COR47" s="1"/>
      <c r="COS47" s="1"/>
      <c r="COT47" s="1"/>
      <c r="COU47" s="1"/>
      <c r="COV47" s="1"/>
      <c r="COW47" s="1"/>
      <c r="COX47" s="1"/>
      <c r="COY47" s="1"/>
      <c r="COZ47" s="1"/>
      <c r="CPA47" s="1"/>
      <c r="CPB47" s="1"/>
      <c r="CPC47" s="1"/>
      <c r="CPD47" s="1"/>
      <c r="CPE47" s="1"/>
      <c r="CPF47" s="1"/>
      <c r="CPG47" s="1"/>
      <c r="CPH47" s="1"/>
      <c r="CPI47" s="1"/>
      <c r="CPJ47" s="1"/>
      <c r="CPK47" s="1"/>
      <c r="CPL47" s="1"/>
      <c r="CPM47" s="1"/>
      <c r="CPN47" s="1"/>
      <c r="CPO47" s="1"/>
      <c r="CPP47" s="1"/>
      <c r="CPQ47" s="1"/>
      <c r="CPR47" s="1"/>
      <c r="CPS47" s="1"/>
      <c r="CPT47" s="1"/>
      <c r="CPU47" s="1"/>
      <c r="CPV47" s="1"/>
      <c r="CPW47" s="1"/>
      <c r="CPX47" s="1"/>
      <c r="CPY47" s="1"/>
      <c r="CPZ47" s="1"/>
      <c r="CQA47" s="1"/>
      <c r="CQB47" s="1"/>
      <c r="CQC47" s="1"/>
      <c r="CQD47" s="1"/>
      <c r="CQE47" s="1"/>
      <c r="CQF47" s="1"/>
      <c r="CQG47" s="1"/>
      <c r="CQH47" s="1"/>
      <c r="CQI47" s="1"/>
      <c r="CQJ47" s="1"/>
      <c r="CQK47" s="1"/>
      <c r="CQL47" s="1"/>
      <c r="CQM47" s="1"/>
      <c r="CQN47" s="1"/>
      <c r="CQO47" s="1"/>
      <c r="CQP47" s="1"/>
      <c r="CQQ47" s="1"/>
      <c r="CQR47" s="1"/>
      <c r="CQS47" s="1"/>
      <c r="CQT47" s="1"/>
      <c r="CQU47" s="1"/>
      <c r="CQV47" s="1"/>
      <c r="CQW47" s="1"/>
      <c r="CQX47" s="1"/>
      <c r="CQY47" s="1"/>
      <c r="CQZ47" s="1"/>
      <c r="CRA47" s="1"/>
      <c r="CRB47" s="1"/>
      <c r="CRC47" s="1"/>
      <c r="CRD47" s="1"/>
      <c r="CRE47" s="1"/>
      <c r="CRF47" s="1"/>
      <c r="CRG47" s="1"/>
      <c r="CRH47" s="1"/>
      <c r="CRI47" s="1"/>
      <c r="CRJ47" s="1"/>
      <c r="CRK47" s="1"/>
      <c r="CRL47" s="1"/>
      <c r="CRM47" s="1"/>
      <c r="CRN47" s="1"/>
      <c r="CRO47" s="1"/>
      <c r="CRP47" s="1"/>
      <c r="CRQ47" s="1"/>
      <c r="CRR47" s="1"/>
      <c r="CRS47" s="1"/>
      <c r="CRT47" s="1"/>
      <c r="CRU47" s="1"/>
      <c r="CRV47" s="1"/>
      <c r="CRW47" s="1"/>
      <c r="CRX47" s="1"/>
      <c r="CRY47" s="1"/>
      <c r="CRZ47" s="1"/>
      <c r="CSA47" s="1"/>
      <c r="CSB47" s="1"/>
      <c r="CSC47" s="1"/>
      <c r="CSD47" s="1"/>
      <c r="CSE47" s="1"/>
      <c r="CSF47" s="1"/>
      <c r="CSG47" s="1"/>
      <c r="CSH47" s="1"/>
      <c r="CSI47" s="1"/>
      <c r="CSJ47" s="1"/>
      <c r="CSK47" s="1"/>
      <c r="CSL47" s="1"/>
      <c r="CSM47" s="1"/>
      <c r="CSN47" s="1"/>
      <c r="CSO47" s="1"/>
      <c r="CSP47" s="1"/>
      <c r="CSQ47" s="1"/>
      <c r="CSR47" s="1"/>
      <c r="CSS47" s="1"/>
      <c r="CST47" s="1"/>
      <c r="CSU47" s="1"/>
      <c r="CSV47" s="1"/>
      <c r="CSW47" s="1"/>
      <c r="CSX47" s="1"/>
      <c r="CSY47" s="1"/>
      <c r="CSZ47" s="1"/>
      <c r="CTA47" s="1"/>
      <c r="CTB47" s="1"/>
      <c r="CTC47" s="1"/>
      <c r="CTD47" s="1"/>
      <c r="CTE47" s="1"/>
      <c r="CTF47" s="1"/>
      <c r="CTG47" s="1"/>
      <c r="CTH47" s="1"/>
      <c r="CTI47" s="1"/>
      <c r="CTJ47" s="1"/>
      <c r="CTK47" s="1"/>
      <c r="CTL47" s="1"/>
      <c r="CTM47" s="1"/>
      <c r="CTN47" s="1"/>
      <c r="CTO47" s="1"/>
      <c r="CTP47" s="1"/>
      <c r="CTQ47" s="1"/>
      <c r="CTR47" s="1"/>
      <c r="CTS47" s="1"/>
      <c r="CTT47" s="1"/>
      <c r="CTU47" s="1"/>
      <c r="CTV47" s="1"/>
      <c r="CTW47" s="1"/>
      <c r="CTX47" s="1"/>
      <c r="CTY47" s="1"/>
      <c r="CTZ47" s="1"/>
      <c r="CUA47" s="1"/>
      <c r="CUB47" s="1"/>
      <c r="CUC47" s="1"/>
      <c r="CUD47" s="1"/>
      <c r="CUE47" s="1"/>
      <c r="CUF47" s="1"/>
      <c r="CUG47" s="1"/>
      <c r="CUH47" s="1"/>
      <c r="CUI47" s="1"/>
      <c r="CUJ47" s="1"/>
      <c r="CUK47" s="1"/>
      <c r="CUL47" s="1"/>
      <c r="CUM47" s="1"/>
      <c r="CUN47" s="1"/>
      <c r="CUO47" s="1"/>
      <c r="CUP47" s="1"/>
      <c r="CUQ47" s="1"/>
      <c r="CUR47" s="1"/>
      <c r="CUS47" s="1"/>
      <c r="CUT47" s="1"/>
      <c r="CUU47" s="1"/>
      <c r="CUV47" s="1"/>
      <c r="CUW47" s="1"/>
      <c r="CUX47" s="1"/>
      <c r="CUY47" s="1"/>
      <c r="CUZ47" s="1"/>
      <c r="CVA47" s="1"/>
      <c r="CVB47" s="1"/>
      <c r="CVC47" s="1"/>
      <c r="CVD47" s="1"/>
      <c r="CVE47" s="1"/>
      <c r="CVF47" s="1"/>
      <c r="CVG47" s="1"/>
      <c r="CVH47" s="1"/>
      <c r="CVI47" s="1"/>
      <c r="CVJ47" s="1"/>
      <c r="CVK47" s="1"/>
      <c r="CVL47" s="1"/>
      <c r="CVM47" s="1"/>
      <c r="CVN47" s="1"/>
      <c r="CVO47" s="1"/>
      <c r="CVP47" s="1"/>
      <c r="CVQ47" s="1"/>
      <c r="CVR47" s="1"/>
      <c r="CVS47" s="1"/>
      <c r="CVT47" s="1"/>
      <c r="CVU47" s="1"/>
      <c r="CVV47" s="1"/>
      <c r="CVW47" s="1"/>
      <c r="CVX47" s="1"/>
      <c r="CVY47" s="1"/>
      <c r="CVZ47" s="1"/>
      <c r="CWA47" s="1"/>
      <c r="CWB47" s="1"/>
      <c r="CWC47" s="1"/>
      <c r="CWD47" s="1"/>
      <c r="CWE47" s="1"/>
      <c r="CWF47" s="1"/>
      <c r="CWG47" s="1"/>
      <c r="CWH47" s="1"/>
      <c r="CWI47" s="1"/>
      <c r="CWJ47" s="1"/>
      <c r="CWK47" s="1"/>
      <c r="CWL47" s="1"/>
      <c r="CWM47" s="1"/>
      <c r="CWN47" s="1"/>
      <c r="CWO47" s="1"/>
      <c r="CWP47" s="1"/>
      <c r="CWQ47" s="1"/>
      <c r="CWR47" s="1"/>
      <c r="CWS47" s="1"/>
      <c r="CWT47" s="1"/>
      <c r="CWU47" s="1"/>
      <c r="CWV47" s="1"/>
      <c r="CWW47" s="1"/>
      <c r="CWX47" s="1"/>
      <c r="CWY47" s="1"/>
      <c r="CWZ47" s="1"/>
      <c r="CXA47" s="1"/>
      <c r="CXB47" s="1"/>
      <c r="CXC47" s="1"/>
      <c r="CXD47" s="1"/>
      <c r="CXE47" s="1"/>
      <c r="CXF47" s="1"/>
      <c r="CXG47" s="1"/>
      <c r="CXH47" s="1"/>
      <c r="CXI47" s="1"/>
      <c r="CXJ47" s="1"/>
      <c r="CXK47" s="1"/>
      <c r="CXL47" s="1"/>
      <c r="CXM47" s="1"/>
      <c r="CXN47" s="1"/>
      <c r="CXO47" s="1"/>
      <c r="CXP47" s="1"/>
      <c r="CXQ47" s="1"/>
      <c r="CXR47" s="1"/>
      <c r="CXS47" s="1"/>
      <c r="CXT47" s="1"/>
      <c r="CXU47" s="1"/>
      <c r="CXV47" s="1"/>
      <c r="CXW47" s="1"/>
      <c r="CXX47" s="1"/>
      <c r="CXY47" s="1"/>
      <c r="CXZ47" s="1"/>
      <c r="CYA47" s="1"/>
      <c r="CYB47" s="1"/>
      <c r="CYC47" s="1"/>
      <c r="CYD47" s="1"/>
      <c r="CYE47" s="1"/>
      <c r="CYF47" s="1"/>
      <c r="CYG47" s="1"/>
      <c r="CYH47" s="1"/>
      <c r="CYI47" s="1"/>
      <c r="CYJ47" s="1"/>
      <c r="CYK47" s="1"/>
      <c r="CYL47" s="1"/>
      <c r="CYM47" s="1"/>
      <c r="CYN47" s="1"/>
      <c r="CYO47" s="1"/>
      <c r="CYP47" s="1"/>
      <c r="CYQ47" s="1"/>
      <c r="CYR47" s="1"/>
      <c r="CYS47" s="1"/>
      <c r="CYT47" s="1"/>
      <c r="CYU47" s="1"/>
      <c r="CYV47" s="1"/>
      <c r="CYW47" s="1"/>
      <c r="CYX47" s="1"/>
      <c r="CYY47" s="1"/>
      <c r="CYZ47" s="1"/>
      <c r="CZA47" s="1"/>
      <c r="CZB47" s="1"/>
      <c r="CZC47" s="1"/>
      <c r="CZD47" s="1"/>
      <c r="CZE47" s="1"/>
      <c r="CZF47" s="1"/>
      <c r="CZG47" s="1"/>
      <c r="CZH47" s="1"/>
      <c r="CZI47" s="1"/>
      <c r="CZJ47" s="1"/>
      <c r="CZK47" s="1"/>
      <c r="CZL47" s="1"/>
      <c r="CZM47" s="1"/>
      <c r="CZN47" s="1"/>
      <c r="CZO47" s="1"/>
      <c r="CZP47" s="1"/>
      <c r="CZQ47" s="1"/>
      <c r="CZR47" s="1"/>
      <c r="CZS47" s="1"/>
      <c r="CZT47" s="1"/>
      <c r="CZU47" s="1"/>
      <c r="CZV47" s="1"/>
      <c r="CZW47" s="1"/>
      <c r="CZX47" s="1"/>
      <c r="CZY47" s="1"/>
      <c r="CZZ47" s="1"/>
      <c r="DAA47" s="1"/>
      <c r="DAB47" s="1"/>
      <c r="DAC47" s="1"/>
      <c r="DAD47" s="1"/>
      <c r="DAE47" s="1"/>
      <c r="DAF47" s="1"/>
      <c r="DAG47" s="1"/>
      <c r="DAH47" s="1"/>
      <c r="DAI47" s="1"/>
      <c r="DAJ47" s="1"/>
      <c r="DAK47" s="1"/>
      <c r="DAL47" s="1"/>
      <c r="DAM47" s="1"/>
      <c r="DAN47" s="1"/>
      <c r="DAO47" s="1"/>
      <c r="DAP47" s="1"/>
      <c r="DAQ47" s="1"/>
      <c r="DAR47" s="1"/>
      <c r="DAS47" s="1"/>
      <c r="DAT47" s="1"/>
      <c r="DAU47" s="1"/>
      <c r="DAV47" s="1"/>
      <c r="DAW47" s="1"/>
      <c r="DAX47" s="1"/>
      <c r="DAY47" s="1"/>
      <c r="DAZ47" s="1"/>
      <c r="DBA47" s="1"/>
      <c r="DBB47" s="1"/>
      <c r="DBC47" s="1"/>
      <c r="DBD47" s="1"/>
      <c r="DBE47" s="1"/>
      <c r="DBF47" s="1"/>
      <c r="DBG47" s="1"/>
      <c r="DBH47" s="1"/>
      <c r="DBI47" s="1"/>
      <c r="DBJ47" s="1"/>
      <c r="DBK47" s="1"/>
      <c r="DBL47" s="1"/>
      <c r="DBM47" s="1"/>
      <c r="DBN47" s="1"/>
      <c r="DBO47" s="1"/>
      <c r="DBP47" s="1"/>
      <c r="DBQ47" s="1"/>
      <c r="DBR47" s="1"/>
      <c r="DBS47" s="1"/>
      <c r="DBT47" s="1"/>
      <c r="DBU47" s="1"/>
      <c r="DBV47" s="1"/>
      <c r="DBW47" s="1"/>
      <c r="DBX47" s="1"/>
      <c r="DBY47" s="1"/>
      <c r="DBZ47" s="1"/>
      <c r="DCA47" s="1"/>
      <c r="DCB47" s="1"/>
      <c r="DCC47" s="1"/>
      <c r="DCD47" s="1"/>
      <c r="DCE47" s="1"/>
      <c r="DCF47" s="1"/>
      <c r="DCG47" s="1"/>
      <c r="DCH47" s="1"/>
      <c r="DCI47" s="1"/>
      <c r="DCJ47" s="1"/>
      <c r="DCK47" s="1"/>
      <c r="DCL47" s="1"/>
      <c r="DCM47" s="1"/>
      <c r="DCN47" s="1"/>
      <c r="DCO47" s="1"/>
      <c r="DCP47" s="1"/>
      <c r="DCQ47" s="1"/>
      <c r="DCR47" s="1"/>
      <c r="DCS47" s="1"/>
      <c r="DCT47" s="1"/>
      <c r="DCU47" s="1"/>
      <c r="DCV47" s="1"/>
      <c r="DCW47" s="1"/>
      <c r="DCX47" s="1"/>
      <c r="DCY47" s="1"/>
      <c r="DCZ47" s="1"/>
      <c r="DDA47" s="1"/>
      <c r="DDB47" s="1"/>
      <c r="DDC47" s="1"/>
      <c r="DDD47" s="1"/>
      <c r="DDE47" s="1"/>
      <c r="DDF47" s="1"/>
      <c r="DDG47" s="1"/>
      <c r="DDH47" s="1"/>
      <c r="DDI47" s="1"/>
      <c r="DDJ47" s="1"/>
      <c r="DDK47" s="1"/>
      <c r="DDL47" s="1"/>
      <c r="DDM47" s="1"/>
      <c r="DDN47" s="1"/>
      <c r="DDO47" s="1"/>
      <c r="DDP47" s="1"/>
      <c r="DDQ47" s="1"/>
      <c r="DDR47" s="1"/>
      <c r="DDS47" s="1"/>
      <c r="DDT47" s="1"/>
      <c r="DDU47" s="1"/>
      <c r="DDV47" s="1"/>
      <c r="DDW47" s="1"/>
      <c r="DDX47" s="1"/>
      <c r="DDY47" s="1"/>
      <c r="DDZ47" s="1"/>
      <c r="DEA47" s="1"/>
      <c r="DEB47" s="1"/>
      <c r="DEC47" s="1"/>
      <c r="DED47" s="1"/>
      <c r="DEE47" s="1"/>
      <c r="DEF47" s="1"/>
      <c r="DEG47" s="1"/>
      <c r="DEH47" s="1"/>
      <c r="DEI47" s="1"/>
      <c r="DEJ47" s="1"/>
      <c r="DEK47" s="1"/>
      <c r="DEL47" s="1"/>
      <c r="DEM47" s="1"/>
      <c r="DEN47" s="1"/>
      <c r="DEO47" s="1"/>
      <c r="DEP47" s="1"/>
      <c r="DEQ47" s="1"/>
      <c r="DER47" s="1"/>
      <c r="DES47" s="1"/>
      <c r="DET47" s="1"/>
      <c r="DEU47" s="1"/>
      <c r="DEV47" s="1"/>
      <c r="DEW47" s="1"/>
      <c r="DEX47" s="1"/>
      <c r="DEY47" s="1"/>
      <c r="DEZ47" s="1"/>
      <c r="DFA47" s="1"/>
      <c r="DFB47" s="1"/>
      <c r="DFC47" s="1"/>
      <c r="DFD47" s="1"/>
      <c r="DFE47" s="1"/>
      <c r="DFF47" s="1"/>
      <c r="DFG47" s="1"/>
      <c r="DFH47" s="1"/>
      <c r="DFI47" s="1"/>
      <c r="DFJ47" s="1"/>
      <c r="DFK47" s="1"/>
      <c r="DFL47" s="1"/>
      <c r="DFM47" s="1"/>
      <c r="DFN47" s="1"/>
      <c r="DFO47" s="1"/>
      <c r="DFP47" s="1"/>
      <c r="DFQ47" s="1"/>
      <c r="DFR47" s="1"/>
      <c r="DFS47" s="1"/>
      <c r="DFT47" s="1"/>
      <c r="DFU47" s="1"/>
      <c r="DFV47" s="1"/>
      <c r="DFW47" s="1"/>
      <c r="DFX47" s="1"/>
      <c r="DFY47" s="1"/>
      <c r="DFZ47" s="1"/>
      <c r="DGA47" s="1"/>
      <c r="DGB47" s="1"/>
      <c r="DGC47" s="1"/>
      <c r="DGD47" s="1"/>
      <c r="DGE47" s="1"/>
      <c r="DGF47" s="1"/>
      <c r="DGG47" s="1"/>
      <c r="DGH47" s="1"/>
      <c r="DGI47" s="1"/>
      <c r="DGJ47" s="1"/>
      <c r="DGK47" s="1"/>
      <c r="DGL47" s="1"/>
      <c r="DGM47" s="1"/>
      <c r="DGN47" s="1"/>
      <c r="DGO47" s="1"/>
      <c r="DGP47" s="1"/>
      <c r="DGQ47" s="1"/>
      <c r="DGR47" s="1"/>
      <c r="DGS47" s="1"/>
      <c r="DGT47" s="1"/>
      <c r="DGU47" s="1"/>
      <c r="DGV47" s="1"/>
      <c r="DGW47" s="1"/>
      <c r="DGX47" s="1"/>
      <c r="DGY47" s="1"/>
      <c r="DGZ47" s="1"/>
      <c r="DHA47" s="1"/>
      <c r="DHB47" s="1"/>
      <c r="DHC47" s="1"/>
      <c r="DHD47" s="1"/>
      <c r="DHE47" s="1"/>
      <c r="DHF47" s="1"/>
      <c r="DHG47" s="1"/>
      <c r="DHH47" s="1"/>
      <c r="DHI47" s="1"/>
      <c r="DHJ47" s="1"/>
      <c r="DHK47" s="1"/>
      <c r="DHL47" s="1"/>
      <c r="DHM47" s="1"/>
      <c r="DHN47" s="1"/>
      <c r="DHO47" s="1"/>
      <c r="DHP47" s="1"/>
      <c r="DHQ47" s="1"/>
      <c r="DHR47" s="1"/>
      <c r="DHS47" s="1"/>
      <c r="DHT47" s="1"/>
      <c r="DHU47" s="1"/>
      <c r="DHV47" s="1"/>
      <c r="DHW47" s="1"/>
      <c r="DHX47" s="1"/>
      <c r="DHY47" s="1"/>
      <c r="DHZ47" s="1"/>
      <c r="DIA47" s="1"/>
      <c r="DIB47" s="1"/>
      <c r="DIC47" s="1"/>
      <c r="DID47" s="1"/>
      <c r="DIE47" s="1"/>
      <c r="DIF47" s="1"/>
      <c r="DIG47" s="1"/>
      <c r="DIH47" s="1"/>
      <c r="DII47" s="1"/>
      <c r="DIJ47" s="1"/>
      <c r="DIK47" s="1"/>
      <c r="DIL47" s="1"/>
      <c r="DIM47" s="1"/>
      <c r="DIN47" s="1"/>
      <c r="DIO47" s="1"/>
      <c r="DIP47" s="1"/>
      <c r="DIQ47" s="1"/>
      <c r="DIR47" s="1"/>
      <c r="DIS47" s="1"/>
      <c r="DIT47" s="1"/>
      <c r="DIU47" s="1"/>
      <c r="DIV47" s="1"/>
      <c r="DIW47" s="1"/>
      <c r="DIX47" s="1"/>
      <c r="DIY47" s="1"/>
      <c r="DIZ47" s="1"/>
      <c r="DJA47" s="1"/>
      <c r="DJB47" s="1"/>
      <c r="DJC47" s="1"/>
      <c r="DJD47" s="1"/>
      <c r="DJE47" s="1"/>
      <c r="DJF47" s="1"/>
      <c r="DJG47" s="1"/>
      <c r="DJH47" s="1"/>
      <c r="DJI47" s="1"/>
      <c r="DJJ47" s="1"/>
      <c r="DJK47" s="1"/>
      <c r="DJL47" s="1"/>
      <c r="DJM47" s="1"/>
      <c r="DJN47" s="1"/>
      <c r="DJO47" s="1"/>
      <c r="DJP47" s="1"/>
      <c r="DJQ47" s="1"/>
      <c r="DJR47" s="1"/>
      <c r="DJS47" s="1"/>
      <c r="DJT47" s="1"/>
      <c r="DJU47" s="1"/>
      <c r="DJV47" s="1"/>
      <c r="DJW47" s="1"/>
      <c r="DJX47" s="1"/>
      <c r="DJY47" s="1"/>
      <c r="DJZ47" s="1"/>
      <c r="DKA47" s="1"/>
      <c r="DKB47" s="1"/>
      <c r="DKC47" s="1"/>
      <c r="DKD47" s="1"/>
      <c r="DKE47" s="1"/>
      <c r="DKF47" s="1"/>
      <c r="DKG47" s="1"/>
      <c r="DKH47" s="1"/>
      <c r="DKI47" s="1"/>
      <c r="DKJ47" s="1"/>
      <c r="DKK47" s="1"/>
      <c r="DKL47" s="1"/>
      <c r="DKM47" s="1"/>
      <c r="DKN47" s="1"/>
      <c r="DKO47" s="1"/>
      <c r="DKP47" s="1"/>
      <c r="DKQ47" s="1"/>
      <c r="DKR47" s="1"/>
      <c r="DKS47" s="1"/>
      <c r="DKT47" s="1"/>
      <c r="DKU47" s="1"/>
      <c r="DKV47" s="1"/>
      <c r="DKW47" s="1"/>
      <c r="DKX47" s="1"/>
      <c r="DKY47" s="1"/>
      <c r="DKZ47" s="1"/>
      <c r="DLA47" s="1"/>
      <c r="DLB47" s="1"/>
      <c r="DLC47" s="1"/>
      <c r="DLD47" s="1"/>
      <c r="DLE47" s="1"/>
      <c r="DLF47" s="1"/>
      <c r="DLG47" s="1"/>
      <c r="DLH47" s="1"/>
      <c r="DLI47" s="1"/>
      <c r="DLJ47" s="1"/>
      <c r="DLK47" s="1"/>
      <c r="DLL47" s="1"/>
      <c r="DLM47" s="1"/>
      <c r="DLN47" s="1"/>
      <c r="DLO47" s="1"/>
      <c r="DLP47" s="1"/>
      <c r="DLQ47" s="1"/>
      <c r="DLR47" s="1"/>
      <c r="DLS47" s="1"/>
      <c r="DLT47" s="1"/>
      <c r="DLU47" s="1"/>
      <c r="DLV47" s="1"/>
      <c r="DLW47" s="1"/>
      <c r="DLX47" s="1"/>
      <c r="DLY47" s="1"/>
      <c r="DLZ47" s="1"/>
      <c r="DMA47" s="1"/>
      <c r="DMB47" s="1"/>
      <c r="DMC47" s="1"/>
      <c r="DMD47" s="1"/>
      <c r="DME47" s="1"/>
      <c r="DMF47" s="1"/>
      <c r="DMG47" s="1"/>
      <c r="DMH47" s="1"/>
      <c r="DMI47" s="1"/>
      <c r="DMJ47" s="1"/>
      <c r="DMK47" s="1"/>
      <c r="DML47" s="1"/>
      <c r="DMM47" s="1"/>
      <c r="DMN47" s="1"/>
      <c r="DMO47" s="1"/>
      <c r="DMP47" s="1"/>
      <c r="DMQ47" s="1"/>
      <c r="DMR47" s="1"/>
      <c r="DMS47" s="1"/>
      <c r="DMT47" s="1"/>
      <c r="DMU47" s="1"/>
      <c r="DMV47" s="1"/>
      <c r="DMW47" s="1"/>
      <c r="DMX47" s="1"/>
      <c r="DMY47" s="1"/>
      <c r="DMZ47" s="1"/>
      <c r="DNA47" s="1"/>
      <c r="DNB47" s="1"/>
      <c r="DNC47" s="1"/>
      <c r="DND47" s="1"/>
      <c r="DNE47" s="1"/>
      <c r="DNF47" s="1"/>
      <c r="DNG47" s="1"/>
      <c r="DNH47" s="1"/>
      <c r="DNI47" s="1"/>
      <c r="DNJ47" s="1"/>
      <c r="DNK47" s="1"/>
      <c r="DNL47" s="1"/>
      <c r="DNM47" s="1"/>
      <c r="DNN47" s="1"/>
      <c r="DNO47" s="1"/>
      <c r="DNP47" s="1"/>
      <c r="DNQ47" s="1"/>
      <c r="DNR47" s="1"/>
      <c r="DNS47" s="1"/>
      <c r="DNT47" s="1"/>
      <c r="DNU47" s="1"/>
      <c r="DNV47" s="1"/>
      <c r="DNW47" s="1"/>
      <c r="DNX47" s="1"/>
      <c r="DNY47" s="1"/>
      <c r="DNZ47" s="1"/>
      <c r="DOA47" s="1"/>
      <c r="DOB47" s="1"/>
      <c r="DOC47" s="1"/>
      <c r="DOD47" s="1"/>
      <c r="DOE47" s="1"/>
      <c r="DOF47" s="1"/>
      <c r="DOG47" s="1"/>
      <c r="DOH47" s="1"/>
      <c r="DOI47" s="1"/>
      <c r="DOJ47" s="1"/>
      <c r="DOK47" s="1"/>
      <c r="DOL47" s="1"/>
      <c r="DOM47" s="1"/>
      <c r="DON47" s="1"/>
      <c r="DOO47" s="1"/>
      <c r="DOP47" s="1"/>
      <c r="DOQ47" s="1"/>
      <c r="DOR47" s="1"/>
      <c r="DOS47" s="1"/>
      <c r="DOT47" s="1"/>
      <c r="DOU47" s="1"/>
      <c r="DOV47" s="1"/>
      <c r="DOW47" s="1"/>
      <c r="DOX47" s="1"/>
      <c r="DOY47" s="1"/>
      <c r="DOZ47" s="1"/>
      <c r="DPA47" s="1"/>
      <c r="DPB47" s="1"/>
      <c r="DPC47" s="1"/>
      <c r="DPD47" s="1"/>
      <c r="DPE47" s="1"/>
      <c r="DPF47" s="1"/>
      <c r="DPG47" s="1"/>
      <c r="DPH47" s="1"/>
      <c r="DPI47" s="1"/>
      <c r="DPJ47" s="1"/>
      <c r="DPK47" s="1"/>
      <c r="DPL47" s="1"/>
      <c r="DPM47" s="1"/>
      <c r="DPN47" s="1"/>
      <c r="DPO47" s="1"/>
      <c r="DPP47" s="1"/>
      <c r="DPQ47" s="1"/>
      <c r="DPR47" s="1"/>
      <c r="DPS47" s="1"/>
      <c r="DPT47" s="1"/>
      <c r="DPU47" s="1"/>
      <c r="DPV47" s="1"/>
      <c r="DPW47" s="1"/>
      <c r="DPX47" s="1"/>
      <c r="DPY47" s="1"/>
      <c r="DPZ47" s="1"/>
      <c r="DQA47" s="1"/>
      <c r="DQB47" s="1"/>
      <c r="DQC47" s="1"/>
      <c r="DQD47" s="1"/>
      <c r="DQE47" s="1"/>
      <c r="DQF47" s="1"/>
      <c r="DQG47" s="1"/>
      <c r="DQH47" s="1"/>
      <c r="DQI47" s="1"/>
      <c r="DQJ47" s="1"/>
      <c r="DQK47" s="1"/>
      <c r="DQL47" s="1"/>
      <c r="DQM47" s="1"/>
      <c r="DQN47" s="1"/>
      <c r="DQO47" s="1"/>
      <c r="DQP47" s="1"/>
      <c r="DQQ47" s="1"/>
      <c r="DQR47" s="1"/>
      <c r="DQS47" s="1"/>
      <c r="DQT47" s="1"/>
      <c r="DQU47" s="1"/>
      <c r="DQV47" s="1"/>
      <c r="DQW47" s="1"/>
      <c r="DQX47" s="1"/>
      <c r="DQY47" s="1"/>
      <c r="DQZ47" s="1"/>
      <c r="DRA47" s="1"/>
      <c r="DRB47" s="1"/>
      <c r="DRC47" s="1"/>
      <c r="DRD47" s="1"/>
      <c r="DRE47" s="1"/>
      <c r="DRF47" s="1"/>
      <c r="DRG47" s="1"/>
      <c r="DRH47" s="1"/>
      <c r="DRI47" s="1"/>
      <c r="DRJ47" s="1"/>
      <c r="DRK47" s="1"/>
      <c r="DRL47" s="1"/>
      <c r="DRM47" s="1"/>
      <c r="DRN47" s="1"/>
      <c r="DRO47" s="1"/>
      <c r="DRP47" s="1"/>
      <c r="DRQ47" s="1"/>
      <c r="DRR47" s="1"/>
      <c r="DRS47" s="1"/>
      <c r="DRT47" s="1"/>
      <c r="DRU47" s="1"/>
      <c r="DRV47" s="1"/>
      <c r="DRW47" s="1"/>
      <c r="DRX47" s="1"/>
      <c r="DRY47" s="1"/>
      <c r="DRZ47" s="1"/>
      <c r="DSA47" s="1"/>
      <c r="DSB47" s="1"/>
      <c r="DSC47" s="1"/>
      <c r="DSD47" s="1"/>
      <c r="DSE47" s="1"/>
      <c r="DSF47" s="1"/>
      <c r="DSG47" s="1"/>
      <c r="DSH47" s="1"/>
      <c r="DSI47" s="1"/>
      <c r="DSJ47" s="1"/>
      <c r="DSK47" s="1"/>
      <c r="DSL47" s="1"/>
      <c r="DSM47" s="1"/>
      <c r="DSN47" s="1"/>
      <c r="DSO47" s="1"/>
      <c r="DSP47" s="1"/>
      <c r="DSQ47" s="1"/>
      <c r="DSR47" s="1"/>
      <c r="DSS47" s="1"/>
      <c r="DST47" s="1"/>
      <c r="DSU47" s="1"/>
      <c r="DSV47" s="1"/>
      <c r="DSW47" s="1"/>
      <c r="DSX47" s="1"/>
      <c r="DSY47" s="1"/>
      <c r="DSZ47" s="1"/>
      <c r="DTA47" s="1"/>
      <c r="DTB47" s="1"/>
      <c r="DTC47" s="1"/>
      <c r="DTD47" s="1"/>
      <c r="DTE47" s="1"/>
      <c r="DTF47" s="1"/>
      <c r="DTG47" s="1"/>
      <c r="DTH47" s="1"/>
      <c r="DTI47" s="1"/>
      <c r="DTJ47" s="1"/>
      <c r="DTK47" s="1"/>
      <c r="DTL47" s="1"/>
      <c r="DTM47" s="1"/>
      <c r="DTN47" s="1"/>
      <c r="DTO47" s="1"/>
      <c r="DTP47" s="1"/>
      <c r="DTQ47" s="1"/>
      <c r="DTR47" s="1"/>
      <c r="DTS47" s="1"/>
      <c r="DTT47" s="1"/>
      <c r="DTU47" s="1"/>
      <c r="DTV47" s="1"/>
      <c r="DTW47" s="1"/>
      <c r="DTX47" s="1"/>
      <c r="DTY47" s="1"/>
      <c r="DTZ47" s="1"/>
      <c r="DUA47" s="1"/>
      <c r="DUB47" s="1"/>
      <c r="DUC47" s="1"/>
      <c r="DUD47" s="1"/>
      <c r="DUE47" s="1"/>
      <c r="DUF47" s="1"/>
      <c r="DUG47" s="1"/>
      <c r="DUH47" s="1"/>
      <c r="DUI47" s="1"/>
      <c r="DUJ47" s="1"/>
      <c r="DUK47" s="1"/>
      <c r="DUL47" s="1"/>
      <c r="DUM47" s="1"/>
      <c r="DUN47" s="1"/>
      <c r="DUO47" s="1"/>
      <c r="DUP47" s="1"/>
      <c r="DUQ47" s="1"/>
      <c r="DUR47" s="1"/>
      <c r="DUS47" s="1"/>
      <c r="DUT47" s="1"/>
      <c r="DUU47" s="1"/>
      <c r="DUV47" s="1"/>
      <c r="DUW47" s="1"/>
      <c r="DUX47" s="1"/>
      <c r="DUY47" s="1"/>
      <c r="DUZ47" s="1"/>
      <c r="DVA47" s="1"/>
      <c r="DVB47" s="1"/>
      <c r="DVC47" s="1"/>
      <c r="DVD47" s="1"/>
      <c r="DVE47" s="1"/>
      <c r="DVF47" s="1"/>
      <c r="DVG47" s="1"/>
      <c r="DVH47" s="1"/>
      <c r="DVI47" s="1"/>
      <c r="DVJ47" s="1"/>
      <c r="DVK47" s="1"/>
      <c r="DVL47" s="1"/>
      <c r="DVM47" s="1"/>
      <c r="DVN47" s="1"/>
      <c r="DVO47" s="1"/>
      <c r="DVP47" s="1"/>
      <c r="DVQ47" s="1"/>
      <c r="DVR47" s="1"/>
      <c r="DVS47" s="1"/>
      <c r="DVT47" s="1"/>
      <c r="DVU47" s="1"/>
      <c r="DVV47" s="1"/>
      <c r="DVW47" s="1"/>
      <c r="DVX47" s="1"/>
      <c r="DVY47" s="1"/>
      <c r="DVZ47" s="1"/>
      <c r="DWA47" s="1"/>
      <c r="DWB47" s="1"/>
      <c r="DWC47" s="1"/>
      <c r="DWD47" s="1"/>
      <c r="DWE47" s="1"/>
      <c r="DWF47" s="1"/>
      <c r="DWG47" s="1"/>
      <c r="DWH47" s="1"/>
      <c r="DWI47" s="1"/>
      <c r="DWJ47" s="1"/>
      <c r="DWK47" s="1"/>
      <c r="DWL47" s="1"/>
      <c r="DWM47" s="1"/>
      <c r="DWN47" s="1"/>
      <c r="DWO47" s="1"/>
      <c r="DWP47" s="1"/>
      <c r="DWQ47" s="1"/>
      <c r="DWR47" s="1"/>
      <c r="DWS47" s="1"/>
      <c r="DWT47" s="1"/>
      <c r="DWU47" s="1"/>
      <c r="DWV47" s="1"/>
      <c r="DWW47" s="1"/>
      <c r="DWX47" s="1"/>
      <c r="DWY47" s="1"/>
      <c r="DWZ47" s="1"/>
      <c r="DXA47" s="1"/>
      <c r="DXB47" s="1"/>
      <c r="DXC47" s="1"/>
      <c r="DXD47" s="1"/>
      <c r="DXE47" s="1"/>
      <c r="DXF47" s="1"/>
      <c r="DXG47" s="1"/>
      <c r="DXH47" s="1"/>
      <c r="DXI47" s="1"/>
      <c r="DXJ47" s="1"/>
      <c r="DXK47" s="1"/>
      <c r="DXL47" s="1"/>
      <c r="DXM47" s="1"/>
      <c r="DXN47" s="1"/>
      <c r="DXO47" s="1"/>
      <c r="DXP47" s="1"/>
      <c r="DXQ47" s="1"/>
      <c r="DXR47" s="1"/>
      <c r="DXS47" s="1"/>
      <c r="DXT47" s="1"/>
      <c r="DXU47" s="1"/>
      <c r="DXV47" s="1"/>
      <c r="DXW47" s="1"/>
      <c r="DXX47" s="1"/>
      <c r="DXY47" s="1"/>
      <c r="DXZ47" s="1"/>
      <c r="DYA47" s="1"/>
      <c r="DYB47" s="1"/>
      <c r="DYC47" s="1"/>
      <c r="DYD47" s="1"/>
      <c r="DYE47" s="1"/>
      <c r="DYF47" s="1"/>
      <c r="DYG47" s="1"/>
      <c r="DYH47" s="1"/>
      <c r="DYI47" s="1"/>
      <c r="DYJ47" s="1"/>
      <c r="DYK47" s="1"/>
      <c r="DYL47" s="1"/>
      <c r="DYM47" s="1"/>
      <c r="DYN47" s="1"/>
      <c r="DYO47" s="1"/>
      <c r="DYP47" s="1"/>
      <c r="DYQ47" s="1"/>
      <c r="DYR47" s="1"/>
      <c r="DYS47" s="1"/>
      <c r="DYT47" s="1"/>
      <c r="DYU47" s="1"/>
      <c r="DYV47" s="1"/>
      <c r="DYW47" s="1"/>
      <c r="DYX47" s="1"/>
      <c r="DYY47" s="1"/>
      <c r="DYZ47" s="1"/>
      <c r="DZA47" s="1"/>
      <c r="DZB47" s="1"/>
      <c r="DZC47" s="1"/>
      <c r="DZD47" s="1"/>
      <c r="DZE47" s="1"/>
      <c r="DZF47" s="1"/>
      <c r="DZG47" s="1"/>
      <c r="DZH47" s="1"/>
      <c r="DZI47" s="1"/>
      <c r="DZJ47" s="1"/>
      <c r="DZK47" s="1"/>
      <c r="DZL47" s="1"/>
      <c r="DZM47" s="1"/>
      <c r="DZN47" s="1"/>
      <c r="DZO47" s="1"/>
      <c r="DZP47" s="1"/>
      <c r="DZQ47" s="1"/>
      <c r="DZR47" s="1"/>
      <c r="DZS47" s="1"/>
      <c r="DZT47" s="1"/>
      <c r="DZU47" s="1"/>
      <c r="DZV47" s="1"/>
      <c r="DZW47" s="1"/>
      <c r="DZX47" s="1"/>
      <c r="DZY47" s="1"/>
      <c r="DZZ47" s="1"/>
      <c r="EAA47" s="1"/>
      <c r="EAB47" s="1"/>
      <c r="EAC47" s="1"/>
      <c r="EAD47" s="1"/>
      <c r="EAE47" s="1"/>
      <c r="EAF47" s="1"/>
      <c r="EAG47" s="1"/>
      <c r="EAH47" s="1"/>
      <c r="EAI47" s="1"/>
      <c r="EAJ47" s="1"/>
      <c r="EAK47" s="1"/>
      <c r="EAL47" s="1"/>
      <c r="EAM47" s="1"/>
      <c r="EAN47" s="1"/>
      <c r="EAO47" s="1"/>
      <c r="EAP47" s="1"/>
      <c r="EAQ47" s="1"/>
      <c r="EAR47" s="1"/>
      <c r="EAS47" s="1"/>
      <c r="EAT47" s="1"/>
      <c r="EAU47" s="1"/>
      <c r="EAV47" s="1"/>
      <c r="EAW47" s="1"/>
      <c r="EAX47" s="1"/>
      <c r="EAY47" s="1"/>
      <c r="EAZ47" s="1"/>
      <c r="EBA47" s="1"/>
      <c r="EBB47" s="1"/>
      <c r="EBC47" s="1"/>
      <c r="EBD47" s="1"/>
      <c r="EBE47" s="1"/>
      <c r="EBF47" s="1"/>
      <c r="EBG47" s="1"/>
      <c r="EBH47" s="1"/>
      <c r="EBI47" s="1"/>
      <c r="EBJ47" s="1"/>
      <c r="EBK47" s="1"/>
      <c r="EBL47" s="1"/>
      <c r="EBM47" s="1"/>
      <c r="EBN47" s="1"/>
      <c r="EBO47" s="1"/>
      <c r="EBP47" s="1"/>
      <c r="EBQ47" s="1"/>
      <c r="EBR47" s="1"/>
      <c r="EBS47" s="1"/>
      <c r="EBT47" s="1"/>
      <c r="EBU47" s="1"/>
      <c r="EBV47" s="1"/>
      <c r="EBW47" s="1"/>
      <c r="EBX47" s="1"/>
      <c r="EBY47" s="1"/>
      <c r="EBZ47" s="1"/>
      <c r="ECA47" s="1"/>
      <c r="ECB47" s="1"/>
      <c r="ECC47" s="1"/>
      <c r="ECD47" s="1"/>
      <c r="ECE47" s="1"/>
      <c r="ECF47" s="1"/>
      <c r="ECG47" s="1"/>
      <c r="ECH47" s="1"/>
      <c r="ECI47" s="1"/>
      <c r="ECJ47" s="1"/>
      <c r="ECK47" s="1"/>
      <c r="ECL47" s="1"/>
      <c r="ECM47" s="1"/>
      <c r="ECN47" s="1"/>
      <c r="ECO47" s="1"/>
      <c r="ECP47" s="1"/>
      <c r="ECQ47" s="1"/>
      <c r="ECR47" s="1"/>
      <c r="ECS47" s="1"/>
      <c r="ECT47" s="1"/>
      <c r="ECU47" s="1"/>
      <c r="ECV47" s="1"/>
      <c r="ECW47" s="1"/>
      <c r="ECX47" s="1"/>
      <c r="ECY47" s="1"/>
      <c r="ECZ47" s="1"/>
      <c r="EDA47" s="1"/>
      <c r="EDB47" s="1"/>
      <c r="EDC47" s="1"/>
      <c r="EDD47" s="1"/>
      <c r="EDE47" s="1"/>
      <c r="EDF47" s="1"/>
      <c r="EDG47" s="1"/>
      <c r="EDH47" s="1"/>
      <c r="EDI47" s="1"/>
      <c r="EDJ47" s="1"/>
      <c r="EDK47" s="1"/>
      <c r="EDL47" s="1"/>
      <c r="EDM47" s="1"/>
      <c r="EDN47" s="1"/>
      <c r="EDO47" s="1"/>
      <c r="EDP47" s="1"/>
      <c r="EDQ47" s="1"/>
      <c r="EDR47" s="1"/>
      <c r="EDS47" s="1"/>
      <c r="EDT47" s="1"/>
      <c r="EDU47" s="1"/>
      <c r="EDV47" s="1"/>
      <c r="EDW47" s="1"/>
      <c r="EDX47" s="1"/>
      <c r="EDY47" s="1"/>
      <c r="EDZ47" s="1"/>
      <c r="EEA47" s="1"/>
      <c r="EEB47" s="1"/>
      <c r="EEC47" s="1"/>
      <c r="EED47" s="1"/>
      <c r="EEE47" s="1"/>
      <c r="EEF47" s="1"/>
      <c r="EEG47" s="1"/>
      <c r="EEH47" s="1"/>
      <c r="EEI47" s="1"/>
      <c r="EEJ47" s="1"/>
      <c r="EEK47" s="1"/>
      <c r="EEL47" s="1"/>
      <c r="EEM47" s="1"/>
      <c r="EEN47" s="1"/>
      <c r="EEO47" s="1"/>
      <c r="EEP47" s="1"/>
      <c r="EEQ47" s="1"/>
      <c r="EER47" s="1"/>
      <c r="EES47" s="1"/>
      <c r="EET47" s="1"/>
      <c r="EEU47" s="1"/>
      <c r="EEV47" s="1"/>
      <c r="EEW47" s="1"/>
      <c r="EEX47" s="1"/>
      <c r="EEY47" s="1"/>
      <c r="EEZ47" s="1"/>
      <c r="EFA47" s="1"/>
      <c r="EFB47" s="1"/>
      <c r="EFC47" s="1"/>
      <c r="EFD47" s="1"/>
      <c r="EFE47" s="1"/>
      <c r="EFF47" s="1"/>
      <c r="EFG47" s="1"/>
      <c r="EFH47" s="1"/>
      <c r="EFI47" s="1"/>
      <c r="EFJ47" s="1"/>
      <c r="EFK47" s="1"/>
      <c r="EFL47" s="1"/>
      <c r="EFM47" s="1"/>
      <c r="EFN47" s="1"/>
      <c r="EFO47" s="1"/>
      <c r="EFP47" s="1"/>
      <c r="EFQ47" s="1"/>
      <c r="EFR47" s="1"/>
      <c r="EFS47" s="1"/>
      <c r="EFT47" s="1"/>
      <c r="EFU47" s="1"/>
      <c r="EFV47" s="1"/>
      <c r="EFW47" s="1"/>
      <c r="EFX47" s="1"/>
      <c r="EFY47" s="1"/>
      <c r="EFZ47" s="1"/>
      <c r="EGA47" s="1"/>
      <c r="EGB47" s="1"/>
      <c r="EGC47" s="1"/>
      <c r="EGD47" s="1"/>
      <c r="EGE47" s="1"/>
      <c r="EGF47" s="1"/>
      <c r="EGG47" s="1"/>
      <c r="EGH47" s="1"/>
      <c r="EGI47" s="1"/>
      <c r="EGJ47" s="1"/>
      <c r="EGK47" s="1"/>
      <c r="EGL47" s="1"/>
      <c r="EGM47" s="1"/>
      <c r="EGN47" s="1"/>
      <c r="EGO47" s="1"/>
      <c r="EGP47" s="1"/>
      <c r="EGQ47" s="1"/>
      <c r="EGR47" s="1"/>
      <c r="EGS47" s="1"/>
      <c r="EGT47" s="1"/>
      <c r="EGU47" s="1"/>
      <c r="EGV47" s="1"/>
      <c r="EGW47" s="1"/>
      <c r="EGX47" s="1"/>
      <c r="EGY47" s="1"/>
      <c r="EGZ47" s="1"/>
      <c r="EHA47" s="1"/>
      <c r="EHB47" s="1"/>
      <c r="EHC47" s="1"/>
      <c r="EHD47" s="1"/>
      <c r="EHE47" s="1"/>
      <c r="EHF47" s="1"/>
      <c r="EHG47" s="1"/>
      <c r="EHH47" s="1"/>
      <c r="EHI47" s="1"/>
      <c r="EHJ47" s="1"/>
      <c r="EHK47" s="1"/>
      <c r="EHL47" s="1"/>
      <c r="EHM47" s="1"/>
      <c r="EHN47" s="1"/>
      <c r="EHO47" s="1"/>
      <c r="EHP47" s="1"/>
      <c r="EHQ47" s="1"/>
      <c r="EHR47" s="1"/>
      <c r="EHS47" s="1"/>
      <c r="EHT47" s="1"/>
      <c r="EHU47" s="1"/>
      <c r="EHV47" s="1"/>
      <c r="EHW47" s="1"/>
      <c r="EHX47" s="1"/>
      <c r="EHY47" s="1"/>
      <c r="EHZ47" s="1"/>
      <c r="EIA47" s="1"/>
      <c r="EIB47" s="1"/>
      <c r="EIC47" s="1"/>
      <c r="EID47" s="1"/>
      <c r="EIE47" s="1"/>
      <c r="EIF47" s="1"/>
      <c r="EIG47" s="1"/>
      <c r="EIH47" s="1"/>
      <c r="EII47" s="1"/>
      <c r="EIJ47" s="1"/>
      <c r="EIK47" s="1"/>
      <c r="EIL47" s="1"/>
      <c r="EIM47" s="1"/>
      <c r="EIN47" s="1"/>
      <c r="EIO47" s="1"/>
      <c r="EIP47" s="1"/>
      <c r="EIQ47" s="1"/>
      <c r="EIR47" s="1"/>
      <c r="EIS47" s="1"/>
      <c r="EIT47" s="1"/>
      <c r="EIU47" s="1"/>
      <c r="EIV47" s="1"/>
      <c r="EIW47" s="1"/>
      <c r="EIX47" s="1"/>
      <c r="EIY47" s="1"/>
      <c r="EIZ47" s="1"/>
      <c r="EJA47" s="1"/>
      <c r="EJB47" s="1"/>
      <c r="EJC47" s="1"/>
      <c r="EJD47" s="1"/>
      <c r="EJE47" s="1"/>
      <c r="EJF47" s="1"/>
      <c r="EJG47" s="1"/>
      <c r="EJH47" s="1"/>
      <c r="EJI47" s="1"/>
      <c r="EJJ47" s="1"/>
      <c r="EJK47" s="1"/>
      <c r="EJL47" s="1"/>
      <c r="EJM47" s="1"/>
      <c r="EJN47" s="1"/>
      <c r="EJO47" s="1"/>
      <c r="EJP47" s="1"/>
      <c r="EJQ47" s="1"/>
      <c r="EJR47" s="1"/>
      <c r="EJS47" s="1"/>
      <c r="EJT47" s="1"/>
      <c r="EJU47" s="1"/>
      <c r="EJV47" s="1"/>
      <c r="EJW47" s="1"/>
      <c r="EJX47" s="1"/>
      <c r="EJY47" s="1"/>
      <c r="EJZ47" s="1"/>
      <c r="EKA47" s="1"/>
      <c r="EKB47" s="1"/>
      <c r="EKC47" s="1"/>
      <c r="EKD47" s="1"/>
      <c r="EKE47" s="1"/>
      <c r="EKF47" s="1"/>
      <c r="EKG47" s="1"/>
      <c r="EKH47" s="1"/>
      <c r="EKI47" s="1"/>
      <c r="EKJ47" s="1"/>
      <c r="EKK47" s="1"/>
      <c r="EKL47" s="1"/>
      <c r="EKM47" s="1"/>
      <c r="EKN47" s="1"/>
      <c r="EKO47" s="1"/>
      <c r="EKP47" s="1"/>
      <c r="EKQ47" s="1"/>
      <c r="EKR47" s="1"/>
      <c r="EKS47" s="1"/>
      <c r="EKT47" s="1"/>
      <c r="EKU47" s="1"/>
      <c r="EKV47" s="1"/>
      <c r="EKW47" s="1"/>
      <c r="EKX47" s="1"/>
      <c r="EKY47" s="1"/>
      <c r="EKZ47" s="1"/>
      <c r="ELA47" s="1"/>
      <c r="ELB47" s="1"/>
      <c r="ELC47" s="1"/>
      <c r="ELD47" s="1"/>
      <c r="ELE47" s="1"/>
      <c r="ELF47" s="1"/>
      <c r="ELG47" s="1"/>
      <c r="ELH47" s="1"/>
      <c r="ELI47" s="1"/>
      <c r="ELJ47" s="1"/>
      <c r="ELK47" s="1"/>
      <c r="ELL47" s="1"/>
      <c r="ELM47" s="1"/>
      <c r="ELN47" s="1"/>
      <c r="ELO47" s="1"/>
      <c r="ELP47" s="1"/>
      <c r="ELQ47" s="1"/>
      <c r="ELR47" s="1"/>
      <c r="ELS47" s="1"/>
      <c r="ELT47" s="1"/>
      <c r="ELU47" s="1"/>
      <c r="ELV47" s="1"/>
      <c r="ELW47" s="1"/>
      <c r="ELX47" s="1"/>
      <c r="ELY47" s="1"/>
      <c r="ELZ47" s="1"/>
      <c r="EMA47" s="1"/>
      <c r="EMB47" s="1"/>
      <c r="EMC47" s="1"/>
      <c r="EMD47" s="1"/>
      <c r="EME47" s="1"/>
      <c r="EMF47" s="1"/>
      <c r="EMG47" s="1"/>
      <c r="EMH47" s="1"/>
      <c r="EMI47" s="1"/>
      <c r="EMJ47" s="1"/>
      <c r="EMK47" s="1"/>
      <c r="EML47" s="1"/>
      <c r="EMM47" s="1"/>
      <c r="EMN47" s="1"/>
      <c r="EMO47" s="1"/>
      <c r="EMP47" s="1"/>
      <c r="EMQ47" s="1"/>
      <c r="EMR47" s="1"/>
      <c r="EMS47" s="1"/>
      <c r="EMT47" s="1"/>
      <c r="EMU47" s="1"/>
      <c r="EMV47" s="1"/>
      <c r="EMW47" s="1"/>
      <c r="EMX47" s="1"/>
      <c r="EMY47" s="1"/>
      <c r="EMZ47" s="1"/>
      <c r="ENA47" s="1"/>
      <c r="ENB47" s="1"/>
      <c r="ENC47" s="1"/>
      <c r="END47" s="1"/>
      <c r="ENE47" s="1"/>
      <c r="ENF47" s="1"/>
      <c r="ENG47" s="1"/>
      <c r="ENH47" s="1"/>
      <c r="ENI47" s="1"/>
      <c r="ENJ47" s="1"/>
      <c r="ENK47" s="1"/>
      <c r="ENL47" s="1"/>
      <c r="ENM47" s="1"/>
      <c r="ENN47" s="1"/>
      <c r="ENO47" s="1"/>
      <c r="ENP47" s="1"/>
      <c r="ENQ47" s="1"/>
      <c r="ENR47" s="1"/>
      <c r="ENS47" s="1"/>
      <c r="ENT47" s="1"/>
      <c r="ENU47" s="1"/>
      <c r="ENV47" s="1"/>
      <c r="ENW47" s="1"/>
      <c r="ENX47" s="1"/>
      <c r="ENY47" s="1"/>
      <c r="ENZ47" s="1"/>
      <c r="EOA47" s="1"/>
      <c r="EOB47" s="1"/>
      <c r="EOC47" s="1"/>
      <c r="EOD47" s="1"/>
      <c r="EOE47" s="1"/>
      <c r="EOF47" s="1"/>
      <c r="EOG47" s="1"/>
      <c r="EOH47" s="1"/>
      <c r="EOI47" s="1"/>
      <c r="EOJ47" s="1"/>
      <c r="EOK47" s="1"/>
      <c r="EOL47" s="1"/>
      <c r="EOM47" s="1"/>
      <c r="EON47" s="1"/>
      <c r="EOO47" s="1"/>
      <c r="EOP47" s="1"/>
      <c r="EOQ47" s="1"/>
      <c r="EOR47" s="1"/>
      <c r="EOS47" s="1"/>
      <c r="EOT47" s="1"/>
      <c r="EOU47" s="1"/>
      <c r="EOV47" s="1"/>
      <c r="EOW47" s="1"/>
      <c r="EOX47" s="1"/>
      <c r="EOY47" s="1"/>
      <c r="EOZ47" s="1"/>
      <c r="EPA47" s="1"/>
      <c r="EPB47" s="1"/>
      <c r="EPC47" s="1"/>
      <c r="EPD47" s="1"/>
      <c r="EPE47" s="1"/>
      <c r="EPF47" s="1"/>
      <c r="EPG47" s="1"/>
      <c r="EPH47" s="1"/>
      <c r="EPI47" s="1"/>
      <c r="EPJ47" s="1"/>
      <c r="EPK47" s="1"/>
      <c r="EPL47" s="1"/>
      <c r="EPM47" s="1"/>
      <c r="EPN47" s="1"/>
      <c r="EPO47" s="1"/>
      <c r="EPP47" s="1"/>
      <c r="EPQ47" s="1"/>
      <c r="EPR47" s="1"/>
      <c r="EPS47" s="1"/>
      <c r="EPT47" s="1"/>
      <c r="EPU47" s="1"/>
      <c r="EPV47" s="1"/>
      <c r="EPW47" s="1"/>
      <c r="EPX47" s="1"/>
      <c r="EPY47" s="1"/>
      <c r="EPZ47" s="1"/>
      <c r="EQA47" s="1"/>
      <c r="EQB47" s="1"/>
      <c r="EQC47" s="1"/>
      <c r="EQD47" s="1"/>
      <c r="EQE47" s="1"/>
      <c r="EQF47" s="1"/>
      <c r="EQG47" s="1"/>
      <c r="EQH47" s="1"/>
      <c r="EQI47" s="1"/>
      <c r="EQJ47" s="1"/>
      <c r="EQK47" s="1"/>
      <c r="EQL47" s="1"/>
      <c r="EQM47" s="1"/>
      <c r="EQN47" s="1"/>
      <c r="EQO47" s="1"/>
      <c r="EQP47" s="1"/>
      <c r="EQQ47" s="1"/>
      <c r="EQR47" s="1"/>
      <c r="EQS47" s="1"/>
      <c r="EQT47" s="1"/>
      <c r="EQU47" s="1"/>
      <c r="EQV47" s="1"/>
      <c r="EQW47" s="1"/>
      <c r="EQX47" s="1"/>
      <c r="EQY47" s="1"/>
      <c r="EQZ47" s="1"/>
      <c r="ERA47" s="1"/>
      <c r="ERB47" s="1"/>
      <c r="ERC47" s="1"/>
      <c r="ERD47" s="1"/>
      <c r="ERE47" s="1"/>
      <c r="ERF47" s="1"/>
      <c r="ERG47" s="1"/>
      <c r="ERH47" s="1"/>
      <c r="ERI47" s="1"/>
      <c r="ERJ47" s="1"/>
      <c r="ERK47" s="1"/>
      <c r="ERL47" s="1"/>
      <c r="ERM47" s="1"/>
      <c r="ERN47" s="1"/>
      <c r="ERO47" s="1"/>
      <c r="ERP47" s="1"/>
      <c r="ERQ47" s="1"/>
      <c r="ERR47" s="1"/>
      <c r="ERS47" s="1"/>
      <c r="ERT47" s="1"/>
      <c r="ERU47" s="1"/>
      <c r="ERV47" s="1"/>
      <c r="ERW47" s="1"/>
      <c r="ERX47" s="1"/>
      <c r="ERY47" s="1"/>
      <c r="ERZ47" s="1"/>
      <c r="ESA47" s="1"/>
      <c r="ESB47" s="1"/>
      <c r="ESC47" s="1"/>
      <c r="ESD47" s="1"/>
      <c r="ESE47" s="1"/>
      <c r="ESF47" s="1"/>
      <c r="ESG47" s="1"/>
      <c r="ESH47" s="1"/>
      <c r="ESI47" s="1"/>
      <c r="ESJ47" s="1"/>
      <c r="ESK47" s="1"/>
      <c r="ESL47" s="1"/>
      <c r="ESM47" s="1"/>
      <c r="ESN47" s="1"/>
      <c r="ESO47" s="1"/>
      <c r="ESP47" s="1"/>
      <c r="ESQ47" s="1"/>
      <c r="ESR47" s="1"/>
      <c r="ESS47" s="1"/>
      <c r="EST47" s="1"/>
      <c r="ESU47" s="1"/>
      <c r="ESV47" s="1"/>
      <c r="ESW47" s="1"/>
      <c r="ESX47" s="1"/>
      <c r="ESY47" s="1"/>
      <c r="ESZ47" s="1"/>
      <c r="ETA47" s="1"/>
      <c r="ETB47" s="1"/>
      <c r="ETC47" s="1"/>
      <c r="ETD47" s="1"/>
      <c r="ETE47" s="1"/>
      <c r="ETF47" s="1"/>
      <c r="ETG47" s="1"/>
      <c r="ETH47" s="1"/>
      <c r="ETI47" s="1"/>
      <c r="ETJ47" s="1"/>
      <c r="ETK47" s="1"/>
      <c r="ETL47" s="1"/>
      <c r="ETM47" s="1"/>
      <c r="ETN47" s="1"/>
      <c r="ETO47" s="1"/>
      <c r="ETP47" s="1"/>
      <c r="ETQ47" s="1"/>
      <c r="ETR47" s="1"/>
      <c r="ETS47" s="1"/>
      <c r="ETT47" s="1"/>
      <c r="ETU47" s="1"/>
      <c r="ETV47" s="1"/>
      <c r="ETW47" s="1"/>
      <c r="ETX47" s="1"/>
      <c r="ETY47" s="1"/>
      <c r="ETZ47" s="1"/>
      <c r="EUA47" s="1"/>
      <c r="EUB47" s="1"/>
      <c r="EUC47" s="1"/>
      <c r="EUD47" s="1"/>
      <c r="EUE47" s="1"/>
      <c r="EUF47" s="1"/>
      <c r="EUG47" s="1"/>
      <c r="EUH47" s="1"/>
      <c r="EUI47" s="1"/>
      <c r="EUJ47" s="1"/>
      <c r="EUK47" s="1"/>
      <c r="EUL47" s="1"/>
      <c r="EUM47" s="1"/>
      <c r="EUN47" s="1"/>
      <c r="EUO47" s="1"/>
      <c r="EUP47" s="1"/>
      <c r="EUQ47" s="1"/>
      <c r="EUR47" s="1"/>
      <c r="EUS47" s="1"/>
      <c r="EUT47" s="1"/>
      <c r="EUU47" s="1"/>
      <c r="EUV47" s="1"/>
      <c r="EUW47" s="1"/>
      <c r="EUX47" s="1"/>
      <c r="EUY47" s="1"/>
      <c r="EUZ47" s="1"/>
      <c r="EVA47" s="1"/>
      <c r="EVB47" s="1"/>
      <c r="EVC47" s="1"/>
      <c r="EVD47" s="1"/>
      <c r="EVE47" s="1"/>
      <c r="EVF47" s="1"/>
      <c r="EVG47" s="1"/>
      <c r="EVH47" s="1"/>
      <c r="EVI47" s="1"/>
      <c r="EVJ47" s="1"/>
      <c r="EVK47" s="1"/>
      <c r="EVL47" s="1"/>
      <c r="EVM47" s="1"/>
      <c r="EVN47" s="1"/>
      <c r="EVO47" s="1"/>
      <c r="EVP47" s="1"/>
      <c r="EVQ47" s="1"/>
      <c r="EVR47" s="1"/>
      <c r="EVS47" s="1"/>
      <c r="EVT47" s="1"/>
      <c r="EVU47" s="1"/>
      <c r="EVV47" s="1"/>
      <c r="EVW47" s="1"/>
      <c r="EVX47" s="1"/>
      <c r="EVY47" s="1"/>
      <c r="EVZ47" s="1"/>
      <c r="EWA47" s="1"/>
      <c r="EWB47" s="1"/>
      <c r="EWC47" s="1"/>
      <c r="EWD47" s="1"/>
      <c r="EWE47" s="1"/>
      <c r="EWF47" s="1"/>
      <c r="EWG47" s="1"/>
      <c r="EWH47" s="1"/>
      <c r="EWI47" s="1"/>
      <c r="EWJ47" s="1"/>
      <c r="EWK47" s="1"/>
      <c r="EWL47" s="1"/>
      <c r="EWM47" s="1"/>
      <c r="EWN47" s="1"/>
      <c r="EWO47" s="1"/>
      <c r="EWP47" s="1"/>
      <c r="EWQ47" s="1"/>
      <c r="EWR47" s="1"/>
      <c r="EWS47" s="1"/>
      <c r="EWT47" s="1"/>
      <c r="EWU47" s="1"/>
      <c r="EWV47" s="1"/>
      <c r="EWW47" s="1"/>
      <c r="EWX47" s="1"/>
      <c r="EWY47" s="1"/>
      <c r="EWZ47" s="1"/>
      <c r="EXA47" s="1"/>
      <c r="EXB47" s="1"/>
      <c r="EXC47" s="1"/>
      <c r="EXD47" s="1"/>
      <c r="EXE47" s="1"/>
      <c r="EXF47" s="1"/>
      <c r="EXG47" s="1"/>
      <c r="EXH47" s="1"/>
      <c r="EXI47" s="1"/>
      <c r="EXJ47" s="1"/>
      <c r="EXK47" s="1"/>
      <c r="EXL47" s="1"/>
      <c r="EXM47" s="1"/>
      <c r="EXN47" s="1"/>
      <c r="EXO47" s="1"/>
      <c r="EXP47" s="1"/>
      <c r="EXQ47" s="1"/>
      <c r="EXR47" s="1"/>
      <c r="EXS47" s="1"/>
      <c r="EXT47" s="1"/>
      <c r="EXU47" s="1"/>
      <c r="EXV47" s="1"/>
      <c r="EXW47" s="1"/>
      <c r="EXX47" s="1"/>
      <c r="EXY47" s="1"/>
      <c r="EXZ47" s="1"/>
      <c r="EYA47" s="1"/>
      <c r="EYB47" s="1"/>
      <c r="EYC47" s="1"/>
      <c r="EYD47" s="1"/>
      <c r="EYE47" s="1"/>
      <c r="EYF47" s="1"/>
      <c r="EYG47" s="1"/>
      <c r="EYH47" s="1"/>
      <c r="EYI47" s="1"/>
      <c r="EYJ47" s="1"/>
      <c r="EYK47" s="1"/>
      <c r="EYL47" s="1"/>
      <c r="EYM47" s="1"/>
      <c r="EYN47" s="1"/>
      <c r="EYO47" s="1"/>
      <c r="EYP47" s="1"/>
      <c r="EYQ47" s="1"/>
      <c r="EYR47" s="1"/>
      <c r="EYS47" s="1"/>
      <c r="EYT47" s="1"/>
      <c r="EYU47" s="1"/>
      <c r="EYV47" s="1"/>
      <c r="EYW47" s="1"/>
      <c r="EYX47" s="1"/>
      <c r="EYY47" s="1"/>
      <c r="EYZ47" s="1"/>
      <c r="EZA47" s="1"/>
      <c r="EZB47" s="1"/>
      <c r="EZC47" s="1"/>
      <c r="EZD47" s="1"/>
      <c r="EZE47" s="1"/>
      <c r="EZF47" s="1"/>
      <c r="EZG47" s="1"/>
      <c r="EZH47" s="1"/>
      <c r="EZI47" s="1"/>
      <c r="EZJ47" s="1"/>
      <c r="EZK47" s="1"/>
      <c r="EZL47" s="1"/>
      <c r="EZM47" s="1"/>
      <c r="EZN47" s="1"/>
      <c r="EZO47" s="1"/>
      <c r="EZP47" s="1"/>
      <c r="EZQ47" s="1"/>
      <c r="EZR47" s="1"/>
      <c r="EZS47" s="1"/>
      <c r="EZT47" s="1"/>
      <c r="EZU47" s="1"/>
      <c r="EZV47" s="1"/>
      <c r="EZW47" s="1"/>
      <c r="EZX47" s="1"/>
      <c r="EZY47" s="1"/>
      <c r="EZZ47" s="1"/>
      <c r="FAA47" s="1"/>
      <c r="FAB47" s="1"/>
      <c r="FAC47" s="1"/>
      <c r="FAD47" s="1"/>
      <c r="FAE47" s="1"/>
      <c r="FAF47" s="1"/>
      <c r="FAG47" s="1"/>
      <c r="FAH47" s="1"/>
      <c r="FAI47" s="1"/>
      <c r="FAJ47" s="1"/>
      <c r="FAK47" s="1"/>
      <c r="FAL47" s="1"/>
      <c r="FAM47" s="1"/>
      <c r="FAN47" s="1"/>
      <c r="FAO47" s="1"/>
      <c r="FAP47" s="1"/>
      <c r="FAQ47" s="1"/>
      <c r="FAR47" s="1"/>
      <c r="FAS47" s="1"/>
      <c r="FAT47" s="1"/>
      <c r="FAU47" s="1"/>
      <c r="FAV47" s="1"/>
      <c r="FAW47" s="1"/>
      <c r="FAX47" s="1"/>
      <c r="FAY47" s="1"/>
      <c r="FAZ47" s="1"/>
      <c r="FBA47" s="1"/>
      <c r="FBB47" s="1"/>
      <c r="FBC47" s="1"/>
      <c r="FBD47" s="1"/>
      <c r="FBE47" s="1"/>
      <c r="FBF47" s="1"/>
      <c r="FBG47" s="1"/>
      <c r="FBH47" s="1"/>
      <c r="FBI47" s="1"/>
      <c r="FBJ47" s="1"/>
      <c r="FBK47" s="1"/>
      <c r="FBL47" s="1"/>
      <c r="FBM47" s="1"/>
      <c r="FBN47" s="1"/>
      <c r="FBO47" s="1"/>
      <c r="FBP47" s="1"/>
      <c r="FBQ47" s="1"/>
      <c r="FBR47" s="1"/>
      <c r="FBS47" s="1"/>
      <c r="FBT47" s="1"/>
      <c r="FBU47" s="1"/>
      <c r="FBV47" s="1"/>
      <c r="FBW47" s="1"/>
      <c r="FBX47" s="1"/>
      <c r="FBY47" s="1"/>
      <c r="FBZ47" s="1"/>
      <c r="FCA47" s="1"/>
      <c r="FCB47" s="1"/>
      <c r="FCC47" s="1"/>
      <c r="FCD47" s="1"/>
      <c r="FCE47" s="1"/>
      <c r="FCF47" s="1"/>
      <c r="FCG47" s="1"/>
      <c r="FCH47" s="1"/>
      <c r="FCI47" s="1"/>
      <c r="FCJ47" s="1"/>
      <c r="FCK47" s="1"/>
      <c r="FCL47" s="1"/>
      <c r="FCM47" s="1"/>
      <c r="FCN47" s="1"/>
      <c r="FCO47" s="1"/>
      <c r="FCP47" s="1"/>
      <c r="FCQ47" s="1"/>
      <c r="FCR47" s="1"/>
      <c r="FCS47" s="1"/>
      <c r="FCT47" s="1"/>
      <c r="FCU47" s="1"/>
      <c r="FCV47" s="1"/>
      <c r="FCW47" s="1"/>
      <c r="FCX47" s="1"/>
      <c r="FCY47" s="1"/>
      <c r="FCZ47" s="1"/>
      <c r="FDA47" s="1"/>
      <c r="FDB47" s="1"/>
      <c r="FDC47" s="1"/>
      <c r="FDD47" s="1"/>
      <c r="FDE47" s="1"/>
      <c r="FDF47" s="1"/>
      <c r="FDG47" s="1"/>
      <c r="FDH47" s="1"/>
      <c r="FDI47" s="1"/>
      <c r="FDJ47" s="1"/>
      <c r="FDK47" s="1"/>
      <c r="FDL47" s="1"/>
      <c r="FDM47" s="1"/>
      <c r="FDN47" s="1"/>
      <c r="FDO47" s="1"/>
      <c r="FDP47" s="1"/>
      <c r="FDQ47" s="1"/>
      <c r="FDR47" s="1"/>
      <c r="FDS47" s="1"/>
      <c r="FDT47" s="1"/>
      <c r="FDU47" s="1"/>
      <c r="FDV47" s="1"/>
      <c r="FDW47" s="1"/>
      <c r="FDX47" s="1"/>
      <c r="FDY47" s="1"/>
      <c r="FDZ47" s="1"/>
      <c r="FEA47" s="1"/>
      <c r="FEB47" s="1"/>
      <c r="FEC47" s="1"/>
      <c r="FED47" s="1"/>
      <c r="FEE47" s="1"/>
      <c r="FEF47" s="1"/>
      <c r="FEG47" s="1"/>
      <c r="FEH47" s="1"/>
      <c r="FEI47" s="1"/>
      <c r="FEJ47" s="1"/>
      <c r="FEK47" s="1"/>
      <c r="FEL47" s="1"/>
      <c r="FEM47" s="1"/>
      <c r="FEN47" s="1"/>
      <c r="FEO47" s="1"/>
      <c r="FEP47" s="1"/>
      <c r="FEQ47" s="1"/>
      <c r="FER47" s="1"/>
      <c r="FES47" s="1"/>
      <c r="FET47" s="1"/>
      <c r="FEU47" s="1"/>
      <c r="FEV47" s="1"/>
      <c r="FEW47" s="1"/>
      <c r="FEX47" s="1"/>
      <c r="FEY47" s="1"/>
      <c r="FEZ47" s="1"/>
      <c r="FFA47" s="1"/>
      <c r="FFB47" s="1"/>
      <c r="FFC47" s="1"/>
      <c r="FFD47" s="1"/>
      <c r="FFE47" s="1"/>
      <c r="FFF47" s="1"/>
      <c r="FFG47" s="1"/>
      <c r="FFH47" s="1"/>
      <c r="FFI47" s="1"/>
      <c r="FFJ47" s="1"/>
      <c r="FFK47" s="1"/>
      <c r="FFL47" s="1"/>
      <c r="FFM47" s="1"/>
      <c r="FFN47" s="1"/>
      <c r="FFO47" s="1"/>
      <c r="FFP47" s="1"/>
      <c r="FFQ47" s="1"/>
      <c r="FFR47" s="1"/>
      <c r="FFS47" s="1"/>
      <c r="FFT47" s="1"/>
      <c r="FFU47" s="1"/>
      <c r="FFV47" s="1"/>
      <c r="FFW47" s="1"/>
      <c r="FFX47" s="1"/>
      <c r="FFY47" s="1"/>
      <c r="FFZ47" s="1"/>
      <c r="FGA47" s="1"/>
      <c r="FGB47" s="1"/>
      <c r="FGC47" s="1"/>
      <c r="FGD47" s="1"/>
      <c r="FGE47" s="1"/>
      <c r="FGF47" s="1"/>
      <c r="FGG47" s="1"/>
      <c r="FGH47" s="1"/>
      <c r="FGI47" s="1"/>
      <c r="FGJ47" s="1"/>
      <c r="FGK47" s="1"/>
      <c r="FGL47" s="1"/>
      <c r="FGM47" s="1"/>
      <c r="FGN47" s="1"/>
      <c r="FGO47" s="1"/>
      <c r="FGP47" s="1"/>
      <c r="FGQ47" s="1"/>
      <c r="FGR47" s="1"/>
      <c r="FGS47" s="1"/>
      <c r="FGT47" s="1"/>
      <c r="FGU47" s="1"/>
      <c r="FGV47" s="1"/>
      <c r="FGW47" s="1"/>
      <c r="FGX47" s="1"/>
      <c r="FGY47" s="1"/>
      <c r="FGZ47" s="1"/>
      <c r="FHA47" s="1"/>
      <c r="FHB47" s="1"/>
      <c r="FHC47" s="1"/>
      <c r="FHD47" s="1"/>
      <c r="FHE47" s="1"/>
      <c r="FHF47" s="1"/>
      <c r="FHG47" s="1"/>
      <c r="FHH47" s="1"/>
      <c r="FHI47" s="1"/>
      <c r="FHJ47" s="1"/>
      <c r="FHK47" s="1"/>
      <c r="FHL47" s="1"/>
      <c r="FHM47" s="1"/>
      <c r="FHN47" s="1"/>
      <c r="FHO47" s="1"/>
      <c r="FHP47" s="1"/>
      <c r="FHQ47" s="1"/>
      <c r="FHR47" s="1"/>
      <c r="FHS47" s="1"/>
      <c r="FHT47" s="1"/>
      <c r="FHU47" s="1"/>
      <c r="FHV47" s="1"/>
      <c r="FHW47" s="1"/>
      <c r="FHX47" s="1"/>
      <c r="FHY47" s="1"/>
      <c r="FHZ47" s="1"/>
      <c r="FIA47" s="1"/>
      <c r="FIB47" s="1"/>
      <c r="FIC47" s="1"/>
      <c r="FID47" s="1"/>
      <c r="FIE47" s="1"/>
      <c r="FIF47" s="1"/>
      <c r="FIG47" s="1"/>
      <c r="FIH47" s="1"/>
      <c r="FII47" s="1"/>
      <c r="FIJ47" s="1"/>
      <c r="FIK47" s="1"/>
      <c r="FIL47" s="1"/>
      <c r="FIM47" s="1"/>
      <c r="FIN47" s="1"/>
      <c r="FIO47" s="1"/>
      <c r="FIP47" s="1"/>
      <c r="FIQ47" s="1"/>
      <c r="FIR47" s="1"/>
      <c r="FIS47" s="1"/>
      <c r="FIT47" s="1"/>
      <c r="FIU47" s="1"/>
      <c r="FIV47" s="1"/>
      <c r="FIW47" s="1"/>
      <c r="FIX47" s="1"/>
      <c r="FIY47" s="1"/>
      <c r="FIZ47" s="1"/>
      <c r="FJA47" s="1"/>
      <c r="FJB47" s="1"/>
      <c r="FJC47" s="1"/>
      <c r="FJD47" s="1"/>
      <c r="FJE47" s="1"/>
      <c r="FJF47" s="1"/>
      <c r="FJG47" s="1"/>
      <c r="FJH47" s="1"/>
      <c r="FJI47" s="1"/>
      <c r="FJJ47" s="1"/>
      <c r="FJK47" s="1"/>
      <c r="FJL47" s="1"/>
      <c r="FJM47" s="1"/>
      <c r="FJN47" s="1"/>
      <c r="FJO47" s="1"/>
      <c r="FJP47" s="1"/>
      <c r="FJQ47" s="1"/>
      <c r="FJR47" s="1"/>
      <c r="FJS47" s="1"/>
      <c r="FJT47" s="1"/>
      <c r="FJU47" s="1"/>
      <c r="FJV47" s="1"/>
      <c r="FJW47" s="1"/>
      <c r="FJX47" s="1"/>
      <c r="FJY47" s="1"/>
      <c r="FJZ47" s="1"/>
      <c r="FKA47" s="1"/>
      <c r="FKB47" s="1"/>
      <c r="FKC47" s="1"/>
      <c r="FKD47" s="1"/>
      <c r="FKE47" s="1"/>
      <c r="FKF47" s="1"/>
      <c r="FKG47" s="1"/>
      <c r="FKH47" s="1"/>
      <c r="FKI47" s="1"/>
      <c r="FKJ47" s="1"/>
      <c r="FKK47" s="1"/>
      <c r="FKL47" s="1"/>
      <c r="FKM47" s="1"/>
      <c r="FKN47" s="1"/>
      <c r="FKO47" s="1"/>
      <c r="FKP47" s="1"/>
      <c r="FKQ47" s="1"/>
      <c r="FKR47" s="1"/>
      <c r="FKS47" s="1"/>
      <c r="FKT47" s="1"/>
      <c r="FKU47" s="1"/>
      <c r="FKV47" s="1"/>
      <c r="FKW47" s="1"/>
      <c r="FKX47" s="1"/>
      <c r="FKY47" s="1"/>
      <c r="FKZ47" s="1"/>
      <c r="FLA47" s="1"/>
      <c r="FLB47" s="1"/>
      <c r="FLC47" s="1"/>
      <c r="FLD47" s="1"/>
      <c r="FLE47" s="1"/>
      <c r="FLF47" s="1"/>
      <c r="FLG47" s="1"/>
      <c r="FLH47" s="1"/>
      <c r="FLI47" s="1"/>
      <c r="FLJ47" s="1"/>
      <c r="FLK47" s="1"/>
      <c r="FLL47" s="1"/>
      <c r="FLM47" s="1"/>
      <c r="FLN47" s="1"/>
      <c r="FLO47" s="1"/>
      <c r="FLP47" s="1"/>
      <c r="FLQ47" s="1"/>
      <c r="FLR47" s="1"/>
      <c r="FLS47" s="1"/>
      <c r="FLT47" s="1"/>
      <c r="FLU47" s="1"/>
      <c r="FLV47" s="1"/>
      <c r="FLW47" s="1"/>
      <c r="FLX47" s="1"/>
      <c r="FLY47" s="1"/>
      <c r="FLZ47" s="1"/>
      <c r="FMA47" s="1"/>
      <c r="FMB47" s="1"/>
      <c r="FMC47" s="1"/>
      <c r="FMD47" s="1"/>
      <c r="FME47" s="1"/>
      <c r="FMF47" s="1"/>
      <c r="FMG47" s="1"/>
      <c r="FMH47" s="1"/>
      <c r="FMI47" s="1"/>
      <c r="FMJ47" s="1"/>
      <c r="FMK47" s="1"/>
      <c r="FML47" s="1"/>
      <c r="FMM47" s="1"/>
      <c r="FMN47" s="1"/>
      <c r="FMO47" s="1"/>
      <c r="FMP47" s="1"/>
      <c r="FMQ47" s="1"/>
      <c r="FMR47" s="1"/>
      <c r="FMS47" s="1"/>
      <c r="FMT47" s="1"/>
      <c r="FMU47" s="1"/>
      <c r="FMV47" s="1"/>
      <c r="FMW47" s="1"/>
      <c r="FMX47" s="1"/>
      <c r="FMY47" s="1"/>
      <c r="FMZ47" s="1"/>
      <c r="FNA47" s="1"/>
      <c r="FNB47" s="1"/>
      <c r="FNC47" s="1"/>
      <c r="FND47" s="1"/>
      <c r="FNE47" s="1"/>
      <c r="FNF47" s="1"/>
      <c r="FNG47" s="1"/>
      <c r="FNH47" s="1"/>
      <c r="FNI47" s="1"/>
      <c r="FNJ47" s="1"/>
      <c r="FNK47" s="1"/>
      <c r="FNL47" s="1"/>
      <c r="FNM47" s="1"/>
      <c r="FNN47" s="1"/>
      <c r="FNO47" s="1"/>
      <c r="FNP47" s="1"/>
      <c r="FNQ47" s="1"/>
      <c r="FNR47" s="1"/>
      <c r="FNS47" s="1"/>
      <c r="FNT47" s="1"/>
      <c r="FNU47" s="1"/>
      <c r="FNV47" s="1"/>
      <c r="FNW47" s="1"/>
      <c r="FNX47" s="1"/>
      <c r="FNY47" s="1"/>
      <c r="FNZ47" s="1"/>
      <c r="FOA47" s="1"/>
      <c r="FOB47" s="1"/>
      <c r="FOC47" s="1"/>
      <c r="FOD47" s="1"/>
      <c r="FOE47" s="1"/>
      <c r="FOF47" s="1"/>
      <c r="FOG47" s="1"/>
      <c r="FOH47" s="1"/>
      <c r="FOI47" s="1"/>
      <c r="FOJ47" s="1"/>
      <c r="FOK47" s="1"/>
      <c r="FOL47" s="1"/>
      <c r="FOM47" s="1"/>
      <c r="FON47" s="1"/>
      <c r="FOO47" s="1"/>
      <c r="FOP47" s="1"/>
      <c r="FOQ47" s="1"/>
      <c r="FOR47" s="1"/>
      <c r="FOS47" s="1"/>
      <c r="FOT47" s="1"/>
      <c r="FOU47" s="1"/>
      <c r="FOV47" s="1"/>
      <c r="FOW47" s="1"/>
      <c r="FOX47" s="1"/>
      <c r="FOY47" s="1"/>
      <c r="FOZ47" s="1"/>
      <c r="FPA47" s="1"/>
      <c r="FPB47" s="1"/>
      <c r="FPC47" s="1"/>
      <c r="FPD47" s="1"/>
      <c r="FPE47" s="1"/>
      <c r="FPF47" s="1"/>
      <c r="FPG47" s="1"/>
      <c r="FPH47" s="1"/>
      <c r="FPI47" s="1"/>
      <c r="FPJ47" s="1"/>
      <c r="FPK47" s="1"/>
      <c r="FPL47" s="1"/>
      <c r="FPM47" s="1"/>
      <c r="FPN47" s="1"/>
      <c r="FPO47" s="1"/>
      <c r="FPP47" s="1"/>
      <c r="FPQ47" s="1"/>
      <c r="FPR47" s="1"/>
      <c r="FPS47" s="1"/>
      <c r="FPT47" s="1"/>
      <c r="FPU47" s="1"/>
      <c r="FPV47" s="1"/>
      <c r="FPW47" s="1"/>
      <c r="FPX47" s="1"/>
      <c r="FPY47" s="1"/>
      <c r="FPZ47" s="1"/>
      <c r="FQA47" s="1"/>
      <c r="FQB47" s="1"/>
      <c r="FQC47" s="1"/>
      <c r="FQD47" s="1"/>
      <c r="FQE47" s="1"/>
      <c r="FQF47" s="1"/>
      <c r="FQG47" s="1"/>
      <c r="FQH47" s="1"/>
      <c r="FQI47" s="1"/>
      <c r="FQJ47" s="1"/>
      <c r="FQK47" s="1"/>
      <c r="FQL47" s="1"/>
      <c r="FQM47" s="1"/>
      <c r="FQN47" s="1"/>
      <c r="FQO47" s="1"/>
      <c r="FQP47" s="1"/>
      <c r="FQQ47" s="1"/>
      <c r="FQR47" s="1"/>
      <c r="FQS47" s="1"/>
      <c r="FQT47" s="1"/>
      <c r="FQU47" s="1"/>
      <c r="FQV47" s="1"/>
      <c r="FQW47" s="1"/>
      <c r="FQX47" s="1"/>
      <c r="FQY47" s="1"/>
      <c r="FQZ47" s="1"/>
      <c r="FRA47" s="1"/>
      <c r="FRB47" s="1"/>
      <c r="FRC47" s="1"/>
      <c r="FRD47" s="1"/>
      <c r="FRE47" s="1"/>
      <c r="FRF47" s="1"/>
      <c r="FRG47" s="1"/>
      <c r="FRH47" s="1"/>
      <c r="FRI47" s="1"/>
      <c r="FRJ47" s="1"/>
      <c r="FRK47" s="1"/>
      <c r="FRL47" s="1"/>
      <c r="FRM47" s="1"/>
      <c r="FRN47" s="1"/>
      <c r="FRO47" s="1"/>
      <c r="FRP47" s="1"/>
      <c r="FRQ47" s="1"/>
      <c r="FRR47" s="1"/>
      <c r="FRS47" s="1"/>
      <c r="FRT47" s="1"/>
      <c r="FRU47" s="1"/>
      <c r="FRV47" s="1"/>
      <c r="FRW47" s="1"/>
      <c r="FRX47" s="1"/>
      <c r="FRY47" s="1"/>
      <c r="FRZ47" s="1"/>
      <c r="FSA47" s="1"/>
      <c r="FSB47" s="1"/>
      <c r="FSC47" s="1"/>
      <c r="FSD47" s="1"/>
      <c r="FSE47" s="1"/>
      <c r="FSF47" s="1"/>
      <c r="FSG47" s="1"/>
      <c r="FSH47" s="1"/>
      <c r="FSI47" s="1"/>
      <c r="FSJ47" s="1"/>
      <c r="FSK47" s="1"/>
      <c r="FSL47" s="1"/>
      <c r="FSM47" s="1"/>
      <c r="FSN47" s="1"/>
      <c r="FSO47" s="1"/>
      <c r="FSP47" s="1"/>
      <c r="FSQ47" s="1"/>
      <c r="FSR47" s="1"/>
      <c r="FSS47" s="1"/>
      <c r="FST47" s="1"/>
      <c r="FSU47" s="1"/>
      <c r="FSV47" s="1"/>
      <c r="FSW47" s="1"/>
      <c r="FSX47" s="1"/>
      <c r="FSY47" s="1"/>
      <c r="FSZ47" s="1"/>
      <c r="FTA47" s="1"/>
      <c r="FTB47" s="1"/>
      <c r="FTC47" s="1"/>
      <c r="FTD47" s="1"/>
      <c r="FTE47" s="1"/>
      <c r="FTF47" s="1"/>
      <c r="FTG47" s="1"/>
      <c r="FTH47" s="1"/>
      <c r="FTI47" s="1"/>
      <c r="FTJ47" s="1"/>
      <c r="FTK47" s="1"/>
      <c r="FTL47" s="1"/>
      <c r="FTM47" s="1"/>
      <c r="FTN47" s="1"/>
      <c r="FTO47" s="1"/>
      <c r="FTP47" s="1"/>
      <c r="FTQ47" s="1"/>
      <c r="FTR47" s="1"/>
      <c r="FTS47" s="1"/>
      <c r="FTT47" s="1"/>
      <c r="FTU47" s="1"/>
      <c r="FTV47" s="1"/>
      <c r="FTW47" s="1"/>
      <c r="FTX47" s="1"/>
      <c r="FTY47" s="1"/>
      <c r="FTZ47" s="1"/>
      <c r="FUA47" s="1"/>
      <c r="FUB47" s="1"/>
      <c r="FUC47" s="1"/>
      <c r="FUD47" s="1"/>
      <c r="FUE47" s="1"/>
      <c r="FUF47" s="1"/>
      <c r="FUG47" s="1"/>
      <c r="FUH47" s="1"/>
      <c r="FUI47" s="1"/>
      <c r="FUJ47" s="1"/>
      <c r="FUK47" s="1"/>
      <c r="FUL47" s="1"/>
      <c r="FUM47" s="1"/>
      <c r="FUN47" s="1"/>
      <c r="FUO47" s="1"/>
      <c r="FUP47" s="1"/>
      <c r="FUQ47" s="1"/>
      <c r="FUR47" s="1"/>
      <c r="FUS47" s="1"/>
      <c r="FUT47" s="1"/>
      <c r="FUU47" s="1"/>
      <c r="FUV47" s="1"/>
      <c r="FUW47" s="1"/>
      <c r="FUX47" s="1"/>
      <c r="FUY47" s="1"/>
      <c r="FUZ47" s="1"/>
      <c r="FVA47" s="1"/>
      <c r="FVB47" s="1"/>
      <c r="FVC47" s="1"/>
      <c r="FVD47" s="1"/>
      <c r="FVE47" s="1"/>
      <c r="FVF47" s="1"/>
      <c r="FVG47" s="1"/>
      <c r="FVH47" s="1"/>
      <c r="FVI47" s="1"/>
      <c r="FVJ47" s="1"/>
      <c r="FVK47" s="1"/>
      <c r="FVL47" s="1"/>
      <c r="FVM47" s="1"/>
      <c r="FVN47" s="1"/>
      <c r="FVO47" s="1"/>
      <c r="FVP47" s="1"/>
      <c r="FVQ47" s="1"/>
      <c r="FVR47" s="1"/>
      <c r="FVS47" s="1"/>
      <c r="FVT47" s="1"/>
      <c r="FVU47" s="1"/>
      <c r="FVV47" s="1"/>
      <c r="FVW47" s="1"/>
      <c r="FVX47" s="1"/>
      <c r="FVY47" s="1"/>
      <c r="FVZ47" s="1"/>
      <c r="FWA47" s="1"/>
      <c r="FWB47" s="1"/>
      <c r="FWC47" s="1"/>
      <c r="FWD47" s="1"/>
      <c r="FWE47" s="1"/>
      <c r="FWF47" s="1"/>
      <c r="FWG47" s="1"/>
      <c r="FWH47" s="1"/>
      <c r="FWI47" s="1"/>
      <c r="FWJ47" s="1"/>
      <c r="FWK47" s="1"/>
      <c r="FWL47" s="1"/>
      <c r="FWM47" s="1"/>
      <c r="FWN47" s="1"/>
      <c r="FWO47" s="1"/>
      <c r="FWP47" s="1"/>
      <c r="FWQ47" s="1"/>
      <c r="FWR47" s="1"/>
      <c r="FWS47" s="1"/>
      <c r="FWT47" s="1"/>
      <c r="FWU47" s="1"/>
      <c r="FWV47" s="1"/>
      <c r="FWW47" s="1"/>
      <c r="FWX47" s="1"/>
      <c r="FWY47" s="1"/>
      <c r="FWZ47" s="1"/>
      <c r="FXA47" s="1"/>
      <c r="FXB47" s="1"/>
      <c r="FXC47" s="1"/>
      <c r="FXD47" s="1"/>
      <c r="FXE47" s="1"/>
      <c r="FXF47" s="1"/>
      <c r="FXG47" s="1"/>
      <c r="FXH47" s="1"/>
      <c r="FXI47" s="1"/>
      <c r="FXJ47" s="1"/>
      <c r="FXK47" s="1"/>
      <c r="FXL47" s="1"/>
      <c r="FXM47" s="1"/>
      <c r="FXN47" s="1"/>
      <c r="FXO47" s="1"/>
      <c r="FXP47" s="1"/>
      <c r="FXQ47" s="1"/>
      <c r="FXR47" s="1"/>
      <c r="FXS47" s="1"/>
      <c r="FXT47" s="1"/>
      <c r="FXU47" s="1"/>
      <c r="FXV47" s="1"/>
      <c r="FXW47" s="1"/>
      <c r="FXX47" s="1"/>
      <c r="FXY47" s="1"/>
      <c r="FXZ47" s="1"/>
      <c r="FYA47" s="1"/>
      <c r="FYB47" s="1"/>
      <c r="FYC47" s="1"/>
      <c r="FYD47" s="1"/>
      <c r="FYE47" s="1"/>
      <c r="FYF47" s="1"/>
      <c r="FYG47" s="1"/>
      <c r="FYH47" s="1"/>
      <c r="FYI47" s="1"/>
      <c r="FYJ47" s="1"/>
      <c r="FYK47" s="1"/>
      <c r="FYL47" s="1"/>
      <c r="FYM47" s="1"/>
      <c r="FYN47" s="1"/>
      <c r="FYO47" s="1"/>
      <c r="FYP47" s="1"/>
      <c r="FYQ47" s="1"/>
      <c r="FYR47" s="1"/>
      <c r="FYS47" s="1"/>
      <c r="FYT47" s="1"/>
      <c r="FYU47" s="1"/>
      <c r="FYV47" s="1"/>
      <c r="FYW47" s="1"/>
      <c r="FYX47" s="1"/>
      <c r="FYY47" s="1"/>
      <c r="FYZ47" s="1"/>
      <c r="FZA47" s="1"/>
      <c r="FZB47" s="1"/>
      <c r="FZC47" s="1"/>
      <c r="FZD47" s="1"/>
      <c r="FZE47" s="1"/>
      <c r="FZF47" s="1"/>
      <c r="FZG47" s="1"/>
      <c r="FZH47" s="1"/>
      <c r="FZI47" s="1"/>
      <c r="FZJ47" s="1"/>
      <c r="FZK47" s="1"/>
      <c r="FZL47" s="1"/>
      <c r="FZM47" s="1"/>
      <c r="FZN47" s="1"/>
      <c r="FZO47" s="1"/>
      <c r="FZP47" s="1"/>
      <c r="FZQ47" s="1"/>
      <c r="FZR47" s="1"/>
      <c r="FZS47" s="1"/>
      <c r="FZT47" s="1"/>
      <c r="FZU47" s="1"/>
      <c r="FZV47" s="1"/>
      <c r="FZW47" s="1"/>
      <c r="FZX47" s="1"/>
      <c r="FZY47" s="1"/>
      <c r="FZZ47" s="1"/>
      <c r="GAA47" s="1"/>
      <c r="GAB47" s="1"/>
      <c r="GAC47" s="1"/>
      <c r="GAD47" s="1"/>
      <c r="GAE47" s="1"/>
      <c r="GAF47" s="1"/>
      <c r="GAG47" s="1"/>
      <c r="GAH47" s="1"/>
      <c r="GAI47" s="1"/>
      <c r="GAJ47" s="1"/>
      <c r="GAK47" s="1"/>
      <c r="GAL47" s="1"/>
      <c r="GAM47" s="1"/>
      <c r="GAN47" s="1"/>
      <c r="GAO47" s="1"/>
      <c r="GAP47" s="1"/>
      <c r="GAQ47" s="1"/>
      <c r="GAR47" s="1"/>
      <c r="GAS47" s="1"/>
      <c r="GAT47" s="1"/>
      <c r="GAU47" s="1"/>
      <c r="GAV47" s="1"/>
      <c r="GAW47" s="1"/>
      <c r="GAX47" s="1"/>
      <c r="GAY47" s="1"/>
      <c r="GAZ47" s="1"/>
      <c r="GBA47" s="1"/>
      <c r="GBB47" s="1"/>
      <c r="GBC47" s="1"/>
      <c r="GBD47" s="1"/>
      <c r="GBE47" s="1"/>
      <c r="GBF47" s="1"/>
      <c r="GBG47" s="1"/>
      <c r="GBH47" s="1"/>
      <c r="GBI47" s="1"/>
      <c r="GBJ47" s="1"/>
      <c r="GBK47" s="1"/>
      <c r="GBL47" s="1"/>
      <c r="GBM47" s="1"/>
      <c r="GBN47" s="1"/>
      <c r="GBO47" s="1"/>
      <c r="GBP47" s="1"/>
      <c r="GBQ47" s="1"/>
      <c r="GBR47" s="1"/>
      <c r="GBS47" s="1"/>
      <c r="GBT47" s="1"/>
      <c r="GBU47" s="1"/>
      <c r="GBV47" s="1"/>
      <c r="GBW47" s="1"/>
      <c r="GBX47" s="1"/>
      <c r="GBY47" s="1"/>
      <c r="GBZ47" s="1"/>
      <c r="GCA47" s="1"/>
      <c r="GCB47" s="1"/>
      <c r="GCC47" s="1"/>
      <c r="GCD47" s="1"/>
      <c r="GCE47" s="1"/>
      <c r="GCF47" s="1"/>
      <c r="GCG47" s="1"/>
      <c r="GCH47" s="1"/>
      <c r="GCI47" s="1"/>
      <c r="GCJ47" s="1"/>
      <c r="GCK47" s="1"/>
      <c r="GCL47" s="1"/>
      <c r="GCM47" s="1"/>
      <c r="GCN47" s="1"/>
      <c r="GCO47" s="1"/>
      <c r="GCP47" s="1"/>
      <c r="GCQ47" s="1"/>
      <c r="GCR47" s="1"/>
      <c r="GCS47" s="1"/>
      <c r="GCT47" s="1"/>
      <c r="GCU47" s="1"/>
      <c r="GCV47" s="1"/>
      <c r="GCW47" s="1"/>
      <c r="GCX47" s="1"/>
      <c r="GCY47" s="1"/>
      <c r="GCZ47" s="1"/>
      <c r="GDA47" s="1"/>
      <c r="GDB47" s="1"/>
      <c r="GDC47" s="1"/>
      <c r="GDD47" s="1"/>
      <c r="GDE47" s="1"/>
      <c r="GDF47" s="1"/>
      <c r="GDG47" s="1"/>
      <c r="GDH47" s="1"/>
      <c r="GDI47" s="1"/>
      <c r="GDJ47" s="1"/>
      <c r="GDK47" s="1"/>
      <c r="GDL47" s="1"/>
      <c r="GDM47" s="1"/>
      <c r="GDN47" s="1"/>
      <c r="GDO47" s="1"/>
      <c r="GDP47" s="1"/>
      <c r="GDQ47" s="1"/>
      <c r="GDR47" s="1"/>
      <c r="GDS47" s="1"/>
      <c r="GDT47" s="1"/>
      <c r="GDU47" s="1"/>
      <c r="GDV47" s="1"/>
      <c r="GDW47" s="1"/>
      <c r="GDX47" s="1"/>
      <c r="GDY47" s="1"/>
      <c r="GDZ47" s="1"/>
      <c r="GEA47" s="1"/>
      <c r="GEB47" s="1"/>
      <c r="GEC47" s="1"/>
      <c r="GED47" s="1"/>
      <c r="GEE47" s="1"/>
      <c r="GEF47" s="1"/>
      <c r="GEG47" s="1"/>
      <c r="GEH47" s="1"/>
      <c r="GEI47" s="1"/>
      <c r="GEJ47" s="1"/>
      <c r="GEK47" s="1"/>
      <c r="GEL47" s="1"/>
      <c r="GEM47" s="1"/>
      <c r="GEN47" s="1"/>
      <c r="GEO47" s="1"/>
      <c r="GEP47" s="1"/>
      <c r="GEQ47" s="1"/>
      <c r="GER47" s="1"/>
      <c r="GES47" s="1"/>
      <c r="GET47" s="1"/>
      <c r="GEU47" s="1"/>
      <c r="GEV47" s="1"/>
      <c r="GEW47" s="1"/>
      <c r="GEX47" s="1"/>
      <c r="GEY47" s="1"/>
      <c r="GEZ47" s="1"/>
      <c r="GFA47" s="1"/>
      <c r="GFB47" s="1"/>
      <c r="GFC47" s="1"/>
      <c r="GFD47" s="1"/>
      <c r="GFE47" s="1"/>
      <c r="GFF47" s="1"/>
      <c r="GFG47" s="1"/>
      <c r="GFH47" s="1"/>
      <c r="GFI47" s="1"/>
      <c r="GFJ47" s="1"/>
      <c r="GFK47" s="1"/>
      <c r="GFL47" s="1"/>
      <c r="GFM47" s="1"/>
      <c r="GFN47" s="1"/>
      <c r="GFO47" s="1"/>
      <c r="GFP47" s="1"/>
      <c r="GFQ47" s="1"/>
      <c r="GFR47" s="1"/>
      <c r="GFS47" s="1"/>
      <c r="GFT47" s="1"/>
      <c r="GFU47" s="1"/>
      <c r="GFV47" s="1"/>
      <c r="GFW47" s="1"/>
      <c r="GFX47" s="1"/>
      <c r="GFY47" s="1"/>
      <c r="GFZ47" s="1"/>
      <c r="GGA47" s="1"/>
      <c r="GGB47" s="1"/>
      <c r="GGC47" s="1"/>
      <c r="GGD47" s="1"/>
      <c r="GGE47" s="1"/>
      <c r="GGF47" s="1"/>
      <c r="GGG47" s="1"/>
      <c r="GGH47" s="1"/>
      <c r="GGI47" s="1"/>
      <c r="GGJ47" s="1"/>
      <c r="GGK47" s="1"/>
      <c r="GGL47" s="1"/>
      <c r="GGM47" s="1"/>
      <c r="GGN47" s="1"/>
      <c r="GGO47" s="1"/>
      <c r="GGP47" s="1"/>
      <c r="GGQ47" s="1"/>
      <c r="GGR47" s="1"/>
      <c r="GGS47" s="1"/>
      <c r="GGT47" s="1"/>
      <c r="GGU47" s="1"/>
      <c r="GGV47" s="1"/>
      <c r="GGW47" s="1"/>
      <c r="GGX47" s="1"/>
      <c r="GGY47" s="1"/>
      <c r="GGZ47" s="1"/>
      <c r="GHA47" s="1"/>
      <c r="GHB47" s="1"/>
      <c r="GHC47" s="1"/>
      <c r="GHD47" s="1"/>
      <c r="GHE47" s="1"/>
      <c r="GHF47" s="1"/>
      <c r="GHG47" s="1"/>
      <c r="GHH47" s="1"/>
      <c r="GHI47" s="1"/>
      <c r="GHJ47" s="1"/>
      <c r="GHK47" s="1"/>
      <c r="GHL47" s="1"/>
      <c r="GHM47" s="1"/>
      <c r="GHN47" s="1"/>
      <c r="GHO47" s="1"/>
      <c r="GHP47" s="1"/>
      <c r="GHQ47" s="1"/>
      <c r="GHR47" s="1"/>
      <c r="GHS47" s="1"/>
      <c r="GHT47" s="1"/>
      <c r="GHU47" s="1"/>
      <c r="GHV47" s="1"/>
      <c r="GHW47" s="1"/>
      <c r="GHX47" s="1"/>
      <c r="GHY47" s="1"/>
      <c r="GHZ47" s="1"/>
      <c r="GIA47" s="1"/>
      <c r="GIB47" s="1"/>
      <c r="GIC47" s="1"/>
      <c r="GID47" s="1"/>
      <c r="GIE47" s="1"/>
      <c r="GIF47" s="1"/>
      <c r="GIG47" s="1"/>
      <c r="GIH47" s="1"/>
      <c r="GII47" s="1"/>
      <c r="GIJ47" s="1"/>
      <c r="GIK47" s="1"/>
      <c r="GIL47" s="1"/>
      <c r="GIM47" s="1"/>
      <c r="GIN47" s="1"/>
      <c r="GIO47" s="1"/>
      <c r="GIP47" s="1"/>
      <c r="GIQ47" s="1"/>
      <c r="GIR47" s="1"/>
      <c r="GIS47" s="1"/>
      <c r="GIT47" s="1"/>
      <c r="GIU47" s="1"/>
      <c r="GIV47" s="1"/>
      <c r="GIW47" s="1"/>
      <c r="GIX47" s="1"/>
      <c r="GIY47" s="1"/>
      <c r="GIZ47" s="1"/>
      <c r="GJA47" s="1"/>
      <c r="GJB47" s="1"/>
      <c r="GJC47" s="1"/>
      <c r="GJD47" s="1"/>
      <c r="GJE47" s="1"/>
      <c r="GJF47" s="1"/>
      <c r="GJG47" s="1"/>
      <c r="GJH47" s="1"/>
      <c r="GJI47" s="1"/>
      <c r="GJJ47" s="1"/>
      <c r="GJK47" s="1"/>
      <c r="GJL47" s="1"/>
      <c r="GJM47" s="1"/>
      <c r="GJN47" s="1"/>
      <c r="GJO47" s="1"/>
      <c r="GJP47" s="1"/>
      <c r="GJQ47" s="1"/>
      <c r="GJR47" s="1"/>
      <c r="GJS47" s="1"/>
      <c r="GJT47" s="1"/>
      <c r="GJU47" s="1"/>
      <c r="GJV47" s="1"/>
      <c r="GJW47" s="1"/>
      <c r="GJX47" s="1"/>
      <c r="GJY47" s="1"/>
      <c r="GJZ47" s="1"/>
      <c r="GKA47" s="1"/>
      <c r="GKB47" s="1"/>
      <c r="GKC47" s="1"/>
      <c r="GKD47" s="1"/>
      <c r="GKE47" s="1"/>
      <c r="GKF47" s="1"/>
      <c r="GKG47" s="1"/>
      <c r="GKH47" s="1"/>
      <c r="GKI47" s="1"/>
      <c r="GKJ47" s="1"/>
      <c r="GKK47" s="1"/>
      <c r="GKL47" s="1"/>
      <c r="GKM47" s="1"/>
      <c r="GKN47" s="1"/>
      <c r="GKO47" s="1"/>
      <c r="GKP47" s="1"/>
      <c r="GKQ47" s="1"/>
      <c r="GKR47" s="1"/>
      <c r="GKS47" s="1"/>
      <c r="GKT47" s="1"/>
      <c r="GKU47" s="1"/>
      <c r="GKV47" s="1"/>
      <c r="GKW47" s="1"/>
      <c r="GKX47" s="1"/>
      <c r="GKY47" s="1"/>
      <c r="GKZ47" s="1"/>
      <c r="GLA47" s="1"/>
      <c r="GLB47" s="1"/>
      <c r="GLC47" s="1"/>
      <c r="GLD47" s="1"/>
      <c r="GLE47" s="1"/>
      <c r="GLF47" s="1"/>
      <c r="GLG47" s="1"/>
      <c r="GLH47" s="1"/>
      <c r="GLI47" s="1"/>
      <c r="GLJ47" s="1"/>
      <c r="GLK47" s="1"/>
      <c r="GLL47" s="1"/>
      <c r="GLM47" s="1"/>
      <c r="GLN47" s="1"/>
      <c r="GLO47" s="1"/>
      <c r="GLP47" s="1"/>
      <c r="GLQ47" s="1"/>
      <c r="GLR47" s="1"/>
      <c r="GLS47" s="1"/>
      <c r="GLT47" s="1"/>
      <c r="GLU47" s="1"/>
      <c r="GLV47" s="1"/>
      <c r="GLW47" s="1"/>
      <c r="GLX47" s="1"/>
      <c r="GLY47" s="1"/>
      <c r="GLZ47" s="1"/>
      <c r="GMA47" s="1"/>
      <c r="GMB47" s="1"/>
      <c r="GMC47" s="1"/>
      <c r="GMD47" s="1"/>
      <c r="GME47" s="1"/>
      <c r="GMF47" s="1"/>
      <c r="GMG47" s="1"/>
      <c r="GMH47" s="1"/>
      <c r="GMI47" s="1"/>
      <c r="GMJ47" s="1"/>
      <c r="GMK47" s="1"/>
      <c r="GML47" s="1"/>
      <c r="GMM47" s="1"/>
      <c r="GMN47" s="1"/>
      <c r="GMO47" s="1"/>
      <c r="GMP47" s="1"/>
      <c r="GMQ47" s="1"/>
      <c r="GMR47" s="1"/>
      <c r="GMS47" s="1"/>
      <c r="GMT47" s="1"/>
      <c r="GMU47" s="1"/>
      <c r="GMV47" s="1"/>
      <c r="GMW47" s="1"/>
      <c r="GMX47" s="1"/>
      <c r="GMY47" s="1"/>
      <c r="GMZ47" s="1"/>
      <c r="GNA47" s="1"/>
      <c r="GNB47" s="1"/>
      <c r="GNC47" s="1"/>
      <c r="GND47" s="1"/>
      <c r="GNE47" s="1"/>
      <c r="GNF47" s="1"/>
      <c r="GNG47" s="1"/>
      <c r="GNH47" s="1"/>
      <c r="GNI47" s="1"/>
      <c r="GNJ47" s="1"/>
      <c r="GNK47" s="1"/>
      <c r="GNL47" s="1"/>
      <c r="GNM47" s="1"/>
      <c r="GNN47" s="1"/>
      <c r="GNO47" s="1"/>
      <c r="GNP47" s="1"/>
      <c r="GNQ47" s="1"/>
      <c r="GNR47" s="1"/>
      <c r="GNS47" s="1"/>
      <c r="GNT47" s="1"/>
      <c r="GNU47" s="1"/>
      <c r="GNV47" s="1"/>
      <c r="GNW47" s="1"/>
      <c r="GNX47" s="1"/>
      <c r="GNY47" s="1"/>
      <c r="GNZ47" s="1"/>
      <c r="GOA47" s="1"/>
      <c r="GOB47" s="1"/>
      <c r="GOC47" s="1"/>
      <c r="GOD47" s="1"/>
      <c r="GOE47" s="1"/>
      <c r="GOF47" s="1"/>
      <c r="GOG47" s="1"/>
      <c r="GOH47" s="1"/>
      <c r="GOI47" s="1"/>
      <c r="GOJ47" s="1"/>
      <c r="GOK47" s="1"/>
      <c r="GOL47" s="1"/>
      <c r="GOM47" s="1"/>
      <c r="GON47" s="1"/>
      <c r="GOO47" s="1"/>
      <c r="GOP47" s="1"/>
      <c r="GOQ47" s="1"/>
      <c r="GOR47" s="1"/>
      <c r="GOS47" s="1"/>
      <c r="GOT47" s="1"/>
      <c r="GOU47" s="1"/>
      <c r="GOV47" s="1"/>
      <c r="GOW47" s="1"/>
      <c r="GOX47" s="1"/>
      <c r="GOY47" s="1"/>
      <c r="GOZ47" s="1"/>
      <c r="GPA47" s="1"/>
      <c r="GPB47" s="1"/>
      <c r="GPC47" s="1"/>
      <c r="GPD47" s="1"/>
      <c r="GPE47" s="1"/>
      <c r="GPF47" s="1"/>
      <c r="GPG47" s="1"/>
      <c r="GPH47" s="1"/>
      <c r="GPI47" s="1"/>
      <c r="GPJ47" s="1"/>
      <c r="GPK47" s="1"/>
      <c r="GPL47" s="1"/>
      <c r="GPM47" s="1"/>
      <c r="GPN47" s="1"/>
      <c r="GPO47" s="1"/>
      <c r="GPP47" s="1"/>
      <c r="GPQ47" s="1"/>
      <c r="GPR47" s="1"/>
      <c r="GPS47" s="1"/>
      <c r="GPT47" s="1"/>
      <c r="GPU47" s="1"/>
      <c r="GPV47" s="1"/>
      <c r="GPW47" s="1"/>
      <c r="GPX47" s="1"/>
      <c r="GPY47" s="1"/>
      <c r="GPZ47" s="1"/>
      <c r="GQA47" s="1"/>
      <c r="GQB47" s="1"/>
      <c r="GQC47" s="1"/>
      <c r="GQD47" s="1"/>
      <c r="GQE47" s="1"/>
      <c r="GQF47" s="1"/>
      <c r="GQG47" s="1"/>
      <c r="GQH47" s="1"/>
      <c r="GQI47" s="1"/>
      <c r="GQJ47" s="1"/>
      <c r="GQK47" s="1"/>
      <c r="GQL47" s="1"/>
      <c r="GQM47" s="1"/>
      <c r="GQN47" s="1"/>
      <c r="GQO47" s="1"/>
      <c r="GQP47" s="1"/>
      <c r="GQQ47" s="1"/>
      <c r="GQR47" s="1"/>
      <c r="GQS47" s="1"/>
      <c r="GQT47" s="1"/>
      <c r="GQU47" s="1"/>
      <c r="GQV47" s="1"/>
      <c r="GQW47" s="1"/>
      <c r="GQX47" s="1"/>
      <c r="GQY47" s="1"/>
      <c r="GQZ47" s="1"/>
      <c r="GRA47" s="1"/>
      <c r="GRB47" s="1"/>
      <c r="GRC47" s="1"/>
      <c r="GRD47" s="1"/>
      <c r="GRE47" s="1"/>
      <c r="GRF47" s="1"/>
      <c r="GRG47" s="1"/>
      <c r="GRH47" s="1"/>
      <c r="GRI47" s="1"/>
      <c r="GRJ47" s="1"/>
      <c r="GRK47" s="1"/>
      <c r="GRL47" s="1"/>
      <c r="GRM47" s="1"/>
      <c r="GRN47" s="1"/>
      <c r="GRO47" s="1"/>
      <c r="GRP47" s="1"/>
      <c r="GRQ47" s="1"/>
      <c r="GRR47" s="1"/>
      <c r="GRS47" s="1"/>
      <c r="GRT47" s="1"/>
      <c r="GRU47" s="1"/>
      <c r="GRV47" s="1"/>
      <c r="GRW47" s="1"/>
      <c r="GRX47" s="1"/>
      <c r="GRY47" s="1"/>
      <c r="GRZ47" s="1"/>
      <c r="GSA47" s="1"/>
      <c r="GSB47" s="1"/>
      <c r="GSC47" s="1"/>
      <c r="GSD47" s="1"/>
      <c r="GSE47" s="1"/>
      <c r="GSF47" s="1"/>
      <c r="GSG47" s="1"/>
      <c r="GSH47" s="1"/>
      <c r="GSI47" s="1"/>
      <c r="GSJ47" s="1"/>
      <c r="GSK47" s="1"/>
      <c r="GSL47" s="1"/>
      <c r="GSM47" s="1"/>
      <c r="GSN47" s="1"/>
      <c r="GSO47" s="1"/>
      <c r="GSP47" s="1"/>
      <c r="GSQ47" s="1"/>
      <c r="GSR47" s="1"/>
      <c r="GSS47" s="1"/>
      <c r="GST47" s="1"/>
      <c r="GSU47" s="1"/>
      <c r="GSV47" s="1"/>
      <c r="GSW47" s="1"/>
      <c r="GSX47" s="1"/>
      <c r="GSY47" s="1"/>
      <c r="GSZ47" s="1"/>
      <c r="GTA47" s="1"/>
      <c r="GTB47" s="1"/>
      <c r="GTC47" s="1"/>
      <c r="GTD47" s="1"/>
      <c r="GTE47" s="1"/>
      <c r="GTF47" s="1"/>
      <c r="GTG47" s="1"/>
      <c r="GTH47" s="1"/>
      <c r="GTI47" s="1"/>
      <c r="GTJ47" s="1"/>
      <c r="GTK47" s="1"/>
      <c r="GTL47" s="1"/>
      <c r="GTM47" s="1"/>
      <c r="GTN47" s="1"/>
      <c r="GTO47" s="1"/>
      <c r="GTP47" s="1"/>
      <c r="GTQ47" s="1"/>
      <c r="GTR47" s="1"/>
      <c r="GTS47" s="1"/>
      <c r="GTT47" s="1"/>
      <c r="GTU47" s="1"/>
      <c r="GTV47" s="1"/>
      <c r="GTW47" s="1"/>
      <c r="GTX47" s="1"/>
      <c r="GTY47" s="1"/>
      <c r="GTZ47" s="1"/>
      <c r="GUA47" s="1"/>
      <c r="GUB47" s="1"/>
      <c r="GUC47" s="1"/>
      <c r="GUD47" s="1"/>
      <c r="GUE47" s="1"/>
      <c r="GUF47" s="1"/>
      <c r="GUG47" s="1"/>
      <c r="GUH47" s="1"/>
      <c r="GUI47" s="1"/>
      <c r="GUJ47" s="1"/>
      <c r="GUK47" s="1"/>
      <c r="GUL47" s="1"/>
      <c r="GUM47" s="1"/>
      <c r="GUN47" s="1"/>
      <c r="GUO47" s="1"/>
      <c r="GUP47" s="1"/>
      <c r="GUQ47" s="1"/>
      <c r="GUR47" s="1"/>
      <c r="GUS47" s="1"/>
      <c r="GUT47" s="1"/>
      <c r="GUU47" s="1"/>
      <c r="GUV47" s="1"/>
      <c r="GUW47" s="1"/>
      <c r="GUX47" s="1"/>
      <c r="GUY47" s="1"/>
      <c r="GUZ47" s="1"/>
      <c r="GVA47" s="1"/>
      <c r="GVB47" s="1"/>
      <c r="GVC47" s="1"/>
      <c r="GVD47" s="1"/>
      <c r="GVE47" s="1"/>
      <c r="GVF47" s="1"/>
      <c r="GVG47" s="1"/>
      <c r="GVH47" s="1"/>
      <c r="GVI47" s="1"/>
      <c r="GVJ47" s="1"/>
      <c r="GVK47" s="1"/>
      <c r="GVL47" s="1"/>
      <c r="GVM47" s="1"/>
      <c r="GVN47" s="1"/>
      <c r="GVO47" s="1"/>
      <c r="GVP47" s="1"/>
      <c r="GVQ47" s="1"/>
      <c r="GVR47" s="1"/>
      <c r="GVS47" s="1"/>
      <c r="GVT47" s="1"/>
      <c r="GVU47" s="1"/>
      <c r="GVV47" s="1"/>
      <c r="GVW47" s="1"/>
      <c r="GVX47" s="1"/>
      <c r="GVY47" s="1"/>
      <c r="GVZ47" s="1"/>
      <c r="GWA47" s="1"/>
      <c r="GWB47" s="1"/>
      <c r="GWC47" s="1"/>
      <c r="GWD47" s="1"/>
      <c r="GWE47" s="1"/>
      <c r="GWF47" s="1"/>
      <c r="GWG47" s="1"/>
      <c r="GWH47" s="1"/>
      <c r="GWI47" s="1"/>
      <c r="GWJ47" s="1"/>
      <c r="GWK47" s="1"/>
      <c r="GWL47" s="1"/>
      <c r="GWM47" s="1"/>
      <c r="GWN47" s="1"/>
      <c r="GWO47" s="1"/>
      <c r="GWP47" s="1"/>
      <c r="GWQ47" s="1"/>
      <c r="GWR47" s="1"/>
      <c r="GWS47" s="1"/>
      <c r="GWT47" s="1"/>
      <c r="GWU47" s="1"/>
      <c r="GWV47" s="1"/>
      <c r="GWW47" s="1"/>
      <c r="GWX47" s="1"/>
      <c r="GWY47" s="1"/>
      <c r="GWZ47" s="1"/>
      <c r="GXA47" s="1"/>
      <c r="GXB47" s="1"/>
      <c r="GXC47" s="1"/>
      <c r="GXD47" s="1"/>
      <c r="GXE47" s="1"/>
      <c r="GXF47" s="1"/>
      <c r="GXG47" s="1"/>
      <c r="GXH47" s="1"/>
      <c r="GXI47" s="1"/>
      <c r="GXJ47" s="1"/>
      <c r="GXK47" s="1"/>
      <c r="GXL47" s="1"/>
      <c r="GXM47" s="1"/>
      <c r="GXN47" s="1"/>
      <c r="GXO47" s="1"/>
      <c r="GXP47" s="1"/>
      <c r="GXQ47" s="1"/>
      <c r="GXR47" s="1"/>
      <c r="GXS47" s="1"/>
      <c r="GXT47" s="1"/>
      <c r="GXU47" s="1"/>
      <c r="GXV47" s="1"/>
      <c r="GXW47" s="1"/>
      <c r="GXX47" s="1"/>
      <c r="GXY47" s="1"/>
      <c r="GXZ47" s="1"/>
      <c r="GYA47" s="1"/>
      <c r="GYB47" s="1"/>
      <c r="GYC47" s="1"/>
      <c r="GYD47" s="1"/>
      <c r="GYE47" s="1"/>
      <c r="GYF47" s="1"/>
      <c r="GYG47" s="1"/>
      <c r="GYH47" s="1"/>
      <c r="GYI47" s="1"/>
      <c r="GYJ47" s="1"/>
      <c r="GYK47" s="1"/>
      <c r="GYL47" s="1"/>
      <c r="GYM47" s="1"/>
      <c r="GYN47" s="1"/>
      <c r="GYO47" s="1"/>
      <c r="GYP47" s="1"/>
      <c r="GYQ47" s="1"/>
      <c r="GYR47" s="1"/>
      <c r="GYS47" s="1"/>
      <c r="GYT47" s="1"/>
      <c r="GYU47" s="1"/>
      <c r="GYV47" s="1"/>
      <c r="GYW47" s="1"/>
      <c r="GYX47" s="1"/>
      <c r="GYY47" s="1"/>
      <c r="GYZ47" s="1"/>
      <c r="GZA47" s="1"/>
      <c r="GZB47" s="1"/>
      <c r="GZC47" s="1"/>
      <c r="GZD47" s="1"/>
      <c r="GZE47" s="1"/>
      <c r="GZF47" s="1"/>
      <c r="GZG47" s="1"/>
      <c r="GZH47" s="1"/>
      <c r="GZI47" s="1"/>
      <c r="GZJ47" s="1"/>
      <c r="GZK47" s="1"/>
      <c r="GZL47" s="1"/>
      <c r="GZM47" s="1"/>
      <c r="GZN47" s="1"/>
      <c r="GZO47" s="1"/>
      <c r="GZP47" s="1"/>
      <c r="GZQ47" s="1"/>
      <c r="GZR47" s="1"/>
      <c r="GZS47" s="1"/>
      <c r="GZT47" s="1"/>
      <c r="GZU47" s="1"/>
      <c r="GZV47" s="1"/>
      <c r="GZW47" s="1"/>
      <c r="GZX47" s="1"/>
      <c r="GZY47" s="1"/>
      <c r="GZZ47" s="1"/>
      <c r="HAA47" s="1"/>
      <c r="HAB47" s="1"/>
      <c r="HAC47" s="1"/>
      <c r="HAD47" s="1"/>
      <c r="HAE47" s="1"/>
      <c r="HAF47" s="1"/>
      <c r="HAG47" s="1"/>
      <c r="HAH47" s="1"/>
      <c r="HAI47" s="1"/>
      <c r="HAJ47" s="1"/>
      <c r="HAK47" s="1"/>
      <c r="HAL47" s="1"/>
      <c r="HAM47" s="1"/>
      <c r="HAN47" s="1"/>
      <c r="HAO47" s="1"/>
      <c r="HAP47" s="1"/>
      <c r="HAQ47" s="1"/>
      <c r="HAR47" s="1"/>
      <c r="HAS47" s="1"/>
      <c r="HAT47" s="1"/>
      <c r="HAU47" s="1"/>
      <c r="HAV47" s="1"/>
      <c r="HAW47" s="1"/>
      <c r="HAX47" s="1"/>
      <c r="HAY47" s="1"/>
      <c r="HAZ47" s="1"/>
      <c r="HBA47" s="1"/>
      <c r="HBB47" s="1"/>
      <c r="HBC47" s="1"/>
      <c r="HBD47" s="1"/>
      <c r="HBE47" s="1"/>
      <c r="HBF47" s="1"/>
      <c r="HBG47" s="1"/>
      <c r="HBH47" s="1"/>
      <c r="HBI47" s="1"/>
      <c r="HBJ47" s="1"/>
      <c r="HBK47" s="1"/>
      <c r="HBL47" s="1"/>
      <c r="HBM47" s="1"/>
      <c r="HBN47" s="1"/>
      <c r="HBO47" s="1"/>
      <c r="HBP47" s="1"/>
      <c r="HBQ47" s="1"/>
      <c r="HBR47" s="1"/>
      <c r="HBS47" s="1"/>
      <c r="HBT47" s="1"/>
      <c r="HBU47" s="1"/>
      <c r="HBV47" s="1"/>
      <c r="HBW47" s="1"/>
      <c r="HBX47" s="1"/>
      <c r="HBY47" s="1"/>
      <c r="HBZ47" s="1"/>
      <c r="HCA47" s="1"/>
      <c r="HCB47" s="1"/>
      <c r="HCC47" s="1"/>
      <c r="HCD47" s="1"/>
      <c r="HCE47" s="1"/>
      <c r="HCF47" s="1"/>
      <c r="HCG47" s="1"/>
      <c r="HCH47" s="1"/>
      <c r="HCI47" s="1"/>
      <c r="HCJ47" s="1"/>
      <c r="HCK47" s="1"/>
      <c r="HCL47" s="1"/>
      <c r="HCM47" s="1"/>
      <c r="HCN47" s="1"/>
      <c r="HCO47" s="1"/>
      <c r="HCP47" s="1"/>
      <c r="HCQ47" s="1"/>
      <c r="HCR47" s="1"/>
      <c r="HCS47" s="1"/>
      <c r="HCT47" s="1"/>
      <c r="HCU47" s="1"/>
      <c r="HCV47" s="1"/>
      <c r="HCW47" s="1"/>
      <c r="HCX47" s="1"/>
      <c r="HCY47" s="1"/>
      <c r="HCZ47" s="1"/>
      <c r="HDA47" s="1"/>
      <c r="HDB47" s="1"/>
      <c r="HDC47" s="1"/>
      <c r="HDD47" s="1"/>
      <c r="HDE47" s="1"/>
      <c r="HDF47" s="1"/>
      <c r="HDG47" s="1"/>
      <c r="HDH47" s="1"/>
      <c r="HDI47" s="1"/>
      <c r="HDJ47" s="1"/>
      <c r="HDK47" s="1"/>
      <c r="HDL47" s="1"/>
      <c r="HDM47" s="1"/>
      <c r="HDN47" s="1"/>
      <c r="HDO47" s="1"/>
      <c r="HDP47" s="1"/>
      <c r="HDQ47" s="1"/>
      <c r="HDR47" s="1"/>
      <c r="HDS47" s="1"/>
      <c r="HDT47" s="1"/>
      <c r="HDU47" s="1"/>
      <c r="HDV47" s="1"/>
      <c r="HDW47" s="1"/>
      <c r="HDX47" s="1"/>
      <c r="HDY47" s="1"/>
      <c r="HDZ47" s="1"/>
      <c r="HEA47" s="1"/>
      <c r="HEB47" s="1"/>
      <c r="HEC47" s="1"/>
      <c r="HED47" s="1"/>
      <c r="HEE47" s="1"/>
      <c r="HEF47" s="1"/>
      <c r="HEG47" s="1"/>
      <c r="HEH47" s="1"/>
      <c r="HEI47" s="1"/>
      <c r="HEJ47" s="1"/>
      <c r="HEK47" s="1"/>
      <c r="HEL47" s="1"/>
      <c r="HEM47" s="1"/>
      <c r="HEN47" s="1"/>
      <c r="HEO47" s="1"/>
      <c r="HEP47" s="1"/>
      <c r="HEQ47" s="1"/>
      <c r="HER47" s="1"/>
      <c r="HES47" s="1"/>
      <c r="HET47" s="1"/>
      <c r="HEU47" s="1"/>
      <c r="HEV47" s="1"/>
      <c r="HEW47" s="1"/>
      <c r="HEX47" s="1"/>
      <c r="HEY47" s="1"/>
      <c r="HEZ47" s="1"/>
      <c r="HFA47" s="1"/>
      <c r="HFB47" s="1"/>
      <c r="HFC47" s="1"/>
      <c r="HFD47" s="1"/>
      <c r="HFE47" s="1"/>
      <c r="HFF47" s="1"/>
      <c r="HFG47" s="1"/>
      <c r="HFH47" s="1"/>
      <c r="HFI47" s="1"/>
      <c r="HFJ47" s="1"/>
      <c r="HFK47" s="1"/>
      <c r="HFL47" s="1"/>
      <c r="HFM47" s="1"/>
      <c r="HFN47" s="1"/>
      <c r="HFO47" s="1"/>
      <c r="HFP47" s="1"/>
      <c r="HFQ47" s="1"/>
      <c r="HFR47" s="1"/>
      <c r="HFS47" s="1"/>
      <c r="HFT47" s="1"/>
      <c r="HFU47" s="1"/>
      <c r="HFV47" s="1"/>
      <c r="HFW47" s="1"/>
      <c r="HFX47" s="1"/>
      <c r="HFY47" s="1"/>
      <c r="HFZ47" s="1"/>
      <c r="HGA47" s="1"/>
      <c r="HGB47" s="1"/>
      <c r="HGC47" s="1"/>
      <c r="HGD47" s="1"/>
      <c r="HGE47" s="1"/>
      <c r="HGF47" s="1"/>
      <c r="HGG47" s="1"/>
      <c r="HGH47" s="1"/>
      <c r="HGI47" s="1"/>
      <c r="HGJ47" s="1"/>
      <c r="HGK47" s="1"/>
      <c r="HGL47" s="1"/>
      <c r="HGM47" s="1"/>
      <c r="HGN47" s="1"/>
      <c r="HGO47" s="1"/>
      <c r="HGP47" s="1"/>
      <c r="HGQ47" s="1"/>
      <c r="HGR47" s="1"/>
      <c r="HGS47" s="1"/>
      <c r="HGT47" s="1"/>
      <c r="HGU47" s="1"/>
      <c r="HGV47" s="1"/>
      <c r="HGW47" s="1"/>
      <c r="HGX47" s="1"/>
      <c r="HGY47" s="1"/>
      <c r="HGZ47" s="1"/>
      <c r="HHA47" s="1"/>
      <c r="HHB47" s="1"/>
      <c r="HHC47" s="1"/>
      <c r="HHD47" s="1"/>
      <c r="HHE47" s="1"/>
      <c r="HHF47" s="1"/>
      <c r="HHG47" s="1"/>
      <c r="HHH47" s="1"/>
      <c r="HHI47" s="1"/>
      <c r="HHJ47" s="1"/>
      <c r="HHK47" s="1"/>
      <c r="HHL47" s="1"/>
      <c r="HHM47" s="1"/>
      <c r="HHN47" s="1"/>
      <c r="HHO47" s="1"/>
      <c r="HHP47" s="1"/>
      <c r="HHQ47" s="1"/>
      <c r="HHR47" s="1"/>
      <c r="HHS47" s="1"/>
      <c r="HHT47" s="1"/>
      <c r="HHU47" s="1"/>
      <c r="HHV47" s="1"/>
      <c r="HHW47" s="1"/>
      <c r="HHX47" s="1"/>
      <c r="HHY47" s="1"/>
      <c r="HHZ47" s="1"/>
      <c r="HIA47" s="1"/>
      <c r="HIB47" s="1"/>
      <c r="HIC47" s="1"/>
      <c r="HID47" s="1"/>
      <c r="HIE47" s="1"/>
      <c r="HIF47" s="1"/>
      <c r="HIG47" s="1"/>
      <c r="HIH47" s="1"/>
      <c r="HII47" s="1"/>
      <c r="HIJ47" s="1"/>
      <c r="HIK47" s="1"/>
      <c r="HIL47" s="1"/>
      <c r="HIM47" s="1"/>
      <c r="HIN47" s="1"/>
      <c r="HIO47" s="1"/>
      <c r="HIP47" s="1"/>
      <c r="HIQ47" s="1"/>
      <c r="HIR47" s="1"/>
      <c r="HIS47" s="1"/>
      <c r="HIT47" s="1"/>
      <c r="HIU47" s="1"/>
      <c r="HIV47" s="1"/>
      <c r="HIW47" s="1"/>
      <c r="HIX47" s="1"/>
      <c r="HIY47" s="1"/>
      <c r="HIZ47" s="1"/>
      <c r="HJA47" s="1"/>
      <c r="HJB47" s="1"/>
      <c r="HJC47" s="1"/>
      <c r="HJD47" s="1"/>
      <c r="HJE47" s="1"/>
      <c r="HJF47" s="1"/>
      <c r="HJG47" s="1"/>
      <c r="HJH47" s="1"/>
      <c r="HJI47" s="1"/>
      <c r="HJJ47" s="1"/>
      <c r="HJK47" s="1"/>
      <c r="HJL47" s="1"/>
      <c r="HJM47" s="1"/>
      <c r="HJN47" s="1"/>
      <c r="HJO47" s="1"/>
      <c r="HJP47" s="1"/>
      <c r="HJQ47" s="1"/>
      <c r="HJR47" s="1"/>
      <c r="HJS47" s="1"/>
      <c r="HJT47" s="1"/>
      <c r="HJU47" s="1"/>
      <c r="HJV47" s="1"/>
      <c r="HJW47" s="1"/>
      <c r="HJX47" s="1"/>
      <c r="HJY47" s="1"/>
      <c r="HJZ47" s="1"/>
      <c r="HKA47" s="1"/>
      <c r="HKB47" s="1"/>
      <c r="HKC47" s="1"/>
      <c r="HKD47" s="1"/>
      <c r="HKE47" s="1"/>
      <c r="HKF47" s="1"/>
      <c r="HKG47" s="1"/>
      <c r="HKH47" s="1"/>
      <c r="HKI47" s="1"/>
      <c r="HKJ47" s="1"/>
      <c r="HKK47" s="1"/>
      <c r="HKL47" s="1"/>
      <c r="HKM47" s="1"/>
      <c r="HKN47" s="1"/>
      <c r="HKO47" s="1"/>
      <c r="HKP47" s="1"/>
      <c r="HKQ47" s="1"/>
      <c r="HKR47" s="1"/>
      <c r="HKS47" s="1"/>
      <c r="HKT47" s="1"/>
      <c r="HKU47" s="1"/>
      <c r="HKV47" s="1"/>
      <c r="HKW47" s="1"/>
      <c r="HKX47" s="1"/>
      <c r="HKY47" s="1"/>
      <c r="HKZ47" s="1"/>
      <c r="HLA47" s="1"/>
      <c r="HLB47" s="1"/>
      <c r="HLC47" s="1"/>
      <c r="HLD47" s="1"/>
      <c r="HLE47" s="1"/>
      <c r="HLF47" s="1"/>
      <c r="HLG47" s="1"/>
      <c r="HLH47" s="1"/>
      <c r="HLI47" s="1"/>
      <c r="HLJ47" s="1"/>
      <c r="HLK47" s="1"/>
      <c r="HLL47" s="1"/>
      <c r="HLM47" s="1"/>
      <c r="HLN47" s="1"/>
      <c r="HLO47" s="1"/>
      <c r="HLP47" s="1"/>
      <c r="HLQ47" s="1"/>
      <c r="HLR47" s="1"/>
      <c r="HLS47" s="1"/>
      <c r="HLT47" s="1"/>
      <c r="HLU47" s="1"/>
      <c r="HLV47" s="1"/>
      <c r="HLW47" s="1"/>
      <c r="HLX47" s="1"/>
      <c r="HLY47" s="1"/>
      <c r="HLZ47" s="1"/>
      <c r="HMA47" s="1"/>
      <c r="HMB47" s="1"/>
      <c r="HMC47" s="1"/>
      <c r="HMD47" s="1"/>
      <c r="HME47" s="1"/>
      <c r="HMF47" s="1"/>
      <c r="HMG47" s="1"/>
      <c r="HMH47" s="1"/>
      <c r="HMI47" s="1"/>
      <c r="HMJ47" s="1"/>
      <c r="HMK47" s="1"/>
      <c r="HML47" s="1"/>
      <c r="HMM47" s="1"/>
      <c r="HMN47" s="1"/>
      <c r="HMO47" s="1"/>
      <c r="HMP47" s="1"/>
      <c r="HMQ47" s="1"/>
      <c r="HMR47" s="1"/>
      <c r="HMS47" s="1"/>
      <c r="HMT47" s="1"/>
      <c r="HMU47" s="1"/>
      <c r="HMV47" s="1"/>
      <c r="HMW47" s="1"/>
      <c r="HMX47" s="1"/>
      <c r="HMY47" s="1"/>
      <c r="HMZ47" s="1"/>
      <c r="HNA47" s="1"/>
      <c r="HNB47" s="1"/>
      <c r="HNC47" s="1"/>
      <c r="HND47" s="1"/>
      <c r="HNE47" s="1"/>
      <c r="HNF47" s="1"/>
      <c r="HNG47" s="1"/>
      <c r="HNH47" s="1"/>
      <c r="HNI47" s="1"/>
      <c r="HNJ47" s="1"/>
      <c r="HNK47" s="1"/>
      <c r="HNL47" s="1"/>
      <c r="HNM47" s="1"/>
      <c r="HNN47" s="1"/>
      <c r="HNO47" s="1"/>
      <c r="HNP47" s="1"/>
      <c r="HNQ47" s="1"/>
      <c r="HNR47" s="1"/>
      <c r="HNS47" s="1"/>
      <c r="HNT47" s="1"/>
      <c r="HNU47" s="1"/>
      <c r="HNV47" s="1"/>
      <c r="HNW47" s="1"/>
      <c r="HNX47" s="1"/>
      <c r="HNY47" s="1"/>
      <c r="HNZ47" s="1"/>
      <c r="HOA47" s="1"/>
      <c r="HOB47" s="1"/>
      <c r="HOC47" s="1"/>
      <c r="HOD47" s="1"/>
      <c r="HOE47" s="1"/>
      <c r="HOF47" s="1"/>
      <c r="HOG47" s="1"/>
      <c r="HOH47" s="1"/>
      <c r="HOI47" s="1"/>
      <c r="HOJ47" s="1"/>
      <c r="HOK47" s="1"/>
      <c r="HOL47" s="1"/>
      <c r="HOM47" s="1"/>
      <c r="HON47" s="1"/>
      <c r="HOO47" s="1"/>
      <c r="HOP47" s="1"/>
      <c r="HOQ47" s="1"/>
      <c r="HOR47" s="1"/>
      <c r="HOS47" s="1"/>
      <c r="HOT47" s="1"/>
      <c r="HOU47" s="1"/>
      <c r="HOV47" s="1"/>
      <c r="HOW47" s="1"/>
      <c r="HOX47" s="1"/>
      <c r="HOY47" s="1"/>
      <c r="HOZ47" s="1"/>
      <c r="HPA47" s="1"/>
      <c r="HPB47" s="1"/>
      <c r="HPC47" s="1"/>
      <c r="HPD47" s="1"/>
      <c r="HPE47" s="1"/>
      <c r="HPF47" s="1"/>
      <c r="HPG47" s="1"/>
      <c r="HPH47" s="1"/>
      <c r="HPI47" s="1"/>
      <c r="HPJ47" s="1"/>
      <c r="HPK47" s="1"/>
      <c r="HPL47" s="1"/>
      <c r="HPM47" s="1"/>
      <c r="HPN47" s="1"/>
      <c r="HPO47" s="1"/>
      <c r="HPP47" s="1"/>
      <c r="HPQ47" s="1"/>
      <c r="HPR47" s="1"/>
      <c r="HPS47" s="1"/>
      <c r="HPT47" s="1"/>
      <c r="HPU47" s="1"/>
      <c r="HPV47" s="1"/>
      <c r="HPW47" s="1"/>
      <c r="HPX47" s="1"/>
      <c r="HPY47" s="1"/>
      <c r="HPZ47" s="1"/>
      <c r="HQA47" s="1"/>
      <c r="HQB47" s="1"/>
      <c r="HQC47" s="1"/>
      <c r="HQD47" s="1"/>
      <c r="HQE47" s="1"/>
      <c r="HQF47" s="1"/>
      <c r="HQG47" s="1"/>
      <c r="HQH47" s="1"/>
      <c r="HQI47" s="1"/>
      <c r="HQJ47" s="1"/>
      <c r="HQK47" s="1"/>
      <c r="HQL47" s="1"/>
      <c r="HQM47" s="1"/>
      <c r="HQN47" s="1"/>
      <c r="HQO47" s="1"/>
      <c r="HQP47" s="1"/>
      <c r="HQQ47" s="1"/>
      <c r="HQR47" s="1"/>
      <c r="HQS47" s="1"/>
      <c r="HQT47" s="1"/>
      <c r="HQU47" s="1"/>
      <c r="HQV47" s="1"/>
      <c r="HQW47" s="1"/>
      <c r="HQX47" s="1"/>
      <c r="HQY47" s="1"/>
      <c r="HQZ47" s="1"/>
      <c r="HRA47" s="1"/>
      <c r="HRB47" s="1"/>
      <c r="HRC47" s="1"/>
      <c r="HRD47" s="1"/>
      <c r="HRE47" s="1"/>
      <c r="HRF47" s="1"/>
      <c r="HRG47" s="1"/>
      <c r="HRH47" s="1"/>
      <c r="HRI47" s="1"/>
      <c r="HRJ47" s="1"/>
      <c r="HRK47" s="1"/>
      <c r="HRL47" s="1"/>
      <c r="HRM47" s="1"/>
      <c r="HRN47" s="1"/>
      <c r="HRO47" s="1"/>
      <c r="HRP47" s="1"/>
      <c r="HRQ47" s="1"/>
      <c r="HRR47" s="1"/>
      <c r="HRS47" s="1"/>
      <c r="HRT47" s="1"/>
      <c r="HRU47" s="1"/>
      <c r="HRV47" s="1"/>
      <c r="HRW47" s="1"/>
      <c r="HRX47" s="1"/>
      <c r="HRY47" s="1"/>
      <c r="HRZ47" s="1"/>
      <c r="HSA47" s="1"/>
      <c r="HSB47" s="1"/>
      <c r="HSC47" s="1"/>
      <c r="HSD47" s="1"/>
      <c r="HSE47" s="1"/>
      <c r="HSF47" s="1"/>
      <c r="HSG47" s="1"/>
      <c r="HSH47" s="1"/>
      <c r="HSI47" s="1"/>
      <c r="HSJ47" s="1"/>
      <c r="HSK47" s="1"/>
      <c r="HSL47" s="1"/>
      <c r="HSM47" s="1"/>
      <c r="HSN47" s="1"/>
      <c r="HSO47" s="1"/>
      <c r="HSP47" s="1"/>
      <c r="HSQ47" s="1"/>
      <c r="HSR47" s="1"/>
      <c r="HSS47" s="1"/>
      <c r="HST47" s="1"/>
      <c r="HSU47" s="1"/>
      <c r="HSV47" s="1"/>
      <c r="HSW47" s="1"/>
      <c r="HSX47" s="1"/>
      <c r="HSY47" s="1"/>
      <c r="HSZ47" s="1"/>
      <c r="HTA47" s="1"/>
      <c r="HTB47" s="1"/>
      <c r="HTC47" s="1"/>
      <c r="HTD47" s="1"/>
      <c r="HTE47" s="1"/>
      <c r="HTF47" s="1"/>
      <c r="HTG47" s="1"/>
      <c r="HTH47" s="1"/>
      <c r="HTI47" s="1"/>
      <c r="HTJ47" s="1"/>
      <c r="HTK47" s="1"/>
      <c r="HTL47" s="1"/>
      <c r="HTM47" s="1"/>
      <c r="HTN47" s="1"/>
      <c r="HTO47" s="1"/>
      <c r="HTP47" s="1"/>
      <c r="HTQ47" s="1"/>
      <c r="HTR47" s="1"/>
      <c r="HTS47" s="1"/>
      <c r="HTT47" s="1"/>
      <c r="HTU47" s="1"/>
      <c r="HTV47" s="1"/>
      <c r="HTW47" s="1"/>
      <c r="HTX47" s="1"/>
      <c r="HTY47" s="1"/>
      <c r="HTZ47" s="1"/>
      <c r="HUA47" s="1"/>
      <c r="HUB47" s="1"/>
      <c r="HUC47" s="1"/>
      <c r="HUD47" s="1"/>
      <c r="HUE47" s="1"/>
      <c r="HUF47" s="1"/>
      <c r="HUG47" s="1"/>
      <c r="HUH47" s="1"/>
      <c r="HUI47" s="1"/>
      <c r="HUJ47" s="1"/>
      <c r="HUK47" s="1"/>
      <c r="HUL47" s="1"/>
      <c r="HUM47" s="1"/>
      <c r="HUN47" s="1"/>
      <c r="HUO47" s="1"/>
      <c r="HUP47" s="1"/>
      <c r="HUQ47" s="1"/>
      <c r="HUR47" s="1"/>
      <c r="HUS47" s="1"/>
      <c r="HUT47" s="1"/>
      <c r="HUU47" s="1"/>
      <c r="HUV47" s="1"/>
      <c r="HUW47" s="1"/>
      <c r="HUX47" s="1"/>
      <c r="HUY47" s="1"/>
      <c r="HUZ47" s="1"/>
      <c r="HVA47" s="1"/>
      <c r="HVB47" s="1"/>
      <c r="HVC47" s="1"/>
      <c r="HVD47" s="1"/>
      <c r="HVE47" s="1"/>
      <c r="HVF47" s="1"/>
      <c r="HVG47" s="1"/>
      <c r="HVH47" s="1"/>
      <c r="HVI47" s="1"/>
      <c r="HVJ47" s="1"/>
      <c r="HVK47" s="1"/>
      <c r="HVL47" s="1"/>
      <c r="HVM47" s="1"/>
      <c r="HVN47" s="1"/>
      <c r="HVO47" s="1"/>
      <c r="HVP47" s="1"/>
      <c r="HVQ47" s="1"/>
      <c r="HVR47" s="1"/>
      <c r="HVS47" s="1"/>
      <c r="HVT47" s="1"/>
      <c r="HVU47" s="1"/>
      <c r="HVV47" s="1"/>
      <c r="HVW47" s="1"/>
      <c r="HVX47" s="1"/>
      <c r="HVY47" s="1"/>
      <c r="HVZ47" s="1"/>
      <c r="HWA47" s="1"/>
      <c r="HWB47" s="1"/>
      <c r="HWC47" s="1"/>
      <c r="HWD47" s="1"/>
      <c r="HWE47" s="1"/>
      <c r="HWF47" s="1"/>
      <c r="HWG47" s="1"/>
      <c r="HWH47" s="1"/>
      <c r="HWI47" s="1"/>
      <c r="HWJ47" s="1"/>
      <c r="HWK47" s="1"/>
      <c r="HWL47" s="1"/>
      <c r="HWM47" s="1"/>
      <c r="HWN47" s="1"/>
      <c r="HWO47" s="1"/>
      <c r="HWP47" s="1"/>
      <c r="HWQ47" s="1"/>
      <c r="HWR47" s="1"/>
      <c r="HWS47" s="1"/>
      <c r="HWT47" s="1"/>
      <c r="HWU47" s="1"/>
      <c r="HWV47" s="1"/>
      <c r="HWW47" s="1"/>
      <c r="HWX47" s="1"/>
      <c r="HWY47" s="1"/>
      <c r="HWZ47" s="1"/>
      <c r="HXA47" s="1"/>
      <c r="HXB47" s="1"/>
      <c r="HXC47" s="1"/>
      <c r="HXD47" s="1"/>
      <c r="HXE47" s="1"/>
      <c r="HXF47" s="1"/>
      <c r="HXG47" s="1"/>
      <c r="HXH47" s="1"/>
      <c r="HXI47" s="1"/>
      <c r="HXJ47" s="1"/>
      <c r="HXK47" s="1"/>
      <c r="HXL47" s="1"/>
      <c r="HXM47" s="1"/>
      <c r="HXN47" s="1"/>
      <c r="HXO47" s="1"/>
      <c r="HXP47" s="1"/>
      <c r="HXQ47" s="1"/>
      <c r="HXR47" s="1"/>
      <c r="HXS47" s="1"/>
      <c r="HXT47" s="1"/>
      <c r="HXU47" s="1"/>
      <c r="HXV47" s="1"/>
      <c r="HXW47" s="1"/>
      <c r="HXX47" s="1"/>
      <c r="HXY47" s="1"/>
      <c r="HXZ47" s="1"/>
      <c r="HYA47" s="1"/>
      <c r="HYB47" s="1"/>
      <c r="HYC47" s="1"/>
      <c r="HYD47" s="1"/>
      <c r="HYE47" s="1"/>
      <c r="HYF47" s="1"/>
      <c r="HYG47" s="1"/>
      <c r="HYH47" s="1"/>
      <c r="HYI47" s="1"/>
      <c r="HYJ47" s="1"/>
      <c r="HYK47" s="1"/>
      <c r="HYL47" s="1"/>
      <c r="HYM47" s="1"/>
      <c r="HYN47" s="1"/>
      <c r="HYO47" s="1"/>
      <c r="HYP47" s="1"/>
      <c r="HYQ47" s="1"/>
      <c r="HYR47" s="1"/>
      <c r="HYS47" s="1"/>
      <c r="HYT47" s="1"/>
      <c r="HYU47" s="1"/>
      <c r="HYV47" s="1"/>
      <c r="HYW47" s="1"/>
      <c r="HYX47" s="1"/>
      <c r="HYY47" s="1"/>
      <c r="HYZ47" s="1"/>
      <c r="HZA47" s="1"/>
      <c r="HZB47" s="1"/>
      <c r="HZC47" s="1"/>
      <c r="HZD47" s="1"/>
      <c r="HZE47" s="1"/>
      <c r="HZF47" s="1"/>
      <c r="HZG47" s="1"/>
      <c r="HZH47" s="1"/>
      <c r="HZI47" s="1"/>
      <c r="HZJ47" s="1"/>
      <c r="HZK47" s="1"/>
      <c r="HZL47" s="1"/>
      <c r="HZM47" s="1"/>
      <c r="HZN47" s="1"/>
      <c r="HZO47" s="1"/>
      <c r="HZP47" s="1"/>
      <c r="HZQ47" s="1"/>
      <c r="HZR47" s="1"/>
      <c r="HZS47" s="1"/>
      <c r="HZT47" s="1"/>
      <c r="HZU47" s="1"/>
      <c r="HZV47" s="1"/>
      <c r="HZW47" s="1"/>
      <c r="HZX47" s="1"/>
      <c r="HZY47" s="1"/>
      <c r="HZZ47" s="1"/>
      <c r="IAA47" s="1"/>
      <c r="IAB47" s="1"/>
      <c r="IAC47" s="1"/>
      <c r="IAD47" s="1"/>
      <c r="IAE47" s="1"/>
      <c r="IAF47" s="1"/>
      <c r="IAG47" s="1"/>
      <c r="IAH47" s="1"/>
      <c r="IAI47" s="1"/>
      <c r="IAJ47" s="1"/>
      <c r="IAK47" s="1"/>
      <c r="IAL47" s="1"/>
      <c r="IAM47" s="1"/>
      <c r="IAN47" s="1"/>
      <c r="IAO47" s="1"/>
      <c r="IAP47" s="1"/>
      <c r="IAQ47" s="1"/>
      <c r="IAR47" s="1"/>
      <c r="IAS47" s="1"/>
      <c r="IAT47" s="1"/>
      <c r="IAU47" s="1"/>
      <c r="IAV47" s="1"/>
      <c r="IAW47" s="1"/>
      <c r="IAX47" s="1"/>
      <c r="IAY47" s="1"/>
      <c r="IAZ47" s="1"/>
      <c r="IBA47" s="1"/>
      <c r="IBB47" s="1"/>
      <c r="IBC47" s="1"/>
      <c r="IBD47" s="1"/>
      <c r="IBE47" s="1"/>
      <c r="IBF47" s="1"/>
      <c r="IBG47" s="1"/>
      <c r="IBH47" s="1"/>
      <c r="IBI47" s="1"/>
      <c r="IBJ47" s="1"/>
      <c r="IBK47" s="1"/>
      <c r="IBL47" s="1"/>
      <c r="IBM47" s="1"/>
      <c r="IBN47" s="1"/>
      <c r="IBO47" s="1"/>
      <c r="IBP47" s="1"/>
      <c r="IBQ47" s="1"/>
      <c r="IBR47" s="1"/>
      <c r="IBS47" s="1"/>
      <c r="IBT47" s="1"/>
      <c r="IBU47" s="1"/>
      <c r="IBV47" s="1"/>
      <c r="IBW47" s="1"/>
      <c r="IBX47" s="1"/>
      <c r="IBY47" s="1"/>
      <c r="IBZ47" s="1"/>
      <c r="ICA47" s="1"/>
      <c r="ICB47" s="1"/>
      <c r="ICC47" s="1"/>
      <c r="ICD47" s="1"/>
      <c r="ICE47" s="1"/>
      <c r="ICF47" s="1"/>
      <c r="ICG47" s="1"/>
      <c r="ICH47" s="1"/>
      <c r="ICI47" s="1"/>
      <c r="ICJ47" s="1"/>
      <c r="ICK47" s="1"/>
      <c r="ICL47" s="1"/>
      <c r="ICM47" s="1"/>
      <c r="ICN47" s="1"/>
      <c r="ICO47" s="1"/>
      <c r="ICP47" s="1"/>
      <c r="ICQ47" s="1"/>
      <c r="ICR47" s="1"/>
      <c r="ICS47" s="1"/>
      <c r="ICT47" s="1"/>
      <c r="ICU47" s="1"/>
      <c r="ICV47" s="1"/>
      <c r="ICW47" s="1"/>
      <c r="ICX47" s="1"/>
      <c r="ICY47" s="1"/>
      <c r="ICZ47" s="1"/>
      <c r="IDA47" s="1"/>
      <c r="IDB47" s="1"/>
      <c r="IDC47" s="1"/>
      <c r="IDD47" s="1"/>
      <c r="IDE47" s="1"/>
      <c r="IDF47" s="1"/>
      <c r="IDG47" s="1"/>
      <c r="IDH47" s="1"/>
      <c r="IDI47" s="1"/>
      <c r="IDJ47" s="1"/>
      <c r="IDK47" s="1"/>
      <c r="IDL47" s="1"/>
      <c r="IDM47" s="1"/>
      <c r="IDN47" s="1"/>
      <c r="IDO47" s="1"/>
      <c r="IDP47" s="1"/>
      <c r="IDQ47" s="1"/>
      <c r="IDR47" s="1"/>
      <c r="IDS47" s="1"/>
      <c r="IDT47" s="1"/>
      <c r="IDU47" s="1"/>
      <c r="IDV47" s="1"/>
      <c r="IDW47" s="1"/>
      <c r="IDX47" s="1"/>
      <c r="IDY47" s="1"/>
      <c r="IDZ47" s="1"/>
      <c r="IEA47" s="1"/>
      <c r="IEB47" s="1"/>
      <c r="IEC47" s="1"/>
      <c r="IED47" s="1"/>
      <c r="IEE47" s="1"/>
      <c r="IEF47" s="1"/>
      <c r="IEG47" s="1"/>
      <c r="IEH47" s="1"/>
      <c r="IEI47" s="1"/>
      <c r="IEJ47" s="1"/>
      <c r="IEK47" s="1"/>
      <c r="IEL47" s="1"/>
      <c r="IEM47" s="1"/>
      <c r="IEN47" s="1"/>
      <c r="IEO47" s="1"/>
      <c r="IEP47" s="1"/>
      <c r="IEQ47" s="1"/>
      <c r="IER47" s="1"/>
      <c r="IES47" s="1"/>
      <c r="IET47" s="1"/>
      <c r="IEU47" s="1"/>
      <c r="IEV47" s="1"/>
      <c r="IEW47" s="1"/>
      <c r="IEX47" s="1"/>
      <c r="IEY47" s="1"/>
      <c r="IEZ47" s="1"/>
      <c r="IFA47" s="1"/>
      <c r="IFB47" s="1"/>
      <c r="IFC47" s="1"/>
      <c r="IFD47" s="1"/>
      <c r="IFE47" s="1"/>
      <c r="IFF47" s="1"/>
      <c r="IFG47" s="1"/>
      <c r="IFH47" s="1"/>
      <c r="IFI47" s="1"/>
      <c r="IFJ47" s="1"/>
      <c r="IFK47" s="1"/>
      <c r="IFL47" s="1"/>
      <c r="IFM47" s="1"/>
      <c r="IFN47" s="1"/>
      <c r="IFO47" s="1"/>
      <c r="IFP47" s="1"/>
      <c r="IFQ47" s="1"/>
      <c r="IFR47" s="1"/>
      <c r="IFS47" s="1"/>
      <c r="IFT47" s="1"/>
      <c r="IFU47" s="1"/>
      <c r="IFV47" s="1"/>
      <c r="IFW47" s="1"/>
      <c r="IFX47" s="1"/>
      <c r="IFY47" s="1"/>
      <c r="IFZ47" s="1"/>
      <c r="IGA47" s="1"/>
      <c r="IGB47" s="1"/>
      <c r="IGC47" s="1"/>
      <c r="IGD47" s="1"/>
      <c r="IGE47" s="1"/>
      <c r="IGF47" s="1"/>
      <c r="IGG47" s="1"/>
      <c r="IGH47" s="1"/>
      <c r="IGI47" s="1"/>
      <c r="IGJ47" s="1"/>
      <c r="IGK47" s="1"/>
      <c r="IGL47" s="1"/>
      <c r="IGM47" s="1"/>
      <c r="IGN47" s="1"/>
      <c r="IGO47" s="1"/>
      <c r="IGP47" s="1"/>
      <c r="IGQ47" s="1"/>
      <c r="IGR47" s="1"/>
      <c r="IGS47" s="1"/>
      <c r="IGT47" s="1"/>
      <c r="IGU47" s="1"/>
      <c r="IGV47" s="1"/>
      <c r="IGW47" s="1"/>
      <c r="IGX47" s="1"/>
      <c r="IGY47" s="1"/>
      <c r="IGZ47" s="1"/>
      <c r="IHA47" s="1"/>
      <c r="IHB47" s="1"/>
      <c r="IHC47" s="1"/>
      <c r="IHD47" s="1"/>
      <c r="IHE47" s="1"/>
      <c r="IHF47" s="1"/>
      <c r="IHG47" s="1"/>
      <c r="IHH47" s="1"/>
      <c r="IHI47" s="1"/>
      <c r="IHJ47" s="1"/>
      <c r="IHK47" s="1"/>
      <c r="IHL47" s="1"/>
      <c r="IHM47" s="1"/>
      <c r="IHN47" s="1"/>
      <c r="IHO47" s="1"/>
      <c r="IHP47" s="1"/>
      <c r="IHQ47" s="1"/>
      <c r="IHR47" s="1"/>
      <c r="IHS47" s="1"/>
      <c r="IHT47" s="1"/>
      <c r="IHU47" s="1"/>
      <c r="IHV47" s="1"/>
      <c r="IHW47" s="1"/>
      <c r="IHX47" s="1"/>
      <c r="IHY47" s="1"/>
      <c r="IHZ47" s="1"/>
      <c r="IIA47" s="1"/>
      <c r="IIB47" s="1"/>
      <c r="IIC47" s="1"/>
      <c r="IID47" s="1"/>
      <c r="IIE47" s="1"/>
      <c r="IIF47" s="1"/>
      <c r="IIG47" s="1"/>
      <c r="IIH47" s="1"/>
      <c r="III47" s="1"/>
      <c r="IIJ47" s="1"/>
      <c r="IIK47" s="1"/>
      <c r="IIL47" s="1"/>
      <c r="IIM47" s="1"/>
      <c r="IIN47" s="1"/>
      <c r="IIO47" s="1"/>
      <c r="IIP47" s="1"/>
      <c r="IIQ47" s="1"/>
      <c r="IIR47" s="1"/>
      <c r="IIS47" s="1"/>
      <c r="IIT47" s="1"/>
      <c r="IIU47" s="1"/>
      <c r="IIV47" s="1"/>
      <c r="IIW47" s="1"/>
      <c r="IIX47" s="1"/>
      <c r="IIY47" s="1"/>
      <c r="IIZ47" s="1"/>
      <c r="IJA47" s="1"/>
      <c r="IJB47" s="1"/>
      <c r="IJC47" s="1"/>
      <c r="IJD47" s="1"/>
      <c r="IJE47" s="1"/>
      <c r="IJF47" s="1"/>
      <c r="IJG47" s="1"/>
      <c r="IJH47" s="1"/>
      <c r="IJI47" s="1"/>
      <c r="IJJ47" s="1"/>
      <c r="IJK47" s="1"/>
      <c r="IJL47" s="1"/>
      <c r="IJM47" s="1"/>
      <c r="IJN47" s="1"/>
      <c r="IJO47" s="1"/>
      <c r="IJP47" s="1"/>
      <c r="IJQ47" s="1"/>
      <c r="IJR47" s="1"/>
      <c r="IJS47" s="1"/>
      <c r="IJT47" s="1"/>
      <c r="IJU47" s="1"/>
      <c r="IJV47" s="1"/>
      <c r="IJW47" s="1"/>
      <c r="IJX47" s="1"/>
      <c r="IJY47" s="1"/>
      <c r="IJZ47" s="1"/>
      <c r="IKA47" s="1"/>
      <c r="IKB47" s="1"/>
      <c r="IKC47" s="1"/>
      <c r="IKD47" s="1"/>
      <c r="IKE47" s="1"/>
      <c r="IKF47" s="1"/>
      <c r="IKG47" s="1"/>
      <c r="IKH47" s="1"/>
      <c r="IKI47" s="1"/>
      <c r="IKJ47" s="1"/>
      <c r="IKK47" s="1"/>
      <c r="IKL47" s="1"/>
      <c r="IKM47" s="1"/>
      <c r="IKN47" s="1"/>
      <c r="IKO47" s="1"/>
      <c r="IKP47" s="1"/>
      <c r="IKQ47" s="1"/>
      <c r="IKR47" s="1"/>
      <c r="IKS47" s="1"/>
      <c r="IKT47" s="1"/>
      <c r="IKU47" s="1"/>
      <c r="IKV47" s="1"/>
      <c r="IKW47" s="1"/>
      <c r="IKX47" s="1"/>
      <c r="IKY47" s="1"/>
      <c r="IKZ47" s="1"/>
      <c r="ILA47" s="1"/>
      <c r="ILB47" s="1"/>
      <c r="ILC47" s="1"/>
      <c r="ILD47" s="1"/>
      <c r="ILE47" s="1"/>
      <c r="ILF47" s="1"/>
      <c r="ILG47" s="1"/>
      <c r="ILH47" s="1"/>
      <c r="ILI47" s="1"/>
      <c r="ILJ47" s="1"/>
      <c r="ILK47" s="1"/>
      <c r="ILL47" s="1"/>
      <c r="ILM47" s="1"/>
      <c r="ILN47" s="1"/>
      <c r="ILO47" s="1"/>
      <c r="ILP47" s="1"/>
      <c r="ILQ47" s="1"/>
      <c r="ILR47" s="1"/>
      <c r="ILS47" s="1"/>
      <c r="ILT47" s="1"/>
      <c r="ILU47" s="1"/>
      <c r="ILV47" s="1"/>
      <c r="ILW47" s="1"/>
      <c r="ILX47" s="1"/>
      <c r="ILY47" s="1"/>
      <c r="ILZ47" s="1"/>
      <c r="IMA47" s="1"/>
      <c r="IMB47" s="1"/>
      <c r="IMC47" s="1"/>
      <c r="IMD47" s="1"/>
      <c r="IME47" s="1"/>
      <c r="IMF47" s="1"/>
      <c r="IMG47" s="1"/>
      <c r="IMH47" s="1"/>
      <c r="IMI47" s="1"/>
      <c r="IMJ47" s="1"/>
      <c r="IMK47" s="1"/>
      <c r="IML47" s="1"/>
      <c r="IMM47" s="1"/>
      <c r="IMN47" s="1"/>
      <c r="IMO47" s="1"/>
      <c r="IMP47" s="1"/>
      <c r="IMQ47" s="1"/>
      <c r="IMR47" s="1"/>
      <c r="IMS47" s="1"/>
      <c r="IMT47" s="1"/>
      <c r="IMU47" s="1"/>
      <c r="IMV47" s="1"/>
      <c r="IMW47" s="1"/>
      <c r="IMX47" s="1"/>
      <c r="IMY47" s="1"/>
      <c r="IMZ47" s="1"/>
      <c r="INA47" s="1"/>
      <c r="INB47" s="1"/>
      <c r="INC47" s="1"/>
      <c r="IND47" s="1"/>
      <c r="INE47" s="1"/>
      <c r="INF47" s="1"/>
      <c r="ING47" s="1"/>
      <c r="INH47" s="1"/>
      <c r="INI47" s="1"/>
      <c r="INJ47" s="1"/>
      <c r="INK47" s="1"/>
      <c r="INL47" s="1"/>
      <c r="INM47" s="1"/>
      <c r="INN47" s="1"/>
      <c r="INO47" s="1"/>
      <c r="INP47" s="1"/>
      <c r="INQ47" s="1"/>
      <c r="INR47" s="1"/>
      <c r="INS47" s="1"/>
      <c r="INT47" s="1"/>
      <c r="INU47" s="1"/>
      <c r="INV47" s="1"/>
      <c r="INW47" s="1"/>
      <c r="INX47" s="1"/>
      <c r="INY47" s="1"/>
      <c r="INZ47" s="1"/>
      <c r="IOA47" s="1"/>
      <c r="IOB47" s="1"/>
      <c r="IOC47" s="1"/>
      <c r="IOD47" s="1"/>
      <c r="IOE47" s="1"/>
      <c r="IOF47" s="1"/>
      <c r="IOG47" s="1"/>
      <c r="IOH47" s="1"/>
      <c r="IOI47" s="1"/>
      <c r="IOJ47" s="1"/>
      <c r="IOK47" s="1"/>
      <c r="IOL47" s="1"/>
      <c r="IOM47" s="1"/>
      <c r="ION47" s="1"/>
      <c r="IOO47" s="1"/>
      <c r="IOP47" s="1"/>
      <c r="IOQ47" s="1"/>
      <c r="IOR47" s="1"/>
      <c r="IOS47" s="1"/>
      <c r="IOT47" s="1"/>
      <c r="IOU47" s="1"/>
      <c r="IOV47" s="1"/>
      <c r="IOW47" s="1"/>
      <c r="IOX47" s="1"/>
      <c r="IOY47" s="1"/>
      <c r="IOZ47" s="1"/>
      <c r="IPA47" s="1"/>
      <c r="IPB47" s="1"/>
      <c r="IPC47" s="1"/>
      <c r="IPD47" s="1"/>
      <c r="IPE47" s="1"/>
      <c r="IPF47" s="1"/>
      <c r="IPG47" s="1"/>
      <c r="IPH47" s="1"/>
      <c r="IPI47" s="1"/>
      <c r="IPJ47" s="1"/>
      <c r="IPK47" s="1"/>
      <c r="IPL47" s="1"/>
      <c r="IPM47" s="1"/>
      <c r="IPN47" s="1"/>
      <c r="IPO47" s="1"/>
      <c r="IPP47" s="1"/>
      <c r="IPQ47" s="1"/>
      <c r="IPR47" s="1"/>
      <c r="IPS47" s="1"/>
      <c r="IPT47" s="1"/>
      <c r="IPU47" s="1"/>
      <c r="IPV47" s="1"/>
      <c r="IPW47" s="1"/>
      <c r="IPX47" s="1"/>
      <c r="IPY47" s="1"/>
      <c r="IPZ47" s="1"/>
      <c r="IQA47" s="1"/>
      <c r="IQB47" s="1"/>
      <c r="IQC47" s="1"/>
      <c r="IQD47" s="1"/>
      <c r="IQE47" s="1"/>
      <c r="IQF47" s="1"/>
      <c r="IQG47" s="1"/>
      <c r="IQH47" s="1"/>
      <c r="IQI47" s="1"/>
      <c r="IQJ47" s="1"/>
      <c r="IQK47" s="1"/>
      <c r="IQL47" s="1"/>
      <c r="IQM47" s="1"/>
      <c r="IQN47" s="1"/>
      <c r="IQO47" s="1"/>
      <c r="IQP47" s="1"/>
      <c r="IQQ47" s="1"/>
      <c r="IQR47" s="1"/>
      <c r="IQS47" s="1"/>
      <c r="IQT47" s="1"/>
      <c r="IQU47" s="1"/>
      <c r="IQV47" s="1"/>
      <c r="IQW47" s="1"/>
      <c r="IQX47" s="1"/>
      <c r="IQY47" s="1"/>
      <c r="IQZ47" s="1"/>
      <c r="IRA47" s="1"/>
      <c r="IRB47" s="1"/>
      <c r="IRC47" s="1"/>
      <c r="IRD47" s="1"/>
      <c r="IRE47" s="1"/>
      <c r="IRF47" s="1"/>
      <c r="IRG47" s="1"/>
      <c r="IRH47" s="1"/>
      <c r="IRI47" s="1"/>
      <c r="IRJ47" s="1"/>
      <c r="IRK47" s="1"/>
      <c r="IRL47" s="1"/>
      <c r="IRM47" s="1"/>
      <c r="IRN47" s="1"/>
      <c r="IRO47" s="1"/>
      <c r="IRP47" s="1"/>
      <c r="IRQ47" s="1"/>
      <c r="IRR47" s="1"/>
      <c r="IRS47" s="1"/>
      <c r="IRT47" s="1"/>
      <c r="IRU47" s="1"/>
      <c r="IRV47" s="1"/>
      <c r="IRW47" s="1"/>
      <c r="IRX47" s="1"/>
      <c r="IRY47" s="1"/>
      <c r="IRZ47" s="1"/>
      <c r="ISA47" s="1"/>
      <c r="ISB47" s="1"/>
      <c r="ISC47" s="1"/>
      <c r="ISD47" s="1"/>
      <c r="ISE47" s="1"/>
      <c r="ISF47" s="1"/>
      <c r="ISG47" s="1"/>
      <c r="ISH47" s="1"/>
      <c r="ISI47" s="1"/>
      <c r="ISJ47" s="1"/>
      <c r="ISK47" s="1"/>
      <c r="ISL47" s="1"/>
      <c r="ISM47" s="1"/>
      <c r="ISN47" s="1"/>
      <c r="ISO47" s="1"/>
      <c r="ISP47" s="1"/>
      <c r="ISQ47" s="1"/>
      <c r="ISR47" s="1"/>
      <c r="ISS47" s="1"/>
      <c r="IST47" s="1"/>
      <c r="ISU47" s="1"/>
      <c r="ISV47" s="1"/>
      <c r="ISW47" s="1"/>
      <c r="ISX47" s="1"/>
      <c r="ISY47" s="1"/>
      <c r="ISZ47" s="1"/>
      <c r="ITA47" s="1"/>
      <c r="ITB47" s="1"/>
      <c r="ITC47" s="1"/>
      <c r="ITD47" s="1"/>
      <c r="ITE47" s="1"/>
      <c r="ITF47" s="1"/>
      <c r="ITG47" s="1"/>
      <c r="ITH47" s="1"/>
      <c r="ITI47" s="1"/>
      <c r="ITJ47" s="1"/>
      <c r="ITK47" s="1"/>
      <c r="ITL47" s="1"/>
      <c r="ITM47" s="1"/>
      <c r="ITN47" s="1"/>
      <c r="ITO47" s="1"/>
      <c r="ITP47" s="1"/>
      <c r="ITQ47" s="1"/>
      <c r="ITR47" s="1"/>
      <c r="ITS47" s="1"/>
      <c r="ITT47" s="1"/>
      <c r="ITU47" s="1"/>
      <c r="ITV47" s="1"/>
      <c r="ITW47" s="1"/>
      <c r="ITX47" s="1"/>
      <c r="ITY47" s="1"/>
      <c r="ITZ47" s="1"/>
      <c r="IUA47" s="1"/>
      <c r="IUB47" s="1"/>
      <c r="IUC47" s="1"/>
      <c r="IUD47" s="1"/>
      <c r="IUE47" s="1"/>
      <c r="IUF47" s="1"/>
      <c r="IUG47" s="1"/>
      <c r="IUH47" s="1"/>
      <c r="IUI47" s="1"/>
      <c r="IUJ47" s="1"/>
      <c r="IUK47" s="1"/>
      <c r="IUL47" s="1"/>
      <c r="IUM47" s="1"/>
      <c r="IUN47" s="1"/>
      <c r="IUO47" s="1"/>
      <c r="IUP47" s="1"/>
      <c r="IUQ47" s="1"/>
      <c r="IUR47" s="1"/>
      <c r="IUS47" s="1"/>
      <c r="IUT47" s="1"/>
      <c r="IUU47" s="1"/>
      <c r="IUV47" s="1"/>
      <c r="IUW47" s="1"/>
      <c r="IUX47" s="1"/>
      <c r="IUY47" s="1"/>
      <c r="IUZ47" s="1"/>
      <c r="IVA47" s="1"/>
      <c r="IVB47" s="1"/>
      <c r="IVC47" s="1"/>
      <c r="IVD47" s="1"/>
      <c r="IVE47" s="1"/>
      <c r="IVF47" s="1"/>
      <c r="IVG47" s="1"/>
      <c r="IVH47" s="1"/>
      <c r="IVI47" s="1"/>
      <c r="IVJ47" s="1"/>
      <c r="IVK47" s="1"/>
      <c r="IVL47" s="1"/>
      <c r="IVM47" s="1"/>
      <c r="IVN47" s="1"/>
      <c r="IVO47" s="1"/>
      <c r="IVP47" s="1"/>
      <c r="IVQ47" s="1"/>
      <c r="IVR47" s="1"/>
      <c r="IVS47" s="1"/>
      <c r="IVT47" s="1"/>
      <c r="IVU47" s="1"/>
      <c r="IVV47" s="1"/>
      <c r="IVW47" s="1"/>
      <c r="IVX47" s="1"/>
      <c r="IVY47" s="1"/>
      <c r="IVZ47" s="1"/>
      <c r="IWA47" s="1"/>
      <c r="IWB47" s="1"/>
      <c r="IWC47" s="1"/>
      <c r="IWD47" s="1"/>
      <c r="IWE47" s="1"/>
      <c r="IWF47" s="1"/>
      <c r="IWG47" s="1"/>
      <c r="IWH47" s="1"/>
      <c r="IWI47" s="1"/>
      <c r="IWJ47" s="1"/>
      <c r="IWK47" s="1"/>
      <c r="IWL47" s="1"/>
      <c r="IWM47" s="1"/>
      <c r="IWN47" s="1"/>
      <c r="IWO47" s="1"/>
      <c r="IWP47" s="1"/>
      <c r="IWQ47" s="1"/>
      <c r="IWR47" s="1"/>
      <c r="IWS47" s="1"/>
      <c r="IWT47" s="1"/>
      <c r="IWU47" s="1"/>
      <c r="IWV47" s="1"/>
      <c r="IWW47" s="1"/>
      <c r="IWX47" s="1"/>
      <c r="IWY47" s="1"/>
      <c r="IWZ47" s="1"/>
      <c r="IXA47" s="1"/>
      <c r="IXB47" s="1"/>
      <c r="IXC47" s="1"/>
      <c r="IXD47" s="1"/>
      <c r="IXE47" s="1"/>
      <c r="IXF47" s="1"/>
      <c r="IXG47" s="1"/>
      <c r="IXH47" s="1"/>
      <c r="IXI47" s="1"/>
      <c r="IXJ47" s="1"/>
      <c r="IXK47" s="1"/>
      <c r="IXL47" s="1"/>
      <c r="IXM47" s="1"/>
      <c r="IXN47" s="1"/>
      <c r="IXO47" s="1"/>
      <c r="IXP47" s="1"/>
      <c r="IXQ47" s="1"/>
      <c r="IXR47" s="1"/>
      <c r="IXS47" s="1"/>
      <c r="IXT47" s="1"/>
      <c r="IXU47" s="1"/>
      <c r="IXV47" s="1"/>
      <c r="IXW47" s="1"/>
      <c r="IXX47" s="1"/>
      <c r="IXY47" s="1"/>
      <c r="IXZ47" s="1"/>
      <c r="IYA47" s="1"/>
      <c r="IYB47" s="1"/>
      <c r="IYC47" s="1"/>
      <c r="IYD47" s="1"/>
      <c r="IYE47" s="1"/>
      <c r="IYF47" s="1"/>
      <c r="IYG47" s="1"/>
      <c r="IYH47" s="1"/>
      <c r="IYI47" s="1"/>
      <c r="IYJ47" s="1"/>
      <c r="IYK47" s="1"/>
      <c r="IYL47" s="1"/>
      <c r="IYM47" s="1"/>
      <c r="IYN47" s="1"/>
      <c r="IYO47" s="1"/>
      <c r="IYP47" s="1"/>
      <c r="IYQ47" s="1"/>
      <c r="IYR47" s="1"/>
      <c r="IYS47" s="1"/>
      <c r="IYT47" s="1"/>
      <c r="IYU47" s="1"/>
      <c r="IYV47" s="1"/>
      <c r="IYW47" s="1"/>
      <c r="IYX47" s="1"/>
      <c r="IYY47" s="1"/>
      <c r="IYZ47" s="1"/>
      <c r="IZA47" s="1"/>
      <c r="IZB47" s="1"/>
      <c r="IZC47" s="1"/>
      <c r="IZD47" s="1"/>
      <c r="IZE47" s="1"/>
      <c r="IZF47" s="1"/>
      <c r="IZG47" s="1"/>
      <c r="IZH47" s="1"/>
      <c r="IZI47" s="1"/>
      <c r="IZJ47" s="1"/>
      <c r="IZK47" s="1"/>
      <c r="IZL47" s="1"/>
      <c r="IZM47" s="1"/>
      <c r="IZN47" s="1"/>
      <c r="IZO47" s="1"/>
      <c r="IZP47" s="1"/>
      <c r="IZQ47" s="1"/>
      <c r="IZR47" s="1"/>
      <c r="IZS47" s="1"/>
      <c r="IZT47" s="1"/>
      <c r="IZU47" s="1"/>
      <c r="IZV47" s="1"/>
      <c r="IZW47" s="1"/>
      <c r="IZX47" s="1"/>
      <c r="IZY47" s="1"/>
      <c r="IZZ47" s="1"/>
      <c r="JAA47" s="1"/>
      <c r="JAB47" s="1"/>
      <c r="JAC47" s="1"/>
      <c r="JAD47" s="1"/>
      <c r="JAE47" s="1"/>
      <c r="JAF47" s="1"/>
      <c r="JAG47" s="1"/>
      <c r="JAH47" s="1"/>
      <c r="JAI47" s="1"/>
      <c r="JAJ47" s="1"/>
      <c r="JAK47" s="1"/>
      <c r="JAL47" s="1"/>
      <c r="JAM47" s="1"/>
      <c r="JAN47" s="1"/>
      <c r="JAO47" s="1"/>
      <c r="JAP47" s="1"/>
      <c r="JAQ47" s="1"/>
      <c r="JAR47" s="1"/>
      <c r="JAS47" s="1"/>
      <c r="JAT47" s="1"/>
      <c r="JAU47" s="1"/>
      <c r="JAV47" s="1"/>
      <c r="JAW47" s="1"/>
      <c r="JAX47" s="1"/>
      <c r="JAY47" s="1"/>
      <c r="JAZ47" s="1"/>
      <c r="JBA47" s="1"/>
      <c r="JBB47" s="1"/>
      <c r="JBC47" s="1"/>
      <c r="JBD47" s="1"/>
      <c r="JBE47" s="1"/>
      <c r="JBF47" s="1"/>
      <c r="JBG47" s="1"/>
      <c r="JBH47" s="1"/>
      <c r="JBI47" s="1"/>
      <c r="JBJ47" s="1"/>
      <c r="JBK47" s="1"/>
      <c r="JBL47" s="1"/>
      <c r="JBM47" s="1"/>
      <c r="JBN47" s="1"/>
      <c r="JBO47" s="1"/>
      <c r="JBP47" s="1"/>
      <c r="JBQ47" s="1"/>
      <c r="JBR47" s="1"/>
      <c r="JBS47" s="1"/>
      <c r="JBT47" s="1"/>
      <c r="JBU47" s="1"/>
      <c r="JBV47" s="1"/>
      <c r="JBW47" s="1"/>
      <c r="JBX47" s="1"/>
      <c r="JBY47" s="1"/>
      <c r="JBZ47" s="1"/>
      <c r="JCA47" s="1"/>
      <c r="JCB47" s="1"/>
      <c r="JCC47" s="1"/>
      <c r="JCD47" s="1"/>
      <c r="JCE47" s="1"/>
      <c r="JCF47" s="1"/>
      <c r="JCG47" s="1"/>
      <c r="JCH47" s="1"/>
      <c r="JCI47" s="1"/>
      <c r="JCJ47" s="1"/>
      <c r="JCK47" s="1"/>
      <c r="JCL47" s="1"/>
      <c r="JCM47" s="1"/>
      <c r="JCN47" s="1"/>
      <c r="JCO47" s="1"/>
      <c r="JCP47" s="1"/>
      <c r="JCQ47" s="1"/>
      <c r="JCR47" s="1"/>
      <c r="JCS47" s="1"/>
      <c r="JCT47" s="1"/>
      <c r="JCU47" s="1"/>
      <c r="JCV47" s="1"/>
      <c r="JCW47" s="1"/>
      <c r="JCX47" s="1"/>
      <c r="JCY47" s="1"/>
      <c r="JCZ47" s="1"/>
      <c r="JDA47" s="1"/>
      <c r="JDB47" s="1"/>
      <c r="JDC47" s="1"/>
      <c r="JDD47" s="1"/>
      <c r="JDE47" s="1"/>
      <c r="JDF47" s="1"/>
      <c r="JDG47" s="1"/>
      <c r="JDH47" s="1"/>
      <c r="JDI47" s="1"/>
      <c r="JDJ47" s="1"/>
      <c r="JDK47" s="1"/>
      <c r="JDL47" s="1"/>
      <c r="JDM47" s="1"/>
      <c r="JDN47" s="1"/>
      <c r="JDO47" s="1"/>
      <c r="JDP47" s="1"/>
      <c r="JDQ47" s="1"/>
      <c r="JDR47" s="1"/>
      <c r="JDS47" s="1"/>
      <c r="JDT47" s="1"/>
      <c r="JDU47" s="1"/>
      <c r="JDV47" s="1"/>
      <c r="JDW47" s="1"/>
      <c r="JDX47" s="1"/>
      <c r="JDY47" s="1"/>
      <c r="JDZ47" s="1"/>
      <c r="JEA47" s="1"/>
      <c r="JEB47" s="1"/>
      <c r="JEC47" s="1"/>
      <c r="JED47" s="1"/>
      <c r="JEE47" s="1"/>
      <c r="JEF47" s="1"/>
      <c r="JEG47" s="1"/>
      <c r="JEH47" s="1"/>
      <c r="JEI47" s="1"/>
      <c r="JEJ47" s="1"/>
      <c r="JEK47" s="1"/>
      <c r="JEL47" s="1"/>
      <c r="JEM47" s="1"/>
      <c r="JEN47" s="1"/>
      <c r="JEO47" s="1"/>
      <c r="JEP47" s="1"/>
      <c r="JEQ47" s="1"/>
      <c r="JER47" s="1"/>
      <c r="JES47" s="1"/>
      <c r="JET47" s="1"/>
      <c r="JEU47" s="1"/>
      <c r="JEV47" s="1"/>
      <c r="JEW47" s="1"/>
      <c r="JEX47" s="1"/>
      <c r="JEY47" s="1"/>
      <c r="JEZ47" s="1"/>
      <c r="JFA47" s="1"/>
      <c r="JFB47" s="1"/>
      <c r="JFC47" s="1"/>
      <c r="JFD47" s="1"/>
      <c r="JFE47" s="1"/>
      <c r="JFF47" s="1"/>
      <c r="JFG47" s="1"/>
      <c r="JFH47" s="1"/>
      <c r="JFI47" s="1"/>
      <c r="JFJ47" s="1"/>
      <c r="JFK47" s="1"/>
      <c r="JFL47" s="1"/>
      <c r="JFM47" s="1"/>
      <c r="JFN47" s="1"/>
      <c r="JFO47" s="1"/>
      <c r="JFP47" s="1"/>
      <c r="JFQ47" s="1"/>
      <c r="JFR47" s="1"/>
      <c r="JFS47" s="1"/>
      <c r="JFT47" s="1"/>
      <c r="JFU47" s="1"/>
      <c r="JFV47" s="1"/>
      <c r="JFW47" s="1"/>
      <c r="JFX47" s="1"/>
      <c r="JFY47" s="1"/>
      <c r="JFZ47" s="1"/>
      <c r="JGA47" s="1"/>
      <c r="JGB47" s="1"/>
      <c r="JGC47" s="1"/>
      <c r="JGD47" s="1"/>
      <c r="JGE47" s="1"/>
      <c r="JGF47" s="1"/>
      <c r="JGG47" s="1"/>
      <c r="JGH47" s="1"/>
      <c r="JGI47" s="1"/>
      <c r="JGJ47" s="1"/>
      <c r="JGK47" s="1"/>
      <c r="JGL47" s="1"/>
      <c r="JGM47" s="1"/>
      <c r="JGN47" s="1"/>
      <c r="JGO47" s="1"/>
      <c r="JGP47" s="1"/>
      <c r="JGQ47" s="1"/>
      <c r="JGR47" s="1"/>
      <c r="JGS47" s="1"/>
      <c r="JGT47" s="1"/>
      <c r="JGU47" s="1"/>
      <c r="JGV47" s="1"/>
      <c r="JGW47" s="1"/>
      <c r="JGX47" s="1"/>
      <c r="JGY47" s="1"/>
      <c r="JGZ47" s="1"/>
      <c r="JHA47" s="1"/>
      <c r="JHB47" s="1"/>
      <c r="JHC47" s="1"/>
      <c r="JHD47" s="1"/>
      <c r="JHE47" s="1"/>
      <c r="JHF47" s="1"/>
      <c r="JHG47" s="1"/>
      <c r="JHH47" s="1"/>
      <c r="JHI47" s="1"/>
      <c r="JHJ47" s="1"/>
      <c r="JHK47" s="1"/>
      <c r="JHL47" s="1"/>
      <c r="JHM47" s="1"/>
      <c r="JHN47" s="1"/>
      <c r="JHO47" s="1"/>
      <c r="JHP47" s="1"/>
      <c r="JHQ47" s="1"/>
      <c r="JHR47" s="1"/>
      <c r="JHS47" s="1"/>
      <c r="JHT47" s="1"/>
      <c r="JHU47" s="1"/>
      <c r="JHV47" s="1"/>
      <c r="JHW47" s="1"/>
      <c r="JHX47" s="1"/>
      <c r="JHY47" s="1"/>
      <c r="JHZ47" s="1"/>
      <c r="JIA47" s="1"/>
      <c r="JIB47" s="1"/>
      <c r="JIC47" s="1"/>
      <c r="JID47" s="1"/>
      <c r="JIE47" s="1"/>
      <c r="JIF47" s="1"/>
      <c r="JIG47" s="1"/>
      <c r="JIH47" s="1"/>
      <c r="JII47" s="1"/>
      <c r="JIJ47" s="1"/>
      <c r="JIK47" s="1"/>
      <c r="JIL47" s="1"/>
      <c r="JIM47" s="1"/>
      <c r="JIN47" s="1"/>
      <c r="JIO47" s="1"/>
      <c r="JIP47" s="1"/>
      <c r="JIQ47" s="1"/>
      <c r="JIR47" s="1"/>
      <c r="JIS47" s="1"/>
      <c r="JIT47" s="1"/>
      <c r="JIU47" s="1"/>
      <c r="JIV47" s="1"/>
      <c r="JIW47" s="1"/>
      <c r="JIX47" s="1"/>
      <c r="JIY47" s="1"/>
      <c r="JIZ47" s="1"/>
      <c r="JJA47" s="1"/>
      <c r="JJB47" s="1"/>
      <c r="JJC47" s="1"/>
      <c r="JJD47" s="1"/>
      <c r="JJE47" s="1"/>
      <c r="JJF47" s="1"/>
      <c r="JJG47" s="1"/>
      <c r="JJH47" s="1"/>
      <c r="JJI47" s="1"/>
      <c r="JJJ47" s="1"/>
      <c r="JJK47" s="1"/>
      <c r="JJL47" s="1"/>
      <c r="JJM47" s="1"/>
      <c r="JJN47" s="1"/>
      <c r="JJO47" s="1"/>
      <c r="JJP47" s="1"/>
      <c r="JJQ47" s="1"/>
      <c r="JJR47" s="1"/>
      <c r="JJS47" s="1"/>
      <c r="JJT47" s="1"/>
      <c r="JJU47" s="1"/>
      <c r="JJV47" s="1"/>
      <c r="JJW47" s="1"/>
      <c r="JJX47" s="1"/>
      <c r="JJY47" s="1"/>
      <c r="JJZ47" s="1"/>
      <c r="JKA47" s="1"/>
      <c r="JKB47" s="1"/>
      <c r="JKC47" s="1"/>
      <c r="JKD47" s="1"/>
      <c r="JKE47" s="1"/>
      <c r="JKF47" s="1"/>
      <c r="JKG47" s="1"/>
      <c r="JKH47" s="1"/>
      <c r="JKI47" s="1"/>
      <c r="JKJ47" s="1"/>
      <c r="JKK47" s="1"/>
      <c r="JKL47" s="1"/>
      <c r="JKM47" s="1"/>
      <c r="JKN47" s="1"/>
      <c r="JKO47" s="1"/>
      <c r="JKP47" s="1"/>
      <c r="JKQ47" s="1"/>
      <c r="JKR47" s="1"/>
      <c r="JKS47" s="1"/>
      <c r="JKT47" s="1"/>
      <c r="JKU47" s="1"/>
      <c r="JKV47" s="1"/>
      <c r="JKW47" s="1"/>
      <c r="JKX47" s="1"/>
      <c r="JKY47" s="1"/>
      <c r="JKZ47" s="1"/>
      <c r="JLA47" s="1"/>
      <c r="JLB47" s="1"/>
      <c r="JLC47" s="1"/>
      <c r="JLD47" s="1"/>
      <c r="JLE47" s="1"/>
      <c r="JLF47" s="1"/>
      <c r="JLG47" s="1"/>
      <c r="JLH47" s="1"/>
      <c r="JLI47" s="1"/>
      <c r="JLJ47" s="1"/>
      <c r="JLK47" s="1"/>
      <c r="JLL47" s="1"/>
      <c r="JLM47" s="1"/>
      <c r="JLN47" s="1"/>
      <c r="JLO47" s="1"/>
      <c r="JLP47" s="1"/>
      <c r="JLQ47" s="1"/>
      <c r="JLR47" s="1"/>
      <c r="JLS47" s="1"/>
      <c r="JLT47" s="1"/>
      <c r="JLU47" s="1"/>
      <c r="JLV47" s="1"/>
      <c r="JLW47" s="1"/>
      <c r="JLX47" s="1"/>
      <c r="JLY47" s="1"/>
      <c r="JLZ47" s="1"/>
      <c r="JMA47" s="1"/>
      <c r="JMB47" s="1"/>
      <c r="JMC47" s="1"/>
      <c r="JMD47" s="1"/>
      <c r="JME47" s="1"/>
      <c r="JMF47" s="1"/>
      <c r="JMG47" s="1"/>
      <c r="JMH47" s="1"/>
      <c r="JMI47" s="1"/>
      <c r="JMJ47" s="1"/>
      <c r="JMK47" s="1"/>
      <c r="JML47" s="1"/>
      <c r="JMM47" s="1"/>
      <c r="JMN47" s="1"/>
      <c r="JMO47" s="1"/>
      <c r="JMP47" s="1"/>
      <c r="JMQ47" s="1"/>
      <c r="JMR47" s="1"/>
      <c r="JMS47" s="1"/>
      <c r="JMT47" s="1"/>
      <c r="JMU47" s="1"/>
      <c r="JMV47" s="1"/>
      <c r="JMW47" s="1"/>
      <c r="JMX47" s="1"/>
      <c r="JMY47" s="1"/>
      <c r="JMZ47" s="1"/>
      <c r="JNA47" s="1"/>
      <c r="JNB47" s="1"/>
      <c r="JNC47" s="1"/>
      <c r="JND47" s="1"/>
      <c r="JNE47" s="1"/>
      <c r="JNF47" s="1"/>
      <c r="JNG47" s="1"/>
      <c r="JNH47" s="1"/>
      <c r="JNI47" s="1"/>
      <c r="JNJ47" s="1"/>
      <c r="JNK47" s="1"/>
      <c r="JNL47" s="1"/>
      <c r="JNM47" s="1"/>
      <c r="JNN47" s="1"/>
      <c r="JNO47" s="1"/>
      <c r="JNP47" s="1"/>
      <c r="JNQ47" s="1"/>
      <c r="JNR47" s="1"/>
      <c r="JNS47" s="1"/>
      <c r="JNT47" s="1"/>
      <c r="JNU47" s="1"/>
      <c r="JNV47" s="1"/>
      <c r="JNW47" s="1"/>
      <c r="JNX47" s="1"/>
      <c r="JNY47" s="1"/>
      <c r="JNZ47" s="1"/>
      <c r="JOA47" s="1"/>
      <c r="JOB47" s="1"/>
      <c r="JOC47" s="1"/>
      <c r="JOD47" s="1"/>
      <c r="JOE47" s="1"/>
      <c r="JOF47" s="1"/>
      <c r="JOG47" s="1"/>
      <c r="JOH47" s="1"/>
      <c r="JOI47" s="1"/>
      <c r="JOJ47" s="1"/>
      <c r="JOK47" s="1"/>
      <c r="JOL47" s="1"/>
      <c r="JOM47" s="1"/>
      <c r="JON47" s="1"/>
      <c r="JOO47" s="1"/>
      <c r="JOP47" s="1"/>
      <c r="JOQ47" s="1"/>
      <c r="JOR47" s="1"/>
      <c r="JOS47" s="1"/>
      <c r="JOT47" s="1"/>
      <c r="JOU47" s="1"/>
      <c r="JOV47" s="1"/>
      <c r="JOW47" s="1"/>
      <c r="JOX47" s="1"/>
      <c r="JOY47" s="1"/>
      <c r="JOZ47" s="1"/>
      <c r="JPA47" s="1"/>
      <c r="JPB47" s="1"/>
      <c r="JPC47" s="1"/>
      <c r="JPD47" s="1"/>
      <c r="JPE47" s="1"/>
      <c r="JPF47" s="1"/>
      <c r="JPG47" s="1"/>
      <c r="JPH47" s="1"/>
      <c r="JPI47" s="1"/>
      <c r="JPJ47" s="1"/>
      <c r="JPK47" s="1"/>
      <c r="JPL47" s="1"/>
      <c r="JPM47" s="1"/>
      <c r="JPN47" s="1"/>
      <c r="JPO47" s="1"/>
      <c r="JPP47" s="1"/>
      <c r="JPQ47" s="1"/>
      <c r="JPR47" s="1"/>
      <c r="JPS47" s="1"/>
      <c r="JPT47" s="1"/>
      <c r="JPU47" s="1"/>
      <c r="JPV47" s="1"/>
      <c r="JPW47" s="1"/>
      <c r="JPX47" s="1"/>
      <c r="JPY47" s="1"/>
      <c r="JPZ47" s="1"/>
      <c r="JQA47" s="1"/>
      <c r="JQB47" s="1"/>
      <c r="JQC47" s="1"/>
      <c r="JQD47" s="1"/>
      <c r="JQE47" s="1"/>
      <c r="JQF47" s="1"/>
      <c r="JQG47" s="1"/>
      <c r="JQH47" s="1"/>
      <c r="JQI47" s="1"/>
      <c r="JQJ47" s="1"/>
      <c r="JQK47" s="1"/>
      <c r="JQL47" s="1"/>
      <c r="JQM47" s="1"/>
      <c r="JQN47" s="1"/>
      <c r="JQO47" s="1"/>
      <c r="JQP47" s="1"/>
      <c r="JQQ47" s="1"/>
      <c r="JQR47" s="1"/>
      <c r="JQS47" s="1"/>
      <c r="JQT47" s="1"/>
      <c r="JQU47" s="1"/>
      <c r="JQV47" s="1"/>
      <c r="JQW47" s="1"/>
      <c r="JQX47" s="1"/>
      <c r="JQY47" s="1"/>
      <c r="JQZ47" s="1"/>
      <c r="JRA47" s="1"/>
      <c r="JRB47" s="1"/>
      <c r="JRC47" s="1"/>
      <c r="JRD47" s="1"/>
      <c r="JRE47" s="1"/>
      <c r="JRF47" s="1"/>
      <c r="JRG47" s="1"/>
      <c r="JRH47" s="1"/>
      <c r="JRI47" s="1"/>
      <c r="JRJ47" s="1"/>
      <c r="JRK47" s="1"/>
      <c r="JRL47" s="1"/>
      <c r="JRM47" s="1"/>
      <c r="JRN47" s="1"/>
      <c r="JRO47" s="1"/>
      <c r="JRP47" s="1"/>
      <c r="JRQ47" s="1"/>
      <c r="JRR47" s="1"/>
      <c r="JRS47" s="1"/>
      <c r="JRT47" s="1"/>
      <c r="JRU47" s="1"/>
      <c r="JRV47" s="1"/>
      <c r="JRW47" s="1"/>
      <c r="JRX47" s="1"/>
      <c r="JRY47" s="1"/>
      <c r="JRZ47" s="1"/>
      <c r="JSA47" s="1"/>
      <c r="JSB47" s="1"/>
      <c r="JSC47" s="1"/>
      <c r="JSD47" s="1"/>
      <c r="JSE47" s="1"/>
      <c r="JSF47" s="1"/>
      <c r="JSG47" s="1"/>
      <c r="JSH47" s="1"/>
      <c r="JSI47" s="1"/>
      <c r="JSJ47" s="1"/>
      <c r="JSK47" s="1"/>
      <c r="JSL47" s="1"/>
      <c r="JSM47" s="1"/>
      <c r="JSN47" s="1"/>
      <c r="JSO47" s="1"/>
      <c r="JSP47" s="1"/>
      <c r="JSQ47" s="1"/>
      <c r="JSR47" s="1"/>
      <c r="JSS47" s="1"/>
      <c r="JST47" s="1"/>
      <c r="JSU47" s="1"/>
      <c r="JSV47" s="1"/>
      <c r="JSW47" s="1"/>
      <c r="JSX47" s="1"/>
      <c r="JSY47" s="1"/>
      <c r="JSZ47" s="1"/>
      <c r="JTA47" s="1"/>
      <c r="JTB47" s="1"/>
      <c r="JTC47" s="1"/>
      <c r="JTD47" s="1"/>
      <c r="JTE47" s="1"/>
      <c r="JTF47" s="1"/>
      <c r="JTG47" s="1"/>
      <c r="JTH47" s="1"/>
      <c r="JTI47" s="1"/>
      <c r="JTJ47" s="1"/>
      <c r="JTK47" s="1"/>
      <c r="JTL47" s="1"/>
      <c r="JTM47" s="1"/>
      <c r="JTN47" s="1"/>
      <c r="JTO47" s="1"/>
      <c r="JTP47" s="1"/>
      <c r="JTQ47" s="1"/>
      <c r="JTR47" s="1"/>
      <c r="JTS47" s="1"/>
      <c r="JTT47" s="1"/>
      <c r="JTU47" s="1"/>
      <c r="JTV47" s="1"/>
      <c r="JTW47" s="1"/>
      <c r="JTX47" s="1"/>
      <c r="JTY47" s="1"/>
      <c r="JTZ47" s="1"/>
      <c r="JUA47" s="1"/>
      <c r="JUB47" s="1"/>
      <c r="JUC47" s="1"/>
      <c r="JUD47" s="1"/>
      <c r="JUE47" s="1"/>
      <c r="JUF47" s="1"/>
      <c r="JUG47" s="1"/>
      <c r="JUH47" s="1"/>
      <c r="JUI47" s="1"/>
      <c r="JUJ47" s="1"/>
      <c r="JUK47" s="1"/>
      <c r="JUL47" s="1"/>
      <c r="JUM47" s="1"/>
      <c r="JUN47" s="1"/>
      <c r="JUO47" s="1"/>
      <c r="JUP47" s="1"/>
      <c r="JUQ47" s="1"/>
      <c r="JUR47" s="1"/>
      <c r="JUS47" s="1"/>
      <c r="JUT47" s="1"/>
      <c r="JUU47" s="1"/>
      <c r="JUV47" s="1"/>
      <c r="JUW47" s="1"/>
      <c r="JUX47" s="1"/>
      <c r="JUY47" s="1"/>
      <c r="JUZ47" s="1"/>
      <c r="JVA47" s="1"/>
      <c r="JVB47" s="1"/>
      <c r="JVC47" s="1"/>
      <c r="JVD47" s="1"/>
      <c r="JVE47" s="1"/>
      <c r="JVF47" s="1"/>
      <c r="JVG47" s="1"/>
      <c r="JVH47" s="1"/>
      <c r="JVI47" s="1"/>
      <c r="JVJ47" s="1"/>
      <c r="JVK47" s="1"/>
      <c r="JVL47" s="1"/>
      <c r="JVM47" s="1"/>
      <c r="JVN47" s="1"/>
      <c r="JVO47" s="1"/>
      <c r="JVP47" s="1"/>
      <c r="JVQ47" s="1"/>
      <c r="JVR47" s="1"/>
      <c r="JVS47" s="1"/>
      <c r="JVT47" s="1"/>
      <c r="JVU47" s="1"/>
      <c r="JVV47" s="1"/>
      <c r="JVW47" s="1"/>
      <c r="JVX47" s="1"/>
      <c r="JVY47" s="1"/>
      <c r="JVZ47" s="1"/>
      <c r="JWA47" s="1"/>
      <c r="JWB47" s="1"/>
      <c r="JWC47" s="1"/>
      <c r="JWD47" s="1"/>
      <c r="JWE47" s="1"/>
      <c r="JWF47" s="1"/>
      <c r="JWG47" s="1"/>
      <c r="JWH47" s="1"/>
      <c r="JWI47" s="1"/>
      <c r="JWJ47" s="1"/>
      <c r="JWK47" s="1"/>
      <c r="JWL47" s="1"/>
      <c r="JWM47" s="1"/>
      <c r="JWN47" s="1"/>
      <c r="JWO47" s="1"/>
      <c r="JWP47" s="1"/>
      <c r="JWQ47" s="1"/>
      <c r="JWR47" s="1"/>
      <c r="JWS47" s="1"/>
      <c r="JWT47" s="1"/>
      <c r="JWU47" s="1"/>
      <c r="JWV47" s="1"/>
      <c r="JWW47" s="1"/>
      <c r="JWX47" s="1"/>
      <c r="JWY47" s="1"/>
      <c r="JWZ47" s="1"/>
      <c r="JXA47" s="1"/>
      <c r="JXB47" s="1"/>
      <c r="JXC47" s="1"/>
      <c r="JXD47" s="1"/>
      <c r="JXE47" s="1"/>
      <c r="JXF47" s="1"/>
      <c r="JXG47" s="1"/>
      <c r="JXH47" s="1"/>
      <c r="JXI47" s="1"/>
      <c r="JXJ47" s="1"/>
      <c r="JXK47" s="1"/>
      <c r="JXL47" s="1"/>
      <c r="JXM47" s="1"/>
      <c r="JXN47" s="1"/>
      <c r="JXO47" s="1"/>
      <c r="JXP47" s="1"/>
      <c r="JXQ47" s="1"/>
      <c r="JXR47" s="1"/>
      <c r="JXS47" s="1"/>
      <c r="JXT47" s="1"/>
      <c r="JXU47" s="1"/>
      <c r="JXV47" s="1"/>
      <c r="JXW47" s="1"/>
      <c r="JXX47" s="1"/>
      <c r="JXY47" s="1"/>
      <c r="JXZ47" s="1"/>
      <c r="JYA47" s="1"/>
      <c r="JYB47" s="1"/>
      <c r="JYC47" s="1"/>
      <c r="JYD47" s="1"/>
      <c r="JYE47" s="1"/>
      <c r="JYF47" s="1"/>
      <c r="JYG47" s="1"/>
      <c r="JYH47" s="1"/>
      <c r="JYI47" s="1"/>
      <c r="JYJ47" s="1"/>
      <c r="JYK47" s="1"/>
      <c r="JYL47" s="1"/>
      <c r="JYM47" s="1"/>
      <c r="JYN47" s="1"/>
      <c r="JYO47" s="1"/>
      <c r="JYP47" s="1"/>
      <c r="JYQ47" s="1"/>
      <c r="JYR47" s="1"/>
      <c r="JYS47" s="1"/>
      <c r="JYT47" s="1"/>
      <c r="JYU47" s="1"/>
      <c r="JYV47" s="1"/>
      <c r="JYW47" s="1"/>
      <c r="JYX47" s="1"/>
      <c r="JYY47" s="1"/>
      <c r="JYZ47" s="1"/>
      <c r="JZA47" s="1"/>
      <c r="JZB47" s="1"/>
      <c r="JZC47" s="1"/>
      <c r="JZD47" s="1"/>
      <c r="JZE47" s="1"/>
      <c r="JZF47" s="1"/>
      <c r="JZG47" s="1"/>
      <c r="JZH47" s="1"/>
      <c r="JZI47" s="1"/>
      <c r="JZJ47" s="1"/>
      <c r="JZK47" s="1"/>
      <c r="JZL47" s="1"/>
      <c r="JZM47" s="1"/>
      <c r="JZN47" s="1"/>
      <c r="JZO47" s="1"/>
      <c r="JZP47" s="1"/>
      <c r="JZQ47" s="1"/>
      <c r="JZR47" s="1"/>
      <c r="JZS47" s="1"/>
      <c r="JZT47" s="1"/>
      <c r="JZU47" s="1"/>
      <c r="JZV47" s="1"/>
      <c r="JZW47" s="1"/>
      <c r="JZX47" s="1"/>
      <c r="JZY47" s="1"/>
      <c r="JZZ47" s="1"/>
      <c r="KAA47" s="1"/>
      <c r="KAB47" s="1"/>
      <c r="KAC47" s="1"/>
      <c r="KAD47" s="1"/>
      <c r="KAE47" s="1"/>
      <c r="KAF47" s="1"/>
      <c r="KAG47" s="1"/>
      <c r="KAH47" s="1"/>
      <c r="KAI47" s="1"/>
      <c r="KAJ47" s="1"/>
      <c r="KAK47" s="1"/>
      <c r="KAL47" s="1"/>
      <c r="KAM47" s="1"/>
      <c r="KAN47" s="1"/>
      <c r="KAO47" s="1"/>
      <c r="KAP47" s="1"/>
      <c r="KAQ47" s="1"/>
      <c r="KAR47" s="1"/>
      <c r="KAS47" s="1"/>
      <c r="KAT47" s="1"/>
      <c r="KAU47" s="1"/>
      <c r="KAV47" s="1"/>
      <c r="KAW47" s="1"/>
      <c r="KAX47" s="1"/>
      <c r="KAY47" s="1"/>
      <c r="KAZ47" s="1"/>
      <c r="KBA47" s="1"/>
      <c r="KBB47" s="1"/>
      <c r="KBC47" s="1"/>
      <c r="KBD47" s="1"/>
      <c r="KBE47" s="1"/>
      <c r="KBF47" s="1"/>
      <c r="KBG47" s="1"/>
      <c r="KBH47" s="1"/>
      <c r="KBI47" s="1"/>
      <c r="KBJ47" s="1"/>
      <c r="KBK47" s="1"/>
      <c r="KBL47" s="1"/>
      <c r="KBM47" s="1"/>
      <c r="KBN47" s="1"/>
      <c r="KBO47" s="1"/>
      <c r="KBP47" s="1"/>
      <c r="KBQ47" s="1"/>
      <c r="KBR47" s="1"/>
      <c r="KBS47" s="1"/>
      <c r="KBT47" s="1"/>
      <c r="KBU47" s="1"/>
      <c r="KBV47" s="1"/>
      <c r="KBW47" s="1"/>
      <c r="KBX47" s="1"/>
      <c r="KBY47" s="1"/>
      <c r="KBZ47" s="1"/>
      <c r="KCA47" s="1"/>
      <c r="KCB47" s="1"/>
      <c r="KCC47" s="1"/>
      <c r="KCD47" s="1"/>
      <c r="KCE47" s="1"/>
      <c r="KCF47" s="1"/>
      <c r="KCG47" s="1"/>
      <c r="KCH47" s="1"/>
      <c r="KCI47" s="1"/>
      <c r="KCJ47" s="1"/>
      <c r="KCK47" s="1"/>
      <c r="KCL47" s="1"/>
      <c r="KCM47" s="1"/>
      <c r="KCN47" s="1"/>
      <c r="KCO47" s="1"/>
      <c r="KCP47" s="1"/>
      <c r="KCQ47" s="1"/>
      <c r="KCR47" s="1"/>
      <c r="KCS47" s="1"/>
      <c r="KCT47" s="1"/>
      <c r="KCU47" s="1"/>
      <c r="KCV47" s="1"/>
      <c r="KCW47" s="1"/>
      <c r="KCX47" s="1"/>
      <c r="KCY47" s="1"/>
      <c r="KCZ47" s="1"/>
      <c r="KDA47" s="1"/>
      <c r="KDB47" s="1"/>
      <c r="KDC47" s="1"/>
      <c r="KDD47" s="1"/>
      <c r="KDE47" s="1"/>
      <c r="KDF47" s="1"/>
      <c r="KDG47" s="1"/>
      <c r="KDH47" s="1"/>
      <c r="KDI47" s="1"/>
      <c r="KDJ47" s="1"/>
      <c r="KDK47" s="1"/>
      <c r="KDL47" s="1"/>
      <c r="KDM47" s="1"/>
      <c r="KDN47" s="1"/>
      <c r="KDO47" s="1"/>
      <c r="KDP47" s="1"/>
      <c r="KDQ47" s="1"/>
      <c r="KDR47" s="1"/>
      <c r="KDS47" s="1"/>
      <c r="KDT47" s="1"/>
      <c r="KDU47" s="1"/>
      <c r="KDV47" s="1"/>
      <c r="KDW47" s="1"/>
      <c r="KDX47" s="1"/>
      <c r="KDY47" s="1"/>
      <c r="KDZ47" s="1"/>
      <c r="KEA47" s="1"/>
      <c r="KEB47" s="1"/>
      <c r="KEC47" s="1"/>
      <c r="KED47" s="1"/>
      <c r="KEE47" s="1"/>
      <c r="KEF47" s="1"/>
      <c r="KEG47" s="1"/>
      <c r="KEH47" s="1"/>
      <c r="KEI47" s="1"/>
      <c r="KEJ47" s="1"/>
      <c r="KEK47" s="1"/>
      <c r="KEL47" s="1"/>
      <c r="KEM47" s="1"/>
      <c r="KEN47" s="1"/>
      <c r="KEO47" s="1"/>
      <c r="KEP47" s="1"/>
      <c r="KEQ47" s="1"/>
      <c r="KER47" s="1"/>
      <c r="KES47" s="1"/>
      <c r="KET47" s="1"/>
      <c r="KEU47" s="1"/>
      <c r="KEV47" s="1"/>
      <c r="KEW47" s="1"/>
      <c r="KEX47" s="1"/>
      <c r="KEY47" s="1"/>
      <c r="KEZ47" s="1"/>
      <c r="KFA47" s="1"/>
      <c r="KFB47" s="1"/>
      <c r="KFC47" s="1"/>
      <c r="KFD47" s="1"/>
      <c r="KFE47" s="1"/>
      <c r="KFF47" s="1"/>
      <c r="KFG47" s="1"/>
      <c r="KFH47" s="1"/>
      <c r="KFI47" s="1"/>
      <c r="KFJ47" s="1"/>
      <c r="KFK47" s="1"/>
      <c r="KFL47" s="1"/>
      <c r="KFM47" s="1"/>
      <c r="KFN47" s="1"/>
      <c r="KFO47" s="1"/>
      <c r="KFP47" s="1"/>
      <c r="KFQ47" s="1"/>
      <c r="KFR47" s="1"/>
      <c r="KFS47" s="1"/>
      <c r="KFT47" s="1"/>
      <c r="KFU47" s="1"/>
      <c r="KFV47" s="1"/>
      <c r="KFW47" s="1"/>
      <c r="KFX47" s="1"/>
      <c r="KFY47" s="1"/>
      <c r="KFZ47" s="1"/>
      <c r="KGA47" s="1"/>
      <c r="KGB47" s="1"/>
      <c r="KGC47" s="1"/>
      <c r="KGD47" s="1"/>
      <c r="KGE47" s="1"/>
      <c r="KGF47" s="1"/>
      <c r="KGG47" s="1"/>
      <c r="KGH47" s="1"/>
      <c r="KGI47" s="1"/>
      <c r="KGJ47" s="1"/>
      <c r="KGK47" s="1"/>
      <c r="KGL47" s="1"/>
      <c r="KGM47" s="1"/>
      <c r="KGN47" s="1"/>
      <c r="KGO47" s="1"/>
      <c r="KGP47" s="1"/>
      <c r="KGQ47" s="1"/>
      <c r="KGR47" s="1"/>
      <c r="KGS47" s="1"/>
      <c r="KGT47" s="1"/>
      <c r="KGU47" s="1"/>
      <c r="KGV47" s="1"/>
      <c r="KGW47" s="1"/>
      <c r="KGX47" s="1"/>
      <c r="KGY47" s="1"/>
      <c r="KGZ47" s="1"/>
      <c r="KHA47" s="1"/>
      <c r="KHB47" s="1"/>
      <c r="KHC47" s="1"/>
      <c r="KHD47" s="1"/>
      <c r="KHE47" s="1"/>
      <c r="KHF47" s="1"/>
      <c r="KHG47" s="1"/>
      <c r="KHH47" s="1"/>
      <c r="KHI47" s="1"/>
      <c r="KHJ47" s="1"/>
      <c r="KHK47" s="1"/>
      <c r="KHL47" s="1"/>
      <c r="KHM47" s="1"/>
      <c r="KHN47" s="1"/>
      <c r="KHO47" s="1"/>
      <c r="KHP47" s="1"/>
      <c r="KHQ47" s="1"/>
      <c r="KHR47" s="1"/>
      <c r="KHS47" s="1"/>
      <c r="KHT47" s="1"/>
      <c r="KHU47" s="1"/>
      <c r="KHV47" s="1"/>
      <c r="KHW47" s="1"/>
      <c r="KHX47" s="1"/>
      <c r="KHY47" s="1"/>
      <c r="KHZ47" s="1"/>
      <c r="KIA47" s="1"/>
      <c r="KIB47" s="1"/>
      <c r="KIC47" s="1"/>
      <c r="KID47" s="1"/>
      <c r="KIE47" s="1"/>
      <c r="KIF47" s="1"/>
      <c r="KIG47" s="1"/>
      <c r="KIH47" s="1"/>
      <c r="KII47" s="1"/>
      <c r="KIJ47" s="1"/>
      <c r="KIK47" s="1"/>
      <c r="KIL47" s="1"/>
      <c r="KIM47" s="1"/>
      <c r="KIN47" s="1"/>
      <c r="KIO47" s="1"/>
      <c r="KIP47" s="1"/>
      <c r="KIQ47" s="1"/>
      <c r="KIR47" s="1"/>
      <c r="KIS47" s="1"/>
      <c r="KIT47" s="1"/>
      <c r="KIU47" s="1"/>
      <c r="KIV47" s="1"/>
      <c r="KIW47" s="1"/>
      <c r="KIX47" s="1"/>
      <c r="KIY47" s="1"/>
      <c r="KIZ47" s="1"/>
      <c r="KJA47" s="1"/>
      <c r="KJB47" s="1"/>
      <c r="KJC47" s="1"/>
      <c r="KJD47" s="1"/>
      <c r="KJE47" s="1"/>
      <c r="KJF47" s="1"/>
      <c r="KJG47" s="1"/>
      <c r="KJH47" s="1"/>
      <c r="KJI47" s="1"/>
      <c r="KJJ47" s="1"/>
      <c r="KJK47" s="1"/>
      <c r="KJL47" s="1"/>
      <c r="KJM47" s="1"/>
      <c r="KJN47" s="1"/>
      <c r="KJO47" s="1"/>
      <c r="KJP47" s="1"/>
      <c r="KJQ47" s="1"/>
      <c r="KJR47" s="1"/>
      <c r="KJS47" s="1"/>
      <c r="KJT47" s="1"/>
      <c r="KJU47" s="1"/>
      <c r="KJV47" s="1"/>
      <c r="KJW47" s="1"/>
      <c r="KJX47" s="1"/>
      <c r="KJY47" s="1"/>
      <c r="KJZ47" s="1"/>
      <c r="KKA47" s="1"/>
      <c r="KKB47" s="1"/>
      <c r="KKC47" s="1"/>
      <c r="KKD47" s="1"/>
      <c r="KKE47" s="1"/>
      <c r="KKF47" s="1"/>
      <c r="KKG47" s="1"/>
      <c r="KKH47" s="1"/>
      <c r="KKI47" s="1"/>
      <c r="KKJ47" s="1"/>
      <c r="KKK47" s="1"/>
      <c r="KKL47" s="1"/>
      <c r="KKM47" s="1"/>
      <c r="KKN47" s="1"/>
      <c r="KKO47" s="1"/>
      <c r="KKP47" s="1"/>
      <c r="KKQ47" s="1"/>
      <c r="KKR47" s="1"/>
      <c r="KKS47" s="1"/>
      <c r="KKT47" s="1"/>
      <c r="KKU47" s="1"/>
      <c r="KKV47" s="1"/>
      <c r="KKW47" s="1"/>
      <c r="KKX47" s="1"/>
      <c r="KKY47" s="1"/>
      <c r="KKZ47" s="1"/>
      <c r="KLA47" s="1"/>
      <c r="KLB47" s="1"/>
      <c r="KLC47" s="1"/>
      <c r="KLD47" s="1"/>
      <c r="KLE47" s="1"/>
      <c r="KLF47" s="1"/>
      <c r="KLG47" s="1"/>
      <c r="KLH47" s="1"/>
      <c r="KLI47" s="1"/>
      <c r="KLJ47" s="1"/>
      <c r="KLK47" s="1"/>
      <c r="KLL47" s="1"/>
      <c r="KLM47" s="1"/>
      <c r="KLN47" s="1"/>
      <c r="KLO47" s="1"/>
      <c r="KLP47" s="1"/>
      <c r="KLQ47" s="1"/>
      <c r="KLR47" s="1"/>
      <c r="KLS47" s="1"/>
      <c r="KLT47" s="1"/>
      <c r="KLU47" s="1"/>
      <c r="KLV47" s="1"/>
      <c r="KLW47" s="1"/>
      <c r="KLX47" s="1"/>
      <c r="KLY47" s="1"/>
      <c r="KLZ47" s="1"/>
      <c r="KMA47" s="1"/>
      <c r="KMB47" s="1"/>
      <c r="KMC47" s="1"/>
      <c r="KMD47" s="1"/>
      <c r="KME47" s="1"/>
      <c r="KMF47" s="1"/>
      <c r="KMG47" s="1"/>
      <c r="KMH47" s="1"/>
      <c r="KMI47" s="1"/>
      <c r="KMJ47" s="1"/>
      <c r="KMK47" s="1"/>
      <c r="KML47" s="1"/>
      <c r="KMM47" s="1"/>
      <c r="KMN47" s="1"/>
      <c r="KMO47" s="1"/>
      <c r="KMP47" s="1"/>
      <c r="KMQ47" s="1"/>
      <c r="KMR47" s="1"/>
      <c r="KMS47" s="1"/>
      <c r="KMT47" s="1"/>
      <c r="KMU47" s="1"/>
      <c r="KMV47" s="1"/>
      <c r="KMW47" s="1"/>
      <c r="KMX47" s="1"/>
      <c r="KMY47" s="1"/>
      <c r="KMZ47" s="1"/>
      <c r="KNA47" s="1"/>
      <c r="KNB47" s="1"/>
      <c r="KNC47" s="1"/>
      <c r="KND47" s="1"/>
      <c r="KNE47" s="1"/>
      <c r="KNF47" s="1"/>
      <c r="KNG47" s="1"/>
      <c r="KNH47" s="1"/>
      <c r="KNI47" s="1"/>
      <c r="KNJ47" s="1"/>
      <c r="KNK47" s="1"/>
      <c r="KNL47" s="1"/>
      <c r="KNM47" s="1"/>
      <c r="KNN47" s="1"/>
      <c r="KNO47" s="1"/>
      <c r="KNP47" s="1"/>
      <c r="KNQ47" s="1"/>
      <c r="KNR47" s="1"/>
      <c r="KNS47" s="1"/>
      <c r="KNT47" s="1"/>
      <c r="KNU47" s="1"/>
      <c r="KNV47" s="1"/>
      <c r="KNW47" s="1"/>
      <c r="KNX47" s="1"/>
      <c r="KNY47" s="1"/>
      <c r="KNZ47" s="1"/>
      <c r="KOA47" s="1"/>
      <c r="KOB47" s="1"/>
      <c r="KOC47" s="1"/>
      <c r="KOD47" s="1"/>
      <c r="KOE47" s="1"/>
      <c r="KOF47" s="1"/>
      <c r="KOG47" s="1"/>
      <c r="KOH47" s="1"/>
      <c r="KOI47" s="1"/>
      <c r="KOJ47" s="1"/>
      <c r="KOK47" s="1"/>
      <c r="KOL47" s="1"/>
      <c r="KOM47" s="1"/>
      <c r="KON47" s="1"/>
      <c r="KOO47" s="1"/>
      <c r="KOP47" s="1"/>
      <c r="KOQ47" s="1"/>
      <c r="KOR47" s="1"/>
      <c r="KOS47" s="1"/>
      <c r="KOT47" s="1"/>
      <c r="KOU47" s="1"/>
      <c r="KOV47" s="1"/>
      <c r="KOW47" s="1"/>
      <c r="KOX47" s="1"/>
      <c r="KOY47" s="1"/>
      <c r="KOZ47" s="1"/>
      <c r="KPA47" s="1"/>
      <c r="KPB47" s="1"/>
      <c r="KPC47" s="1"/>
      <c r="KPD47" s="1"/>
      <c r="KPE47" s="1"/>
      <c r="KPF47" s="1"/>
      <c r="KPG47" s="1"/>
      <c r="KPH47" s="1"/>
      <c r="KPI47" s="1"/>
      <c r="KPJ47" s="1"/>
      <c r="KPK47" s="1"/>
      <c r="KPL47" s="1"/>
      <c r="KPM47" s="1"/>
      <c r="KPN47" s="1"/>
      <c r="KPO47" s="1"/>
      <c r="KPP47" s="1"/>
      <c r="KPQ47" s="1"/>
      <c r="KPR47" s="1"/>
      <c r="KPS47" s="1"/>
      <c r="KPT47" s="1"/>
      <c r="KPU47" s="1"/>
      <c r="KPV47" s="1"/>
      <c r="KPW47" s="1"/>
      <c r="KPX47" s="1"/>
      <c r="KPY47" s="1"/>
      <c r="KPZ47" s="1"/>
      <c r="KQA47" s="1"/>
      <c r="KQB47" s="1"/>
      <c r="KQC47" s="1"/>
      <c r="KQD47" s="1"/>
      <c r="KQE47" s="1"/>
      <c r="KQF47" s="1"/>
      <c r="KQG47" s="1"/>
      <c r="KQH47" s="1"/>
      <c r="KQI47" s="1"/>
      <c r="KQJ47" s="1"/>
      <c r="KQK47" s="1"/>
      <c r="KQL47" s="1"/>
      <c r="KQM47" s="1"/>
      <c r="KQN47" s="1"/>
      <c r="KQO47" s="1"/>
      <c r="KQP47" s="1"/>
      <c r="KQQ47" s="1"/>
      <c r="KQR47" s="1"/>
      <c r="KQS47" s="1"/>
      <c r="KQT47" s="1"/>
      <c r="KQU47" s="1"/>
      <c r="KQV47" s="1"/>
      <c r="KQW47" s="1"/>
      <c r="KQX47" s="1"/>
      <c r="KQY47" s="1"/>
      <c r="KQZ47" s="1"/>
      <c r="KRA47" s="1"/>
      <c r="KRB47" s="1"/>
      <c r="KRC47" s="1"/>
      <c r="KRD47" s="1"/>
      <c r="KRE47" s="1"/>
      <c r="KRF47" s="1"/>
      <c r="KRG47" s="1"/>
      <c r="KRH47" s="1"/>
      <c r="KRI47" s="1"/>
      <c r="KRJ47" s="1"/>
      <c r="KRK47" s="1"/>
      <c r="KRL47" s="1"/>
      <c r="KRM47" s="1"/>
      <c r="KRN47" s="1"/>
      <c r="KRO47" s="1"/>
      <c r="KRP47" s="1"/>
      <c r="KRQ47" s="1"/>
      <c r="KRR47" s="1"/>
      <c r="KRS47" s="1"/>
      <c r="KRT47" s="1"/>
      <c r="KRU47" s="1"/>
      <c r="KRV47" s="1"/>
      <c r="KRW47" s="1"/>
      <c r="KRX47" s="1"/>
      <c r="KRY47" s="1"/>
      <c r="KRZ47" s="1"/>
      <c r="KSA47" s="1"/>
      <c r="KSB47" s="1"/>
      <c r="KSC47" s="1"/>
      <c r="KSD47" s="1"/>
      <c r="KSE47" s="1"/>
      <c r="KSF47" s="1"/>
      <c r="KSG47" s="1"/>
      <c r="KSH47" s="1"/>
      <c r="KSI47" s="1"/>
      <c r="KSJ47" s="1"/>
      <c r="KSK47" s="1"/>
      <c r="KSL47" s="1"/>
      <c r="KSM47" s="1"/>
      <c r="KSN47" s="1"/>
      <c r="KSO47" s="1"/>
      <c r="KSP47" s="1"/>
      <c r="KSQ47" s="1"/>
      <c r="KSR47" s="1"/>
      <c r="KSS47" s="1"/>
      <c r="KST47" s="1"/>
      <c r="KSU47" s="1"/>
      <c r="KSV47" s="1"/>
      <c r="KSW47" s="1"/>
      <c r="KSX47" s="1"/>
      <c r="KSY47" s="1"/>
      <c r="KSZ47" s="1"/>
      <c r="KTA47" s="1"/>
      <c r="KTB47" s="1"/>
      <c r="KTC47" s="1"/>
      <c r="KTD47" s="1"/>
      <c r="KTE47" s="1"/>
      <c r="KTF47" s="1"/>
      <c r="KTG47" s="1"/>
      <c r="KTH47" s="1"/>
      <c r="KTI47" s="1"/>
      <c r="KTJ47" s="1"/>
      <c r="KTK47" s="1"/>
      <c r="KTL47" s="1"/>
      <c r="KTM47" s="1"/>
      <c r="KTN47" s="1"/>
      <c r="KTO47" s="1"/>
      <c r="KTP47" s="1"/>
      <c r="KTQ47" s="1"/>
      <c r="KTR47" s="1"/>
      <c r="KTS47" s="1"/>
      <c r="KTT47" s="1"/>
      <c r="KTU47" s="1"/>
      <c r="KTV47" s="1"/>
      <c r="KTW47" s="1"/>
      <c r="KTX47" s="1"/>
      <c r="KTY47" s="1"/>
      <c r="KTZ47" s="1"/>
      <c r="KUA47" s="1"/>
      <c r="KUB47" s="1"/>
      <c r="KUC47" s="1"/>
      <c r="KUD47" s="1"/>
      <c r="KUE47" s="1"/>
      <c r="KUF47" s="1"/>
      <c r="KUG47" s="1"/>
      <c r="KUH47" s="1"/>
      <c r="KUI47" s="1"/>
      <c r="KUJ47" s="1"/>
      <c r="KUK47" s="1"/>
      <c r="KUL47" s="1"/>
      <c r="KUM47" s="1"/>
      <c r="KUN47" s="1"/>
      <c r="KUO47" s="1"/>
      <c r="KUP47" s="1"/>
      <c r="KUQ47" s="1"/>
      <c r="KUR47" s="1"/>
      <c r="KUS47" s="1"/>
      <c r="KUT47" s="1"/>
      <c r="KUU47" s="1"/>
      <c r="KUV47" s="1"/>
      <c r="KUW47" s="1"/>
      <c r="KUX47" s="1"/>
      <c r="KUY47" s="1"/>
      <c r="KUZ47" s="1"/>
      <c r="KVA47" s="1"/>
      <c r="KVB47" s="1"/>
      <c r="KVC47" s="1"/>
      <c r="KVD47" s="1"/>
      <c r="KVE47" s="1"/>
      <c r="KVF47" s="1"/>
      <c r="KVG47" s="1"/>
      <c r="KVH47" s="1"/>
      <c r="KVI47" s="1"/>
      <c r="KVJ47" s="1"/>
      <c r="KVK47" s="1"/>
      <c r="KVL47" s="1"/>
      <c r="KVM47" s="1"/>
      <c r="KVN47" s="1"/>
      <c r="KVO47" s="1"/>
      <c r="KVP47" s="1"/>
      <c r="KVQ47" s="1"/>
      <c r="KVR47" s="1"/>
      <c r="KVS47" s="1"/>
      <c r="KVT47" s="1"/>
      <c r="KVU47" s="1"/>
      <c r="KVV47" s="1"/>
      <c r="KVW47" s="1"/>
      <c r="KVX47" s="1"/>
      <c r="KVY47" s="1"/>
      <c r="KVZ47" s="1"/>
      <c r="KWA47" s="1"/>
      <c r="KWB47" s="1"/>
      <c r="KWC47" s="1"/>
      <c r="KWD47" s="1"/>
      <c r="KWE47" s="1"/>
      <c r="KWF47" s="1"/>
      <c r="KWG47" s="1"/>
      <c r="KWH47" s="1"/>
      <c r="KWI47" s="1"/>
      <c r="KWJ47" s="1"/>
      <c r="KWK47" s="1"/>
      <c r="KWL47" s="1"/>
      <c r="KWM47" s="1"/>
      <c r="KWN47" s="1"/>
      <c r="KWO47" s="1"/>
      <c r="KWP47" s="1"/>
      <c r="KWQ47" s="1"/>
      <c r="KWR47" s="1"/>
      <c r="KWS47" s="1"/>
      <c r="KWT47" s="1"/>
      <c r="KWU47" s="1"/>
      <c r="KWV47" s="1"/>
      <c r="KWW47" s="1"/>
      <c r="KWX47" s="1"/>
      <c r="KWY47" s="1"/>
      <c r="KWZ47" s="1"/>
      <c r="KXA47" s="1"/>
      <c r="KXB47" s="1"/>
      <c r="KXC47" s="1"/>
      <c r="KXD47" s="1"/>
      <c r="KXE47" s="1"/>
      <c r="KXF47" s="1"/>
      <c r="KXG47" s="1"/>
      <c r="KXH47" s="1"/>
      <c r="KXI47" s="1"/>
      <c r="KXJ47" s="1"/>
      <c r="KXK47" s="1"/>
      <c r="KXL47" s="1"/>
      <c r="KXM47" s="1"/>
      <c r="KXN47" s="1"/>
      <c r="KXO47" s="1"/>
      <c r="KXP47" s="1"/>
      <c r="KXQ47" s="1"/>
      <c r="KXR47" s="1"/>
      <c r="KXS47" s="1"/>
      <c r="KXT47" s="1"/>
      <c r="KXU47" s="1"/>
      <c r="KXV47" s="1"/>
      <c r="KXW47" s="1"/>
      <c r="KXX47" s="1"/>
      <c r="KXY47" s="1"/>
      <c r="KXZ47" s="1"/>
      <c r="KYA47" s="1"/>
      <c r="KYB47" s="1"/>
      <c r="KYC47" s="1"/>
      <c r="KYD47" s="1"/>
      <c r="KYE47" s="1"/>
      <c r="KYF47" s="1"/>
      <c r="KYG47" s="1"/>
      <c r="KYH47" s="1"/>
      <c r="KYI47" s="1"/>
      <c r="KYJ47" s="1"/>
      <c r="KYK47" s="1"/>
      <c r="KYL47" s="1"/>
      <c r="KYM47" s="1"/>
      <c r="KYN47" s="1"/>
      <c r="KYO47" s="1"/>
      <c r="KYP47" s="1"/>
      <c r="KYQ47" s="1"/>
      <c r="KYR47" s="1"/>
      <c r="KYS47" s="1"/>
      <c r="KYT47" s="1"/>
      <c r="KYU47" s="1"/>
      <c r="KYV47" s="1"/>
      <c r="KYW47" s="1"/>
      <c r="KYX47" s="1"/>
      <c r="KYY47" s="1"/>
      <c r="KYZ47" s="1"/>
      <c r="KZA47" s="1"/>
      <c r="KZB47" s="1"/>
      <c r="KZC47" s="1"/>
      <c r="KZD47" s="1"/>
      <c r="KZE47" s="1"/>
      <c r="KZF47" s="1"/>
      <c r="KZG47" s="1"/>
      <c r="KZH47" s="1"/>
      <c r="KZI47" s="1"/>
      <c r="KZJ47" s="1"/>
      <c r="KZK47" s="1"/>
      <c r="KZL47" s="1"/>
      <c r="KZM47" s="1"/>
      <c r="KZN47" s="1"/>
      <c r="KZO47" s="1"/>
      <c r="KZP47" s="1"/>
      <c r="KZQ47" s="1"/>
      <c r="KZR47" s="1"/>
      <c r="KZS47" s="1"/>
      <c r="KZT47" s="1"/>
      <c r="KZU47" s="1"/>
      <c r="KZV47" s="1"/>
      <c r="KZW47" s="1"/>
      <c r="KZX47" s="1"/>
      <c r="KZY47" s="1"/>
      <c r="KZZ47" s="1"/>
      <c r="LAA47" s="1"/>
      <c r="LAB47" s="1"/>
      <c r="LAC47" s="1"/>
      <c r="LAD47" s="1"/>
      <c r="LAE47" s="1"/>
      <c r="LAF47" s="1"/>
      <c r="LAG47" s="1"/>
      <c r="LAH47" s="1"/>
      <c r="LAI47" s="1"/>
      <c r="LAJ47" s="1"/>
      <c r="LAK47" s="1"/>
      <c r="LAL47" s="1"/>
      <c r="LAM47" s="1"/>
      <c r="LAN47" s="1"/>
      <c r="LAO47" s="1"/>
      <c r="LAP47" s="1"/>
      <c r="LAQ47" s="1"/>
      <c r="LAR47" s="1"/>
      <c r="LAS47" s="1"/>
      <c r="LAT47" s="1"/>
      <c r="LAU47" s="1"/>
      <c r="LAV47" s="1"/>
      <c r="LAW47" s="1"/>
      <c r="LAX47" s="1"/>
      <c r="LAY47" s="1"/>
      <c r="LAZ47" s="1"/>
      <c r="LBA47" s="1"/>
      <c r="LBB47" s="1"/>
      <c r="LBC47" s="1"/>
      <c r="LBD47" s="1"/>
      <c r="LBE47" s="1"/>
      <c r="LBF47" s="1"/>
      <c r="LBG47" s="1"/>
      <c r="LBH47" s="1"/>
      <c r="LBI47" s="1"/>
      <c r="LBJ47" s="1"/>
      <c r="LBK47" s="1"/>
      <c r="LBL47" s="1"/>
      <c r="LBM47" s="1"/>
      <c r="LBN47" s="1"/>
      <c r="LBO47" s="1"/>
      <c r="LBP47" s="1"/>
      <c r="LBQ47" s="1"/>
      <c r="LBR47" s="1"/>
      <c r="LBS47" s="1"/>
      <c r="LBT47" s="1"/>
      <c r="LBU47" s="1"/>
      <c r="LBV47" s="1"/>
      <c r="LBW47" s="1"/>
      <c r="LBX47" s="1"/>
      <c r="LBY47" s="1"/>
      <c r="LBZ47" s="1"/>
      <c r="LCA47" s="1"/>
      <c r="LCB47" s="1"/>
      <c r="LCC47" s="1"/>
      <c r="LCD47" s="1"/>
      <c r="LCE47" s="1"/>
      <c r="LCF47" s="1"/>
      <c r="LCG47" s="1"/>
      <c r="LCH47" s="1"/>
      <c r="LCI47" s="1"/>
      <c r="LCJ47" s="1"/>
      <c r="LCK47" s="1"/>
      <c r="LCL47" s="1"/>
      <c r="LCM47" s="1"/>
      <c r="LCN47" s="1"/>
      <c r="LCO47" s="1"/>
      <c r="LCP47" s="1"/>
      <c r="LCQ47" s="1"/>
      <c r="LCR47" s="1"/>
      <c r="LCS47" s="1"/>
      <c r="LCT47" s="1"/>
      <c r="LCU47" s="1"/>
      <c r="LCV47" s="1"/>
      <c r="LCW47" s="1"/>
      <c r="LCX47" s="1"/>
      <c r="LCY47" s="1"/>
      <c r="LCZ47" s="1"/>
      <c r="LDA47" s="1"/>
      <c r="LDB47" s="1"/>
      <c r="LDC47" s="1"/>
      <c r="LDD47" s="1"/>
      <c r="LDE47" s="1"/>
      <c r="LDF47" s="1"/>
      <c r="LDG47" s="1"/>
      <c r="LDH47" s="1"/>
      <c r="LDI47" s="1"/>
      <c r="LDJ47" s="1"/>
      <c r="LDK47" s="1"/>
      <c r="LDL47" s="1"/>
      <c r="LDM47" s="1"/>
      <c r="LDN47" s="1"/>
      <c r="LDO47" s="1"/>
      <c r="LDP47" s="1"/>
      <c r="LDQ47" s="1"/>
      <c r="LDR47" s="1"/>
      <c r="LDS47" s="1"/>
      <c r="LDT47" s="1"/>
      <c r="LDU47" s="1"/>
      <c r="LDV47" s="1"/>
      <c r="LDW47" s="1"/>
      <c r="LDX47" s="1"/>
      <c r="LDY47" s="1"/>
      <c r="LDZ47" s="1"/>
      <c r="LEA47" s="1"/>
      <c r="LEB47" s="1"/>
      <c r="LEC47" s="1"/>
      <c r="LED47" s="1"/>
      <c r="LEE47" s="1"/>
      <c r="LEF47" s="1"/>
      <c r="LEG47" s="1"/>
      <c r="LEH47" s="1"/>
      <c r="LEI47" s="1"/>
      <c r="LEJ47" s="1"/>
      <c r="LEK47" s="1"/>
      <c r="LEL47" s="1"/>
      <c r="LEM47" s="1"/>
      <c r="LEN47" s="1"/>
      <c r="LEO47" s="1"/>
      <c r="LEP47" s="1"/>
      <c r="LEQ47" s="1"/>
      <c r="LER47" s="1"/>
      <c r="LES47" s="1"/>
      <c r="LET47" s="1"/>
      <c r="LEU47" s="1"/>
      <c r="LEV47" s="1"/>
      <c r="LEW47" s="1"/>
      <c r="LEX47" s="1"/>
      <c r="LEY47" s="1"/>
      <c r="LEZ47" s="1"/>
      <c r="LFA47" s="1"/>
      <c r="LFB47" s="1"/>
      <c r="LFC47" s="1"/>
      <c r="LFD47" s="1"/>
      <c r="LFE47" s="1"/>
      <c r="LFF47" s="1"/>
      <c r="LFG47" s="1"/>
      <c r="LFH47" s="1"/>
      <c r="LFI47" s="1"/>
      <c r="LFJ47" s="1"/>
      <c r="LFK47" s="1"/>
      <c r="LFL47" s="1"/>
      <c r="LFM47" s="1"/>
      <c r="LFN47" s="1"/>
      <c r="LFO47" s="1"/>
      <c r="LFP47" s="1"/>
      <c r="LFQ47" s="1"/>
      <c r="LFR47" s="1"/>
      <c r="LFS47" s="1"/>
      <c r="LFT47" s="1"/>
      <c r="LFU47" s="1"/>
      <c r="LFV47" s="1"/>
      <c r="LFW47" s="1"/>
      <c r="LFX47" s="1"/>
      <c r="LFY47" s="1"/>
      <c r="LFZ47" s="1"/>
      <c r="LGA47" s="1"/>
      <c r="LGB47" s="1"/>
      <c r="LGC47" s="1"/>
      <c r="LGD47" s="1"/>
      <c r="LGE47" s="1"/>
      <c r="LGF47" s="1"/>
      <c r="LGG47" s="1"/>
      <c r="LGH47" s="1"/>
      <c r="LGI47" s="1"/>
      <c r="LGJ47" s="1"/>
      <c r="LGK47" s="1"/>
      <c r="LGL47" s="1"/>
      <c r="LGM47" s="1"/>
      <c r="LGN47" s="1"/>
      <c r="LGO47" s="1"/>
      <c r="LGP47" s="1"/>
      <c r="LGQ47" s="1"/>
      <c r="LGR47" s="1"/>
      <c r="LGS47" s="1"/>
      <c r="LGT47" s="1"/>
      <c r="LGU47" s="1"/>
      <c r="LGV47" s="1"/>
      <c r="LGW47" s="1"/>
      <c r="LGX47" s="1"/>
      <c r="LGY47" s="1"/>
      <c r="LGZ47" s="1"/>
      <c r="LHA47" s="1"/>
      <c r="LHB47" s="1"/>
      <c r="LHC47" s="1"/>
      <c r="LHD47" s="1"/>
      <c r="LHE47" s="1"/>
      <c r="LHF47" s="1"/>
      <c r="LHG47" s="1"/>
      <c r="LHH47" s="1"/>
      <c r="LHI47" s="1"/>
      <c r="LHJ47" s="1"/>
      <c r="LHK47" s="1"/>
      <c r="LHL47" s="1"/>
      <c r="LHM47" s="1"/>
      <c r="LHN47" s="1"/>
      <c r="LHO47" s="1"/>
      <c r="LHP47" s="1"/>
      <c r="LHQ47" s="1"/>
      <c r="LHR47" s="1"/>
      <c r="LHS47" s="1"/>
      <c r="LHT47" s="1"/>
      <c r="LHU47" s="1"/>
      <c r="LHV47" s="1"/>
      <c r="LHW47" s="1"/>
      <c r="LHX47" s="1"/>
      <c r="LHY47" s="1"/>
      <c r="LHZ47" s="1"/>
      <c r="LIA47" s="1"/>
      <c r="LIB47" s="1"/>
      <c r="LIC47" s="1"/>
      <c r="LID47" s="1"/>
      <c r="LIE47" s="1"/>
      <c r="LIF47" s="1"/>
      <c r="LIG47" s="1"/>
      <c r="LIH47" s="1"/>
      <c r="LII47" s="1"/>
      <c r="LIJ47" s="1"/>
      <c r="LIK47" s="1"/>
      <c r="LIL47" s="1"/>
      <c r="LIM47" s="1"/>
      <c r="LIN47" s="1"/>
      <c r="LIO47" s="1"/>
      <c r="LIP47" s="1"/>
      <c r="LIQ47" s="1"/>
      <c r="LIR47" s="1"/>
      <c r="LIS47" s="1"/>
      <c r="LIT47" s="1"/>
      <c r="LIU47" s="1"/>
      <c r="LIV47" s="1"/>
      <c r="LIW47" s="1"/>
      <c r="LIX47" s="1"/>
      <c r="LIY47" s="1"/>
      <c r="LIZ47" s="1"/>
      <c r="LJA47" s="1"/>
      <c r="LJB47" s="1"/>
      <c r="LJC47" s="1"/>
      <c r="LJD47" s="1"/>
      <c r="LJE47" s="1"/>
      <c r="LJF47" s="1"/>
      <c r="LJG47" s="1"/>
      <c r="LJH47" s="1"/>
      <c r="LJI47" s="1"/>
      <c r="LJJ47" s="1"/>
      <c r="LJK47" s="1"/>
      <c r="LJL47" s="1"/>
      <c r="LJM47" s="1"/>
      <c r="LJN47" s="1"/>
      <c r="LJO47" s="1"/>
      <c r="LJP47" s="1"/>
      <c r="LJQ47" s="1"/>
      <c r="LJR47" s="1"/>
      <c r="LJS47" s="1"/>
      <c r="LJT47" s="1"/>
      <c r="LJU47" s="1"/>
      <c r="LJV47" s="1"/>
      <c r="LJW47" s="1"/>
      <c r="LJX47" s="1"/>
      <c r="LJY47" s="1"/>
      <c r="LJZ47" s="1"/>
      <c r="LKA47" s="1"/>
      <c r="LKB47" s="1"/>
      <c r="LKC47" s="1"/>
      <c r="LKD47" s="1"/>
      <c r="LKE47" s="1"/>
      <c r="LKF47" s="1"/>
      <c r="LKG47" s="1"/>
      <c r="LKH47" s="1"/>
      <c r="LKI47" s="1"/>
      <c r="LKJ47" s="1"/>
      <c r="LKK47" s="1"/>
      <c r="LKL47" s="1"/>
      <c r="LKM47" s="1"/>
      <c r="LKN47" s="1"/>
      <c r="LKO47" s="1"/>
      <c r="LKP47" s="1"/>
      <c r="LKQ47" s="1"/>
      <c r="LKR47" s="1"/>
      <c r="LKS47" s="1"/>
      <c r="LKT47" s="1"/>
      <c r="LKU47" s="1"/>
      <c r="LKV47" s="1"/>
      <c r="LKW47" s="1"/>
      <c r="LKX47" s="1"/>
      <c r="LKY47" s="1"/>
      <c r="LKZ47" s="1"/>
      <c r="LLA47" s="1"/>
      <c r="LLB47" s="1"/>
      <c r="LLC47" s="1"/>
      <c r="LLD47" s="1"/>
      <c r="LLE47" s="1"/>
      <c r="LLF47" s="1"/>
      <c r="LLG47" s="1"/>
      <c r="LLH47" s="1"/>
      <c r="LLI47" s="1"/>
      <c r="LLJ47" s="1"/>
      <c r="LLK47" s="1"/>
      <c r="LLL47" s="1"/>
      <c r="LLM47" s="1"/>
      <c r="LLN47" s="1"/>
      <c r="LLO47" s="1"/>
      <c r="LLP47" s="1"/>
      <c r="LLQ47" s="1"/>
      <c r="LLR47" s="1"/>
      <c r="LLS47" s="1"/>
      <c r="LLT47" s="1"/>
      <c r="LLU47" s="1"/>
      <c r="LLV47" s="1"/>
      <c r="LLW47" s="1"/>
      <c r="LLX47" s="1"/>
      <c r="LLY47" s="1"/>
      <c r="LLZ47" s="1"/>
      <c r="LMA47" s="1"/>
      <c r="LMB47" s="1"/>
      <c r="LMC47" s="1"/>
      <c r="LMD47" s="1"/>
      <c r="LME47" s="1"/>
      <c r="LMF47" s="1"/>
      <c r="LMG47" s="1"/>
      <c r="LMH47" s="1"/>
      <c r="LMI47" s="1"/>
      <c r="LMJ47" s="1"/>
      <c r="LMK47" s="1"/>
      <c r="LML47" s="1"/>
      <c r="LMM47" s="1"/>
      <c r="LMN47" s="1"/>
      <c r="LMO47" s="1"/>
      <c r="LMP47" s="1"/>
      <c r="LMQ47" s="1"/>
      <c r="LMR47" s="1"/>
      <c r="LMS47" s="1"/>
      <c r="LMT47" s="1"/>
      <c r="LMU47" s="1"/>
      <c r="LMV47" s="1"/>
      <c r="LMW47" s="1"/>
      <c r="LMX47" s="1"/>
      <c r="LMY47" s="1"/>
      <c r="LMZ47" s="1"/>
      <c r="LNA47" s="1"/>
      <c r="LNB47" s="1"/>
      <c r="LNC47" s="1"/>
      <c r="LND47" s="1"/>
      <c r="LNE47" s="1"/>
      <c r="LNF47" s="1"/>
      <c r="LNG47" s="1"/>
      <c r="LNH47" s="1"/>
      <c r="LNI47" s="1"/>
      <c r="LNJ47" s="1"/>
      <c r="LNK47" s="1"/>
      <c r="LNL47" s="1"/>
      <c r="LNM47" s="1"/>
      <c r="LNN47" s="1"/>
      <c r="LNO47" s="1"/>
      <c r="LNP47" s="1"/>
      <c r="LNQ47" s="1"/>
      <c r="LNR47" s="1"/>
      <c r="LNS47" s="1"/>
      <c r="LNT47" s="1"/>
      <c r="LNU47" s="1"/>
      <c r="LNV47" s="1"/>
      <c r="LNW47" s="1"/>
      <c r="LNX47" s="1"/>
      <c r="LNY47" s="1"/>
      <c r="LNZ47" s="1"/>
      <c r="LOA47" s="1"/>
      <c r="LOB47" s="1"/>
      <c r="LOC47" s="1"/>
      <c r="LOD47" s="1"/>
      <c r="LOE47" s="1"/>
      <c r="LOF47" s="1"/>
      <c r="LOG47" s="1"/>
      <c r="LOH47" s="1"/>
      <c r="LOI47" s="1"/>
      <c r="LOJ47" s="1"/>
      <c r="LOK47" s="1"/>
      <c r="LOL47" s="1"/>
      <c r="LOM47" s="1"/>
      <c r="LON47" s="1"/>
      <c r="LOO47" s="1"/>
      <c r="LOP47" s="1"/>
      <c r="LOQ47" s="1"/>
      <c r="LOR47" s="1"/>
      <c r="LOS47" s="1"/>
      <c r="LOT47" s="1"/>
      <c r="LOU47" s="1"/>
      <c r="LOV47" s="1"/>
      <c r="LOW47" s="1"/>
      <c r="LOX47" s="1"/>
      <c r="LOY47" s="1"/>
      <c r="LOZ47" s="1"/>
      <c r="LPA47" s="1"/>
      <c r="LPB47" s="1"/>
      <c r="LPC47" s="1"/>
      <c r="LPD47" s="1"/>
      <c r="LPE47" s="1"/>
      <c r="LPF47" s="1"/>
      <c r="LPG47" s="1"/>
      <c r="LPH47" s="1"/>
      <c r="LPI47" s="1"/>
      <c r="LPJ47" s="1"/>
      <c r="LPK47" s="1"/>
      <c r="LPL47" s="1"/>
      <c r="LPM47" s="1"/>
      <c r="LPN47" s="1"/>
      <c r="LPO47" s="1"/>
      <c r="LPP47" s="1"/>
      <c r="LPQ47" s="1"/>
      <c r="LPR47" s="1"/>
      <c r="LPS47" s="1"/>
      <c r="LPT47" s="1"/>
      <c r="LPU47" s="1"/>
      <c r="LPV47" s="1"/>
      <c r="LPW47" s="1"/>
      <c r="LPX47" s="1"/>
      <c r="LPY47" s="1"/>
      <c r="LPZ47" s="1"/>
      <c r="LQA47" s="1"/>
      <c r="LQB47" s="1"/>
      <c r="LQC47" s="1"/>
      <c r="LQD47" s="1"/>
      <c r="LQE47" s="1"/>
      <c r="LQF47" s="1"/>
      <c r="LQG47" s="1"/>
      <c r="LQH47" s="1"/>
      <c r="LQI47" s="1"/>
      <c r="LQJ47" s="1"/>
      <c r="LQK47" s="1"/>
      <c r="LQL47" s="1"/>
      <c r="LQM47" s="1"/>
      <c r="LQN47" s="1"/>
      <c r="LQO47" s="1"/>
      <c r="LQP47" s="1"/>
      <c r="LQQ47" s="1"/>
      <c r="LQR47" s="1"/>
      <c r="LQS47" s="1"/>
      <c r="LQT47" s="1"/>
      <c r="LQU47" s="1"/>
      <c r="LQV47" s="1"/>
      <c r="LQW47" s="1"/>
      <c r="LQX47" s="1"/>
      <c r="LQY47" s="1"/>
      <c r="LQZ47" s="1"/>
      <c r="LRA47" s="1"/>
      <c r="LRB47" s="1"/>
      <c r="LRC47" s="1"/>
      <c r="LRD47" s="1"/>
      <c r="LRE47" s="1"/>
      <c r="LRF47" s="1"/>
      <c r="LRG47" s="1"/>
      <c r="LRH47" s="1"/>
      <c r="LRI47" s="1"/>
      <c r="LRJ47" s="1"/>
      <c r="LRK47" s="1"/>
      <c r="LRL47" s="1"/>
      <c r="LRM47" s="1"/>
      <c r="LRN47" s="1"/>
      <c r="LRO47" s="1"/>
      <c r="LRP47" s="1"/>
      <c r="LRQ47" s="1"/>
      <c r="LRR47" s="1"/>
      <c r="LRS47" s="1"/>
      <c r="LRT47" s="1"/>
      <c r="LRU47" s="1"/>
      <c r="LRV47" s="1"/>
      <c r="LRW47" s="1"/>
      <c r="LRX47" s="1"/>
      <c r="LRY47" s="1"/>
      <c r="LRZ47" s="1"/>
      <c r="LSA47" s="1"/>
      <c r="LSB47" s="1"/>
      <c r="LSC47" s="1"/>
      <c r="LSD47" s="1"/>
      <c r="LSE47" s="1"/>
      <c r="LSF47" s="1"/>
      <c r="LSG47" s="1"/>
      <c r="LSH47" s="1"/>
      <c r="LSI47" s="1"/>
      <c r="LSJ47" s="1"/>
      <c r="LSK47" s="1"/>
      <c r="LSL47" s="1"/>
      <c r="LSM47" s="1"/>
      <c r="LSN47" s="1"/>
      <c r="LSO47" s="1"/>
      <c r="LSP47" s="1"/>
      <c r="LSQ47" s="1"/>
      <c r="LSR47" s="1"/>
      <c r="LSS47" s="1"/>
      <c r="LST47" s="1"/>
      <c r="LSU47" s="1"/>
      <c r="LSV47" s="1"/>
      <c r="LSW47" s="1"/>
      <c r="LSX47" s="1"/>
      <c r="LSY47" s="1"/>
      <c r="LSZ47" s="1"/>
      <c r="LTA47" s="1"/>
      <c r="LTB47" s="1"/>
      <c r="LTC47" s="1"/>
      <c r="LTD47" s="1"/>
      <c r="LTE47" s="1"/>
      <c r="LTF47" s="1"/>
      <c r="LTG47" s="1"/>
      <c r="LTH47" s="1"/>
      <c r="LTI47" s="1"/>
      <c r="LTJ47" s="1"/>
      <c r="LTK47" s="1"/>
      <c r="LTL47" s="1"/>
      <c r="LTM47" s="1"/>
      <c r="LTN47" s="1"/>
      <c r="LTO47" s="1"/>
      <c r="LTP47" s="1"/>
      <c r="LTQ47" s="1"/>
      <c r="LTR47" s="1"/>
      <c r="LTS47" s="1"/>
      <c r="LTT47" s="1"/>
      <c r="LTU47" s="1"/>
      <c r="LTV47" s="1"/>
      <c r="LTW47" s="1"/>
      <c r="LTX47" s="1"/>
      <c r="LTY47" s="1"/>
      <c r="LTZ47" s="1"/>
      <c r="LUA47" s="1"/>
      <c r="LUB47" s="1"/>
      <c r="LUC47" s="1"/>
      <c r="LUD47" s="1"/>
      <c r="LUE47" s="1"/>
      <c r="LUF47" s="1"/>
      <c r="LUG47" s="1"/>
      <c r="LUH47" s="1"/>
      <c r="LUI47" s="1"/>
      <c r="LUJ47" s="1"/>
      <c r="LUK47" s="1"/>
      <c r="LUL47" s="1"/>
      <c r="LUM47" s="1"/>
      <c r="LUN47" s="1"/>
      <c r="LUO47" s="1"/>
      <c r="LUP47" s="1"/>
      <c r="LUQ47" s="1"/>
      <c r="LUR47" s="1"/>
      <c r="LUS47" s="1"/>
      <c r="LUT47" s="1"/>
      <c r="LUU47" s="1"/>
      <c r="LUV47" s="1"/>
      <c r="LUW47" s="1"/>
      <c r="LUX47" s="1"/>
      <c r="LUY47" s="1"/>
      <c r="LUZ47" s="1"/>
      <c r="LVA47" s="1"/>
      <c r="LVB47" s="1"/>
      <c r="LVC47" s="1"/>
      <c r="LVD47" s="1"/>
      <c r="LVE47" s="1"/>
      <c r="LVF47" s="1"/>
      <c r="LVG47" s="1"/>
      <c r="LVH47" s="1"/>
      <c r="LVI47" s="1"/>
      <c r="LVJ47" s="1"/>
      <c r="LVK47" s="1"/>
      <c r="LVL47" s="1"/>
      <c r="LVM47" s="1"/>
      <c r="LVN47" s="1"/>
      <c r="LVO47" s="1"/>
      <c r="LVP47" s="1"/>
      <c r="LVQ47" s="1"/>
      <c r="LVR47" s="1"/>
      <c r="LVS47" s="1"/>
      <c r="LVT47" s="1"/>
      <c r="LVU47" s="1"/>
      <c r="LVV47" s="1"/>
      <c r="LVW47" s="1"/>
      <c r="LVX47" s="1"/>
      <c r="LVY47" s="1"/>
      <c r="LVZ47" s="1"/>
      <c r="LWA47" s="1"/>
      <c r="LWB47" s="1"/>
      <c r="LWC47" s="1"/>
      <c r="LWD47" s="1"/>
      <c r="LWE47" s="1"/>
      <c r="LWF47" s="1"/>
      <c r="LWG47" s="1"/>
      <c r="LWH47" s="1"/>
      <c r="LWI47" s="1"/>
      <c r="LWJ47" s="1"/>
      <c r="LWK47" s="1"/>
      <c r="LWL47" s="1"/>
      <c r="LWM47" s="1"/>
      <c r="LWN47" s="1"/>
      <c r="LWO47" s="1"/>
      <c r="LWP47" s="1"/>
      <c r="LWQ47" s="1"/>
      <c r="LWR47" s="1"/>
      <c r="LWS47" s="1"/>
      <c r="LWT47" s="1"/>
      <c r="LWU47" s="1"/>
      <c r="LWV47" s="1"/>
      <c r="LWW47" s="1"/>
      <c r="LWX47" s="1"/>
      <c r="LWY47" s="1"/>
      <c r="LWZ47" s="1"/>
      <c r="LXA47" s="1"/>
      <c r="LXB47" s="1"/>
      <c r="LXC47" s="1"/>
      <c r="LXD47" s="1"/>
      <c r="LXE47" s="1"/>
      <c r="LXF47" s="1"/>
      <c r="LXG47" s="1"/>
      <c r="LXH47" s="1"/>
      <c r="LXI47" s="1"/>
      <c r="LXJ47" s="1"/>
      <c r="LXK47" s="1"/>
      <c r="LXL47" s="1"/>
      <c r="LXM47" s="1"/>
      <c r="LXN47" s="1"/>
      <c r="LXO47" s="1"/>
      <c r="LXP47" s="1"/>
      <c r="LXQ47" s="1"/>
      <c r="LXR47" s="1"/>
      <c r="LXS47" s="1"/>
      <c r="LXT47" s="1"/>
      <c r="LXU47" s="1"/>
      <c r="LXV47" s="1"/>
      <c r="LXW47" s="1"/>
      <c r="LXX47" s="1"/>
      <c r="LXY47" s="1"/>
      <c r="LXZ47" s="1"/>
      <c r="LYA47" s="1"/>
      <c r="LYB47" s="1"/>
      <c r="LYC47" s="1"/>
      <c r="LYD47" s="1"/>
      <c r="LYE47" s="1"/>
      <c r="LYF47" s="1"/>
      <c r="LYG47" s="1"/>
      <c r="LYH47" s="1"/>
      <c r="LYI47" s="1"/>
      <c r="LYJ47" s="1"/>
      <c r="LYK47" s="1"/>
      <c r="LYL47" s="1"/>
      <c r="LYM47" s="1"/>
      <c r="LYN47" s="1"/>
      <c r="LYO47" s="1"/>
      <c r="LYP47" s="1"/>
      <c r="LYQ47" s="1"/>
      <c r="LYR47" s="1"/>
      <c r="LYS47" s="1"/>
      <c r="LYT47" s="1"/>
      <c r="LYU47" s="1"/>
      <c r="LYV47" s="1"/>
      <c r="LYW47" s="1"/>
      <c r="LYX47" s="1"/>
      <c r="LYY47" s="1"/>
      <c r="LYZ47" s="1"/>
      <c r="LZA47" s="1"/>
      <c r="LZB47" s="1"/>
      <c r="LZC47" s="1"/>
      <c r="LZD47" s="1"/>
      <c r="LZE47" s="1"/>
      <c r="LZF47" s="1"/>
      <c r="LZG47" s="1"/>
      <c r="LZH47" s="1"/>
      <c r="LZI47" s="1"/>
      <c r="LZJ47" s="1"/>
      <c r="LZK47" s="1"/>
      <c r="LZL47" s="1"/>
      <c r="LZM47" s="1"/>
      <c r="LZN47" s="1"/>
      <c r="LZO47" s="1"/>
      <c r="LZP47" s="1"/>
      <c r="LZQ47" s="1"/>
      <c r="LZR47" s="1"/>
      <c r="LZS47" s="1"/>
      <c r="LZT47" s="1"/>
      <c r="LZU47" s="1"/>
      <c r="LZV47" s="1"/>
      <c r="LZW47" s="1"/>
      <c r="LZX47" s="1"/>
      <c r="LZY47" s="1"/>
      <c r="LZZ47" s="1"/>
      <c r="MAA47" s="1"/>
      <c r="MAB47" s="1"/>
      <c r="MAC47" s="1"/>
      <c r="MAD47" s="1"/>
      <c r="MAE47" s="1"/>
      <c r="MAF47" s="1"/>
      <c r="MAG47" s="1"/>
      <c r="MAH47" s="1"/>
      <c r="MAI47" s="1"/>
      <c r="MAJ47" s="1"/>
      <c r="MAK47" s="1"/>
      <c r="MAL47" s="1"/>
      <c r="MAM47" s="1"/>
      <c r="MAN47" s="1"/>
      <c r="MAO47" s="1"/>
      <c r="MAP47" s="1"/>
      <c r="MAQ47" s="1"/>
      <c r="MAR47" s="1"/>
      <c r="MAS47" s="1"/>
      <c r="MAT47" s="1"/>
      <c r="MAU47" s="1"/>
      <c r="MAV47" s="1"/>
      <c r="MAW47" s="1"/>
      <c r="MAX47" s="1"/>
      <c r="MAY47" s="1"/>
      <c r="MAZ47" s="1"/>
      <c r="MBA47" s="1"/>
      <c r="MBB47" s="1"/>
      <c r="MBC47" s="1"/>
      <c r="MBD47" s="1"/>
      <c r="MBE47" s="1"/>
      <c r="MBF47" s="1"/>
      <c r="MBG47" s="1"/>
      <c r="MBH47" s="1"/>
      <c r="MBI47" s="1"/>
      <c r="MBJ47" s="1"/>
      <c r="MBK47" s="1"/>
      <c r="MBL47" s="1"/>
      <c r="MBM47" s="1"/>
      <c r="MBN47" s="1"/>
      <c r="MBO47" s="1"/>
      <c r="MBP47" s="1"/>
      <c r="MBQ47" s="1"/>
      <c r="MBR47" s="1"/>
      <c r="MBS47" s="1"/>
      <c r="MBT47" s="1"/>
      <c r="MBU47" s="1"/>
      <c r="MBV47" s="1"/>
      <c r="MBW47" s="1"/>
      <c r="MBX47" s="1"/>
      <c r="MBY47" s="1"/>
      <c r="MBZ47" s="1"/>
      <c r="MCA47" s="1"/>
      <c r="MCB47" s="1"/>
      <c r="MCC47" s="1"/>
      <c r="MCD47" s="1"/>
      <c r="MCE47" s="1"/>
      <c r="MCF47" s="1"/>
      <c r="MCG47" s="1"/>
      <c r="MCH47" s="1"/>
      <c r="MCI47" s="1"/>
      <c r="MCJ47" s="1"/>
      <c r="MCK47" s="1"/>
      <c r="MCL47" s="1"/>
      <c r="MCM47" s="1"/>
      <c r="MCN47" s="1"/>
      <c r="MCO47" s="1"/>
      <c r="MCP47" s="1"/>
      <c r="MCQ47" s="1"/>
      <c r="MCR47" s="1"/>
      <c r="MCS47" s="1"/>
      <c r="MCT47" s="1"/>
      <c r="MCU47" s="1"/>
      <c r="MCV47" s="1"/>
      <c r="MCW47" s="1"/>
      <c r="MCX47" s="1"/>
      <c r="MCY47" s="1"/>
      <c r="MCZ47" s="1"/>
      <c r="MDA47" s="1"/>
      <c r="MDB47" s="1"/>
      <c r="MDC47" s="1"/>
      <c r="MDD47" s="1"/>
      <c r="MDE47" s="1"/>
      <c r="MDF47" s="1"/>
      <c r="MDG47" s="1"/>
      <c r="MDH47" s="1"/>
      <c r="MDI47" s="1"/>
      <c r="MDJ47" s="1"/>
      <c r="MDK47" s="1"/>
      <c r="MDL47" s="1"/>
      <c r="MDM47" s="1"/>
      <c r="MDN47" s="1"/>
      <c r="MDO47" s="1"/>
      <c r="MDP47" s="1"/>
      <c r="MDQ47" s="1"/>
      <c r="MDR47" s="1"/>
      <c r="MDS47" s="1"/>
      <c r="MDT47" s="1"/>
      <c r="MDU47" s="1"/>
      <c r="MDV47" s="1"/>
      <c r="MDW47" s="1"/>
      <c r="MDX47" s="1"/>
      <c r="MDY47" s="1"/>
      <c r="MDZ47" s="1"/>
      <c r="MEA47" s="1"/>
      <c r="MEB47" s="1"/>
      <c r="MEC47" s="1"/>
      <c r="MED47" s="1"/>
      <c r="MEE47" s="1"/>
      <c r="MEF47" s="1"/>
      <c r="MEG47" s="1"/>
      <c r="MEH47" s="1"/>
      <c r="MEI47" s="1"/>
      <c r="MEJ47" s="1"/>
      <c r="MEK47" s="1"/>
      <c r="MEL47" s="1"/>
      <c r="MEM47" s="1"/>
      <c r="MEN47" s="1"/>
      <c r="MEO47" s="1"/>
      <c r="MEP47" s="1"/>
      <c r="MEQ47" s="1"/>
      <c r="MER47" s="1"/>
      <c r="MES47" s="1"/>
      <c r="MET47" s="1"/>
      <c r="MEU47" s="1"/>
      <c r="MEV47" s="1"/>
      <c r="MEW47" s="1"/>
      <c r="MEX47" s="1"/>
      <c r="MEY47" s="1"/>
      <c r="MEZ47" s="1"/>
      <c r="MFA47" s="1"/>
      <c r="MFB47" s="1"/>
      <c r="MFC47" s="1"/>
      <c r="MFD47" s="1"/>
      <c r="MFE47" s="1"/>
      <c r="MFF47" s="1"/>
      <c r="MFG47" s="1"/>
      <c r="MFH47" s="1"/>
      <c r="MFI47" s="1"/>
      <c r="MFJ47" s="1"/>
      <c r="MFK47" s="1"/>
      <c r="MFL47" s="1"/>
      <c r="MFM47" s="1"/>
      <c r="MFN47" s="1"/>
      <c r="MFO47" s="1"/>
      <c r="MFP47" s="1"/>
      <c r="MFQ47" s="1"/>
      <c r="MFR47" s="1"/>
      <c r="MFS47" s="1"/>
      <c r="MFT47" s="1"/>
      <c r="MFU47" s="1"/>
      <c r="MFV47" s="1"/>
      <c r="MFW47" s="1"/>
      <c r="MFX47" s="1"/>
      <c r="MFY47" s="1"/>
      <c r="MFZ47" s="1"/>
      <c r="MGA47" s="1"/>
      <c r="MGB47" s="1"/>
      <c r="MGC47" s="1"/>
      <c r="MGD47" s="1"/>
      <c r="MGE47" s="1"/>
      <c r="MGF47" s="1"/>
      <c r="MGG47" s="1"/>
      <c r="MGH47" s="1"/>
      <c r="MGI47" s="1"/>
      <c r="MGJ47" s="1"/>
      <c r="MGK47" s="1"/>
      <c r="MGL47" s="1"/>
      <c r="MGM47" s="1"/>
      <c r="MGN47" s="1"/>
      <c r="MGO47" s="1"/>
      <c r="MGP47" s="1"/>
      <c r="MGQ47" s="1"/>
      <c r="MGR47" s="1"/>
      <c r="MGS47" s="1"/>
      <c r="MGT47" s="1"/>
      <c r="MGU47" s="1"/>
      <c r="MGV47" s="1"/>
      <c r="MGW47" s="1"/>
      <c r="MGX47" s="1"/>
      <c r="MGY47" s="1"/>
      <c r="MGZ47" s="1"/>
      <c r="MHA47" s="1"/>
      <c r="MHB47" s="1"/>
      <c r="MHC47" s="1"/>
      <c r="MHD47" s="1"/>
      <c r="MHE47" s="1"/>
      <c r="MHF47" s="1"/>
      <c r="MHG47" s="1"/>
      <c r="MHH47" s="1"/>
      <c r="MHI47" s="1"/>
      <c r="MHJ47" s="1"/>
      <c r="MHK47" s="1"/>
      <c r="MHL47" s="1"/>
      <c r="MHM47" s="1"/>
      <c r="MHN47" s="1"/>
      <c r="MHO47" s="1"/>
      <c r="MHP47" s="1"/>
      <c r="MHQ47" s="1"/>
      <c r="MHR47" s="1"/>
      <c r="MHS47" s="1"/>
      <c r="MHT47" s="1"/>
      <c r="MHU47" s="1"/>
      <c r="MHV47" s="1"/>
      <c r="MHW47" s="1"/>
      <c r="MHX47" s="1"/>
      <c r="MHY47" s="1"/>
      <c r="MHZ47" s="1"/>
      <c r="MIA47" s="1"/>
      <c r="MIB47" s="1"/>
      <c r="MIC47" s="1"/>
      <c r="MID47" s="1"/>
      <c r="MIE47" s="1"/>
      <c r="MIF47" s="1"/>
      <c r="MIG47" s="1"/>
      <c r="MIH47" s="1"/>
      <c r="MII47" s="1"/>
      <c r="MIJ47" s="1"/>
      <c r="MIK47" s="1"/>
      <c r="MIL47" s="1"/>
      <c r="MIM47" s="1"/>
      <c r="MIN47" s="1"/>
      <c r="MIO47" s="1"/>
      <c r="MIP47" s="1"/>
      <c r="MIQ47" s="1"/>
      <c r="MIR47" s="1"/>
      <c r="MIS47" s="1"/>
      <c r="MIT47" s="1"/>
      <c r="MIU47" s="1"/>
      <c r="MIV47" s="1"/>
      <c r="MIW47" s="1"/>
      <c r="MIX47" s="1"/>
      <c r="MIY47" s="1"/>
      <c r="MIZ47" s="1"/>
      <c r="MJA47" s="1"/>
      <c r="MJB47" s="1"/>
      <c r="MJC47" s="1"/>
      <c r="MJD47" s="1"/>
      <c r="MJE47" s="1"/>
      <c r="MJF47" s="1"/>
      <c r="MJG47" s="1"/>
      <c r="MJH47" s="1"/>
      <c r="MJI47" s="1"/>
      <c r="MJJ47" s="1"/>
      <c r="MJK47" s="1"/>
      <c r="MJL47" s="1"/>
      <c r="MJM47" s="1"/>
      <c r="MJN47" s="1"/>
      <c r="MJO47" s="1"/>
      <c r="MJP47" s="1"/>
      <c r="MJQ47" s="1"/>
      <c r="MJR47" s="1"/>
      <c r="MJS47" s="1"/>
      <c r="MJT47" s="1"/>
      <c r="MJU47" s="1"/>
      <c r="MJV47" s="1"/>
      <c r="MJW47" s="1"/>
      <c r="MJX47" s="1"/>
      <c r="MJY47" s="1"/>
      <c r="MJZ47" s="1"/>
      <c r="MKA47" s="1"/>
      <c r="MKB47" s="1"/>
      <c r="MKC47" s="1"/>
      <c r="MKD47" s="1"/>
      <c r="MKE47" s="1"/>
      <c r="MKF47" s="1"/>
      <c r="MKG47" s="1"/>
      <c r="MKH47" s="1"/>
      <c r="MKI47" s="1"/>
      <c r="MKJ47" s="1"/>
      <c r="MKK47" s="1"/>
      <c r="MKL47" s="1"/>
      <c r="MKM47" s="1"/>
      <c r="MKN47" s="1"/>
      <c r="MKO47" s="1"/>
      <c r="MKP47" s="1"/>
      <c r="MKQ47" s="1"/>
      <c r="MKR47" s="1"/>
      <c r="MKS47" s="1"/>
      <c r="MKT47" s="1"/>
      <c r="MKU47" s="1"/>
      <c r="MKV47" s="1"/>
      <c r="MKW47" s="1"/>
      <c r="MKX47" s="1"/>
      <c r="MKY47" s="1"/>
      <c r="MKZ47" s="1"/>
      <c r="MLA47" s="1"/>
      <c r="MLB47" s="1"/>
      <c r="MLC47" s="1"/>
      <c r="MLD47" s="1"/>
      <c r="MLE47" s="1"/>
      <c r="MLF47" s="1"/>
      <c r="MLG47" s="1"/>
      <c r="MLH47" s="1"/>
      <c r="MLI47" s="1"/>
      <c r="MLJ47" s="1"/>
      <c r="MLK47" s="1"/>
      <c r="MLL47" s="1"/>
      <c r="MLM47" s="1"/>
      <c r="MLN47" s="1"/>
      <c r="MLO47" s="1"/>
      <c r="MLP47" s="1"/>
      <c r="MLQ47" s="1"/>
      <c r="MLR47" s="1"/>
      <c r="MLS47" s="1"/>
      <c r="MLT47" s="1"/>
      <c r="MLU47" s="1"/>
      <c r="MLV47" s="1"/>
      <c r="MLW47" s="1"/>
      <c r="MLX47" s="1"/>
      <c r="MLY47" s="1"/>
      <c r="MLZ47" s="1"/>
      <c r="MMA47" s="1"/>
      <c r="MMB47" s="1"/>
      <c r="MMC47" s="1"/>
      <c r="MMD47" s="1"/>
      <c r="MME47" s="1"/>
      <c r="MMF47" s="1"/>
      <c r="MMG47" s="1"/>
      <c r="MMH47" s="1"/>
      <c r="MMI47" s="1"/>
      <c r="MMJ47" s="1"/>
      <c r="MMK47" s="1"/>
      <c r="MML47" s="1"/>
      <c r="MMM47" s="1"/>
      <c r="MMN47" s="1"/>
      <c r="MMO47" s="1"/>
      <c r="MMP47" s="1"/>
      <c r="MMQ47" s="1"/>
      <c r="MMR47" s="1"/>
      <c r="MMS47" s="1"/>
      <c r="MMT47" s="1"/>
      <c r="MMU47" s="1"/>
      <c r="MMV47" s="1"/>
      <c r="MMW47" s="1"/>
      <c r="MMX47" s="1"/>
      <c r="MMY47" s="1"/>
      <c r="MMZ47" s="1"/>
      <c r="MNA47" s="1"/>
      <c r="MNB47" s="1"/>
      <c r="MNC47" s="1"/>
      <c r="MND47" s="1"/>
      <c r="MNE47" s="1"/>
      <c r="MNF47" s="1"/>
      <c r="MNG47" s="1"/>
      <c r="MNH47" s="1"/>
      <c r="MNI47" s="1"/>
      <c r="MNJ47" s="1"/>
      <c r="MNK47" s="1"/>
      <c r="MNL47" s="1"/>
      <c r="MNM47" s="1"/>
      <c r="MNN47" s="1"/>
      <c r="MNO47" s="1"/>
      <c r="MNP47" s="1"/>
      <c r="MNQ47" s="1"/>
      <c r="MNR47" s="1"/>
      <c r="MNS47" s="1"/>
      <c r="MNT47" s="1"/>
      <c r="MNU47" s="1"/>
      <c r="MNV47" s="1"/>
      <c r="MNW47" s="1"/>
      <c r="MNX47" s="1"/>
      <c r="MNY47" s="1"/>
      <c r="MNZ47" s="1"/>
      <c r="MOA47" s="1"/>
      <c r="MOB47" s="1"/>
      <c r="MOC47" s="1"/>
      <c r="MOD47" s="1"/>
      <c r="MOE47" s="1"/>
      <c r="MOF47" s="1"/>
      <c r="MOG47" s="1"/>
      <c r="MOH47" s="1"/>
      <c r="MOI47" s="1"/>
      <c r="MOJ47" s="1"/>
      <c r="MOK47" s="1"/>
      <c r="MOL47" s="1"/>
      <c r="MOM47" s="1"/>
      <c r="MON47" s="1"/>
      <c r="MOO47" s="1"/>
      <c r="MOP47" s="1"/>
      <c r="MOQ47" s="1"/>
      <c r="MOR47" s="1"/>
      <c r="MOS47" s="1"/>
      <c r="MOT47" s="1"/>
      <c r="MOU47" s="1"/>
      <c r="MOV47" s="1"/>
      <c r="MOW47" s="1"/>
      <c r="MOX47" s="1"/>
      <c r="MOY47" s="1"/>
      <c r="MOZ47" s="1"/>
      <c r="MPA47" s="1"/>
      <c r="MPB47" s="1"/>
      <c r="MPC47" s="1"/>
      <c r="MPD47" s="1"/>
      <c r="MPE47" s="1"/>
      <c r="MPF47" s="1"/>
      <c r="MPG47" s="1"/>
      <c r="MPH47" s="1"/>
      <c r="MPI47" s="1"/>
      <c r="MPJ47" s="1"/>
      <c r="MPK47" s="1"/>
      <c r="MPL47" s="1"/>
      <c r="MPM47" s="1"/>
      <c r="MPN47" s="1"/>
      <c r="MPO47" s="1"/>
      <c r="MPP47" s="1"/>
      <c r="MPQ47" s="1"/>
      <c r="MPR47" s="1"/>
      <c r="MPS47" s="1"/>
      <c r="MPT47" s="1"/>
      <c r="MPU47" s="1"/>
      <c r="MPV47" s="1"/>
      <c r="MPW47" s="1"/>
      <c r="MPX47" s="1"/>
      <c r="MPY47" s="1"/>
      <c r="MPZ47" s="1"/>
      <c r="MQA47" s="1"/>
      <c r="MQB47" s="1"/>
      <c r="MQC47" s="1"/>
      <c r="MQD47" s="1"/>
      <c r="MQE47" s="1"/>
      <c r="MQF47" s="1"/>
      <c r="MQG47" s="1"/>
      <c r="MQH47" s="1"/>
      <c r="MQI47" s="1"/>
      <c r="MQJ47" s="1"/>
      <c r="MQK47" s="1"/>
      <c r="MQL47" s="1"/>
      <c r="MQM47" s="1"/>
      <c r="MQN47" s="1"/>
      <c r="MQO47" s="1"/>
      <c r="MQP47" s="1"/>
      <c r="MQQ47" s="1"/>
      <c r="MQR47" s="1"/>
      <c r="MQS47" s="1"/>
      <c r="MQT47" s="1"/>
      <c r="MQU47" s="1"/>
      <c r="MQV47" s="1"/>
      <c r="MQW47" s="1"/>
      <c r="MQX47" s="1"/>
      <c r="MQY47" s="1"/>
      <c r="MQZ47" s="1"/>
      <c r="MRA47" s="1"/>
      <c r="MRB47" s="1"/>
      <c r="MRC47" s="1"/>
      <c r="MRD47" s="1"/>
      <c r="MRE47" s="1"/>
      <c r="MRF47" s="1"/>
      <c r="MRG47" s="1"/>
      <c r="MRH47" s="1"/>
      <c r="MRI47" s="1"/>
      <c r="MRJ47" s="1"/>
      <c r="MRK47" s="1"/>
      <c r="MRL47" s="1"/>
      <c r="MRM47" s="1"/>
      <c r="MRN47" s="1"/>
      <c r="MRO47" s="1"/>
      <c r="MRP47" s="1"/>
      <c r="MRQ47" s="1"/>
      <c r="MRR47" s="1"/>
      <c r="MRS47" s="1"/>
      <c r="MRT47" s="1"/>
      <c r="MRU47" s="1"/>
      <c r="MRV47" s="1"/>
      <c r="MRW47" s="1"/>
      <c r="MRX47" s="1"/>
      <c r="MRY47" s="1"/>
      <c r="MRZ47" s="1"/>
      <c r="MSA47" s="1"/>
      <c r="MSB47" s="1"/>
      <c r="MSC47" s="1"/>
      <c r="MSD47" s="1"/>
      <c r="MSE47" s="1"/>
      <c r="MSF47" s="1"/>
      <c r="MSG47" s="1"/>
      <c r="MSH47" s="1"/>
      <c r="MSI47" s="1"/>
      <c r="MSJ47" s="1"/>
      <c r="MSK47" s="1"/>
      <c r="MSL47" s="1"/>
      <c r="MSM47" s="1"/>
      <c r="MSN47" s="1"/>
      <c r="MSO47" s="1"/>
      <c r="MSP47" s="1"/>
      <c r="MSQ47" s="1"/>
      <c r="MSR47" s="1"/>
      <c r="MSS47" s="1"/>
      <c r="MST47" s="1"/>
      <c r="MSU47" s="1"/>
      <c r="MSV47" s="1"/>
      <c r="MSW47" s="1"/>
      <c r="MSX47" s="1"/>
      <c r="MSY47" s="1"/>
      <c r="MSZ47" s="1"/>
      <c r="MTA47" s="1"/>
      <c r="MTB47" s="1"/>
      <c r="MTC47" s="1"/>
      <c r="MTD47" s="1"/>
      <c r="MTE47" s="1"/>
      <c r="MTF47" s="1"/>
      <c r="MTG47" s="1"/>
      <c r="MTH47" s="1"/>
      <c r="MTI47" s="1"/>
      <c r="MTJ47" s="1"/>
      <c r="MTK47" s="1"/>
      <c r="MTL47" s="1"/>
      <c r="MTM47" s="1"/>
      <c r="MTN47" s="1"/>
      <c r="MTO47" s="1"/>
      <c r="MTP47" s="1"/>
      <c r="MTQ47" s="1"/>
      <c r="MTR47" s="1"/>
      <c r="MTS47" s="1"/>
      <c r="MTT47" s="1"/>
      <c r="MTU47" s="1"/>
      <c r="MTV47" s="1"/>
      <c r="MTW47" s="1"/>
      <c r="MTX47" s="1"/>
      <c r="MTY47" s="1"/>
      <c r="MTZ47" s="1"/>
      <c r="MUA47" s="1"/>
      <c r="MUB47" s="1"/>
      <c r="MUC47" s="1"/>
      <c r="MUD47" s="1"/>
      <c r="MUE47" s="1"/>
      <c r="MUF47" s="1"/>
      <c r="MUG47" s="1"/>
      <c r="MUH47" s="1"/>
      <c r="MUI47" s="1"/>
      <c r="MUJ47" s="1"/>
      <c r="MUK47" s="1"/>
      <c r="MUL47" s="1"/>
      <c r="MUM47" s="1"/>
      <c r="MUN47" s="1"/>
      <c r="MUO47" s="1"/>
      <c r="MUP47" s="1"/>
      <c r="MUQ47" s="1"/>
      <c r="MUR47" s="1"/>
      <c r="MUS47" s="1"/>
      <c r="MUT47" s="1"/>
      <c r="MUU47" s="1"/>
      <c r="MUV47" s="1"/>
      <c r="MUW47" s="1"/>
      <c r="MUX47" s="1"/>
      <c r="MUY47" s="1"/>
      <c r="MUZ47" s="1"/>
      <c r="MVA47" s="1"/>
      <c r="MVB47" s="1"/>
      <c r="MVC47" s="1"/>
      <c r="MVD47" s="1"/>
      <c r="MVE47" s="1"/>
      <c r="MVF47" s="1"/>
      <c r="MVG47" s="1"/>
      <c r="MVH47" s="1"/>
      <c r="MVI47" s="1"/>
      <c r="MVJ47" s="1"/>
      <c r="MVK47" s="1"/>
      <c r="MVL47" s="1"/>
      <c r="MVM47" s="1"/>
      <c r="MVN47" s="1"/>
      <c r="MVO47" s="1"/>
      <c r="MVP47" s="1"/>
      <c r="MVQ47" s="1"/>
      <c r="MVR47" s="1"/>
      <c r="MVS47" s="1"/>
      <c r="MVT47" s="1"/>
      <c r="MVU47" s="1"/>
      <c r="MVV47" s="1"/>
      <c r="MVW47" s="1"/>
      <c r="MVX47" s="1"/>
      <c r="MVY47" s="1"/>
      <c r="MVZ47" s="1"/>
      <c r="MWA47" s="1"/>
      <c r="MWB47" s="1"/>
      <c r="MWC47" s="1"/>
      <c r="MWD47" s="1"/>
      <c r="MWE47" s="1"/>
      <c r="MWF47" s="1"/>
      <c r="MWG47" s="1"/>
      <c r="MWH47" s="1"/>
      <c r="MWI47" s="1"/>
      <c r="MWJ47" s="1"/>
      <c r="MWK47" s="1"/>
      <c r="MWL47" s="1"/>
      <c r="MWM47" s="1"/>
      <c r="MWN47" s="1"/>
      <c r="MWO47" s="1"/>
      <c r="MWP47" s="1"/>
      <c r="MWQ47" s="1"/>
      <c r="MWR47" s="1"/>
      <c r="MWS47" s="1"/>
      <c r="MWT47" s="1"/>
      <c r="MWU47" s="1"/>
      <c r="MWV47" s="1"/>
      <c r="MWW47" s="1"/>
      <c r="MWX47" s="1"/>
      <c r="MWY47" s="1"/>
      <c r="MWZ47" s="1"/>
      <c r="MXA47" s="1"/>
      <c r="MXB47" s="1"/>
      <c r="MXC47" s="1"/>
      <c r="MXD47" s="1"/>
      <c r="MXE47" s="1"/>
      <c r="MXF47" s="1"/>
      <c r="MXG47" s="1"/>
      <c r="MXH47" s="1"/>
      <c r="MXI47" s="1"/>
      <c r="MXJ47" s="1"/>
      <c r="MXK47" s="1"/>
      <c r="MXL47" s="1"/>
      <c r="MXM47" s="1"/>
      <c r="MXN47" s="1"/>
      <c r="MXO47" s="1"/>
      <c r="MXP47" s="1"/>
      <c r="MXQ47" s="1"/>
      <c r="MXR47" s="1"/>
      <c r="MXS47" s="1"/>
      <c r="MXT47" s="1"/>
      <c r="MXU47" s="1"/>
      <c r="MXV47" s="1"/>
      <c r="MXW47" s="1"/>
      <c r="MXX47" s="1"/>
      <c r="MXY47" s="1"/>
      <c r="MXZ47" s="1"/>
      <c r="MYA47" s="1"/>
      <c r="MYB47" s="1"/>
      <c r="MYC47" s="1"/>
      <c r="MYD47" s="1"/>
      <c r="MYE47" s="1"/>
      <c r="MYF47" s="1"/>
      <c r="MYG47" s="1"/>
      <c r="MYH47" s="1"/>
      <c r="MYI47" s="1"/>
      <c r="MYJ47" s="1"/>
      <c r="MYK47" s="1"/>
      <c r="MYL47" s="1"/>
      <c r="MYM47" s="1"/>
      <c r="MYN47" s="1"/>
      <c r="MYO47" s="1"/>
      <c r="MYP47" s="1"/>
      <c r="MYQ47" s="1"/>
      <c r="MYR47" s="1"/>
      <c r="MYS47" s="1"/>
      <c r="MYT47" s="1"/>
      <c r="MYU47" s="1"/>
      <c r="MYV47" s="1"/>
      <c r="MYW47" s="1"/>
      <c r="MYX47" s="1"/>
      <c r="MYY47" s="1"/>
      <c r="MYZ47" s="1"/>
      <c r="MZA47" s="1"/>
      <c r="MZB47" s="1"/>
      <c r="MZC47" s="1"/>
      <c r="MZD47" s="1"/>
      <c r="MZE47" s="1"/>
      <c r="MZF47" s="1"/>
      <c r="MZG47" s="1"/>
      <c r="MZH47" s="1"/>
      <c r="MZI47" s="1"/>
      <c r="MZJ47" s="1"/>
      <c r="MZK47" s="1"/>
      <c r="MZL47" s="1"/>
      <c r="MZM47" s="1"/>
      <c r="MZN47" s="1"/>
      <c r="MZO47" s="1"/>
      <c r="MZP47" s="1"/>
      <c r="MZQ47" s="1"/>
      <c r="MZR47" s="1"/>
      <c r="MZS47" s="1"/>
      <c r="MZT47" s="1"/>
      <c r="MZU47" s="1"/>
      <c r="MZV47" s="1"/>
      <c r="MZW47" s="1"/>
      <c r="MZX47" s="1"/>
      <c r="MZY47" s="1"/>
      <c r="MZZ47" s="1"/>
      <c r="NAA47" s="1"/>
      <c r="NAB47" s="1"/>
      <c r="NAC47" s="1"/>
      <c r="NAD47" s="1"/>
      <c r="NAE47" s="1"/>
      <c r="NAF47" s="1"/>
      <c r="NAG47" s="1"/>
      <c r="NAH47" s="1"/>
      <c r="NAI47" s="1"/>
      <c r="NAJ47" s="1"/>
      <c r="NAK47" s="1"/>
      <c r="NAL47" s="1"/>
      <c r="NAM47" s="1"/>
      <c r="NAN47" s="1"/>
      <c r="NAO47" s="1"/>
      <c r="NAP47" s="1"/>
      <c r="NAQ47" s="1"/>
      <c r="NAR47" s="1"/>
      <c r="NAS47" s="1"/>
      <c r="NAT47" s="1"/>
      <c r="NAU47" s="1"/>
      <c r="NAV47" s="1"/>
      <c r="NAW47" s="1"/>
      <c r="NAX47" s="1"/>
      <c r="NAY47" s="1"/>
      <c r="NAZ47" s="1"/>
      <c r="NBA47" s="1"/>
      <c r="NBB47" s="1"/>
      <c r="NBC47" s="1"/>
      <c r="NBD47" s="1"/>
      <c r="NBE47" s="1"/>
      <c r="NBF47" s="1"/>
      <c r="NBG47" s="1"/>
      <c r="NBH47" s="1"/>
      <c r="NBI47" s="1"/>
      <c r="NBJ47" s="1"/>
      <c r="NBK47" s="1"/>
      <c r="NBL47" s="1"/>
      <c r="NBM47" s="1"/>
      <c r="NBN47" s="1"/>
      <c r="NBO47" s="1"/>
      <c r="NBP47" s="1"/>
      <c r="NBQ47" s="1"/>
      <c r="NBR47" s="1"/>
      <c r="NBS47" s="1"/>
      <c r="NBT47" s="1"/>
      <c r="NBU47" s="1"/>
      <c r="NBV47" s="1"/>
      <c r="NBW47" s="1"/>
      <c r="NBX47" s="1"/>
      <c r="NBY47" s="1"/>
      <c r="NBZ47" s="1"/>
      <c r="NCA47" s="1"/>
      <c r="NCB47" s="1"/>
      <c r="NCC47" s="1"/>
      <c r="NCD47" s="1"/>
      <c r="NCE47" s="1"/>
      <c r="NCF47" s="1"/>
      <c r="NCG47" s="1"/>
      <c r="NCH47" s="1"/>
      <c r="NCI47" s="1"/>
      <c r="NCJ47" s="1"/>
      <c r="NCK47" s="1"/>
      <c r="NCL47" s="1"/>
      <c r="NCM47" s="1"/>
      <c r="NCN47" s="1"/>
      <c r="NCO47" s="1"/>
      <c r="NCP47" s="1"/>
      <c r="NCQ47" s="1"/>
      <c r="NCR47" s="1"/>
      <c r="NCS47" s="1"/>
      <c r="NCT47" s="1"/>
      <c r="NCU47" s="1"/>
      <c r="NCV47" s="1"/>
      <c r="NCW47" s="1"/>
      <c r="NCX47" s="1"/>
      <c r="NCY47" s="1"/>
      <c r="NCZ47" s="1"/>
      <c r="NDA47" s="1"/>
      <c r="NDB47" s="1"/>
      <c r="NDC47" s="1"/>
      <c r="NDD47" s="1"/>
      <c r="NDE47" s="1"/>
      <c r="NDF47" s="1"/>
      <c r="NDG47" s="1"/>
      <c r="NDH47" s="1"/>
      <c r="NDI47" s="1"/>
      <c r="NDJ47" s="1"/>
      <c r="NDK47" s="1"/>
      <c r="NDL47" s="1"/>
      <c r="NDM47" s="1"/>
      <c r="NDN47" s="1"/>
      <c r="NDO47" s="1"/>
      <c r="NDP47" s="1"/>
      <c r="NDQ47" s="1"/>
      <c r="NDR47" s="1"/>
      <c r="NDS47" s="1"/>
      <c r="NDT47" s="1"/>
      <c r="NDU47" s="1"/>
      <c r="NDV47" s="1"/>
      <c r="NDW47" s="1"/>
      <c r="NDX47" s="1"/>
      <c r="NDY47" s="1"/>
      <c r="NDZ47" s="1"/>
      <c r="NEA47" s="1"/>
      <c r="NEB47" s="1"/>
      <c r="NEC47" s="1"/>
      <c r="NED47" s="1"/>
      <c r="NEE47" s="1"/>
      <c r="NEF47" s="1"/>
      <c r="NEG47" s="1"/>
      <c r="NEH47" s="1"/>
      <c r="NEI47" s="1"/>
      <c r="NEJ47" s="1"/>
      <c r="NEK47" s="1"/>
      <c r="NEL47" s="1"/>
      <c r="NEM47" s="1"/>
      <c r="NEN47" s="1"/>
      <c r="NEO47" s="1"/>
      <c r="NEP47" s="1"/>
      <c r="NEQ47" s="1"/>
      <c r="NER47" s="1"/>
      <c r="NES47" s="1"/>
      <c r="NET47" s="1"/>
      <c r="NEU47" s="1"/>
      <c r="NEV47" s="1"/>
      <c r="NEW47" s="1"/>
      <c r="NEX47" s="1"/>
      <c r="NEY47" s="1"/>
      <c r="NEZ47" s="1"/>
      <c r="NFA47" s="1"/>
      <c r="NFB47" s="1"/>
      <c r="NFC47" s="1"/>
      <c r="NFD47" s="1"/>
      <c r="NFE47" s="1"/>
      <c r="NFF47" s="1"/>
      <c r="NFG47" s="1"/>
      <c r="NFH47" s="1"/>
      <c r="NFI47" s="1"/>
      <c r="NFJ47" s="1"/>
      <c r="NFK47" s="1"/>
      <c r="NFL47" s="1"/>
      <c r="NFM47" s="1"/>
      <c r="NFN47" s="1"/>
      <c r="NFO47" s="1"/>
      <c r="NFP47" s="1"/>
      <c r="NFQ47" s="1"/>
      <c r="NFR47" s="1"/>
      <c r="NFS47" s="1"/>
      <c r="NFT47" s="1"/>
      <c r="NFU47" s="1"/>
      <c r="NFV47" s="1"/>
      <c r="NFW47" s="1"/>
      <c r="NFX47" s="1"/>
      <c r="NFY47" s="1"/>
      <c r="NFZ47" s="1"/>
      <c r="NGA47" s="1"/>
      <c r="NGB47" s="1"/>
      <c r="NGC47" s="1"/>
      <c r="NGD47" s="1"/>
      <c r="NGE47" s="1"/>
      <c r="NGF47" s="1"/>
      <c r="NGG47" s="1"/>
      <c r="NGH47" s="1"/>
      <c r="NGI47" s="1"/>
      <c r="NGJ47" s="1"/>
      <c r="NGK47" s="1"/>
      <c r="NGL47" s="1"/>
      <c r="NGM47" s="1"/>
      <c r="NGN47" s="1"/>
      <c r="NGO47" s="1"/>
      <c r="NGP47" s="1"/>
      <c r="NGQ47" s="1"/>
      <c r="NGR47" s="1"/>
      <c r="NGS47" s="1"/>
      <c r="NGT47" s="1"/>
      <c r="NGU47" s="1"/>
      <c r="NGV47" s="1"/>
      <c r="NGW47" s="1"/>
      <c r="NGX47" s="1"/>
      <c r="NGY47" s="1"/>
      <c r="NGZ47" s="1"/>
      <c r="NHA47" s="1"/>
      <c r="NHB47" s="1"/>
      <c r="NHC47" s="1"/>
      <c r="NHD47" s="1"/>
      <c r="NHE47" s="1"/>
      <c r="NHF47" s="1"/>
      <c r="NHG47" s="1"/>
      <c r="NHH47" s="1"/>
      <c r="NHI47" s="1"/>
      <c r="NHJ47" s="1"/>
      <c r="NHK47" s="1"/>
      <c r="NHL47" s="1"/>
      <c r="NHM47" s="1"/>
      <c r="NHN47" s="1"/>
      <c r="NHO47" s="1"/>
      <c r="NHP47" s="1"/>
      <c r="NHQ47" s="1"/>
      <c r="NHR47" s="1"/>
      <c r="NHS47" s="1"/>
      <c r="NHT47" s="1"/>
      <c r="NHU47" s="1"/>
      <c r="NHV47" s="1"/>
      <c r="NHW47" s="1"/>
      <c r="NHX47" s="1"/>
      <c r="NHY47" s="1"/>
      <c r="NHZ47" s="1"/>
      <c r="NIA47" s="1"/>
      <c r="NIB47" s="1"/>
      <c r="NIC47" s="1"/>
      <c r="NID47" s="1"/>
      <c r="NIE47" s="1"/>
      <c r="NIF47" s="1"/>
      <c r="NIG47" s="1"/>
      <c r="NIH47" s="1"/>
      <c r="NII47" s="1"/>
      <c r="NIJ47" s="1"/>
      <c r="NIK47" s="1"/>
      <c r="NIL47" s="1"/>
      <c r="NIM47" s="1"/>
      <c r="NIN47" s="1"/>
      <c r="NIO47" s="1"/>
      <c r="NIP47" s="1"/>
      <c r="NIQ47" s="1"/>
      <c r="NIR47" s="1"/>
      <c r="NIS47" s="1"/>
      <c r="NIT47" s="1"/>
      <c r="NIU47" s="1"/>
      <c r="NIV47" s="1"/>
      <c r="NIW47" s="1"/>
      <c r="NIX47" s="1"/>
      <c r="NIY47" s="1"/>
      <c r="NIZ47" s="1"/>
      <c r="NJA47" s="1"/>
      <c r="NJB47" s="1"/>
      <c r="NJC47" s="1"/>
      <c r="NJD47" s="1"/>
      <c r="NJE47" s="1"/>
      <c r="NJF47" s="1"/>
      <c r="NJG47" s="1"/>
      <c r="NJH47" s="1"/>
      <c r="NJI47" s="1"/>
      <c r="NJJ47" s="1"/>
      <c r="NJK47" s="1"/>
      <c r="NJL47" s="1"/>
      <c r="NJM47" s="1"/>
      <c r="NJN47" s="1"/>
      <c r="NJO47" s="1"/>
      <c r="NJP47" s="1"/>
      <c r="NJQ47" s="1"/>
      <c r="NJR47" s="1"/>
      <c r="NJS47" s="1"/>
      <c r="NJT47" s="1"/>
      <c r="NJU47" s="1"/>
      <c r="NJV47" s="1"/>
      <c r="NJW47" s="1"/>
      <c r="NJX47" s="1"/>
      <c r="NJY47" s="1"/>
      <c r="NJZ47" s="1"/>
      <c r="NKA47" s="1"/>
      <c r="NKB47" s="1"/>
      <c r="NKC47" s="1"/>
      <c r="NKD47" s="1"/>
      <c r="NKE47" s="1"/>
      <c r="NKF47" s="1"/>
      <c r="NKG47" s="1"/>
      <c r="NKH47" s="1"/>
      <c r="NKI47" s="1"/>
      <c r="NKJ47" s="1"/>
      <c r="NKK47" s="1"/>
      <c r="NKL47" s="1"/>
      <c r="NKM47" s="1"/>
      <c r="NKN47" s="1"/>
      <c r="NKO47" s="1"/>
      <c r="NKP47" s="1"/>
      <c r="NKQ47" s="1"/>
      <c r="NKR47" s="1"/>
      <c r="NKS47" s="1"/>
      <c r="NKT47" s="1"/>
      <c r="NKU47" s="1"/>
      <c r="NKV47" s="1"/>
      <c r="NKW47" s="1"/>
      <c r="NKX47" s="1"/>
      <c r="NKY47" s="1"/>
      <c r="NKZ47" s="1"/>
      <c r="NLA47" s="1"/>
      <c r="NLB47" s="1"/>
      <c r="NLC47" s="1"/>
      <c r="NLD47" s="1"/>
      <c r="NLE47" s="1"/>
      <c r="NLF47" s="1"/>
      <c r="NLG47" s="1"/>
      <c r="NLH47" s="1"/>
      <c r="NLI47" s="1"/>
      <c r="NLJ47" s="1"/>
      <c r="NLK47" s="1"/>
      <c r="NLL47" s="1"/>
      <c r="NLM47" s="1"/>
      <c r="NLN47" s="1"/>
      <c r="NLO47" s="1"/>
      <c r="NLP47" s="1"/>
      <c r="NLQ47" s="1"/>
      <c r="NLR47" s="1"/>
      <c r="NLS47" s="1"/>
      <c r="NLT47" s="1"/>
      <c r="NLU47" s="1"/>
      <c r="NLV47" s="1"/>
      <c r="NLW47" s="1"/>
      <c r="NLX47" s="1"/>
      <c r="NLY47" s="1"/>
      <c r="NLZ47" s="1"/>
      <c r="NMA47" s="1"/>
      <c r="NMB47" s="1"/>
      <c r="NMC47" s="1"/>
      <c r="NMD47" s="1"/>
      <c r="NME47" s="1"/>
      <c r="NMF47" s="1"/>
      <c r="NMG47" s="1"/>
      <c r="NMH47" s="1"/>
      <c r="NMI47" s="1"/>
      <c r="NMJ47" s="1"/>
      <c r="NMK47" s="1"/>
      <c r="NML47" s="1"/>
      <c r="NMM47" s="1"/>
      <c r="NMN47" s="1"/>
      <c r="NMO47" s="1"/>
      <c r="NMP47" s="1"/>
      <c r="NMQ47" s="1"/>
      <c r="NMR47" s="1"/>
      <c r="NMS47" s="1"/>
      <c r="NMT47" s="1"/>
      <c r="NMU47" s="1"/>
      <c r="NMV47" s="1"/>
      <c r="NMW47" s="1"/>
      <c r="NMX47" s="1"/>
      <c r="NMY47" s="1"/>
      <c r="NMZ47" s="1"/>
      <c r="NNA47" s="1"/>
      <c r="NNB47" s="1"/>
      <c r="NNC47" s="1"/>
      <c r="NND47" s="1"/>
      <c r="NNE47" s="1"/>
      <c r="NNF47" s="1"/>
      <c r="NNG47" s="1"/>
      <c r="NNH47" s="1"/>
      <c r="NNI47" s="1"/>
      <c r="NNJ47" s="1"/>
      <c r="NNK47" s="1"/>
      <c r="NNL47" s="1"/>
      <c r="NNM47" s="1"/>
      <c r="NNN47" s="1"/>
      <c r="NNO47" s="1"/>
      <c r="NNP47" s="1"/>
      <c r="NNQ47" s="1"/>
      <c r="NNR47" s="1"/>
      <c r="NNS47" s="1"/>
      <c r="NNT47" s="1"/>
      <c r="NNU47" s="1"/>
      <c r="NNV47" s="1"/>
      <c r="NNW47" s="1"/>
      <c r="NNX47" s="1"/>
      <c r="NNY47" s="1"/>
      <c r="NNZ47" s="1"/>
      <c r="NOA47" s="1"/>
      <c r="NOB47" s="1"/>
      <c r="NOC47" s="1"/>
      <c r="NOD47" s="1"/>
      <c r="NOE47" s="1"/>
      <c r="NOF47" s="1"/>
      <c r="NOG47" s="1"/>
      <c r="NOH47" s="1"/>
      <c r="NOI47" s="1"/>
      <c r="NOJ47" s="1"/>
      <c r="NOK47" s="1"/>
      <c r="NOL47" s="1"/>
      <c r="NOM47" s="1"/>
      <c r="NON47" s="1"/>
      <c r="NOO47" s="1"/>
      <c r="NOP47" s="1"/>
      <c r="NOQ47" s="1"/>
      <c r="NOR47" s="1"/>
      <c r="NOS47" s="1"/>
      <c r="NOT47" s="1"/>
      <c r="NOU47" s="1"/>
      <c r="NOV47" s="1"/>
      <c r="NOW47" s="1"/>
      <c r="NOX47" s="1"/>
      <c r="NOY47" s="1"/>
      <c r="NOZ47" s="1"/>
      <c r="NPA47" s="1"/>
      <c r="NPB47" s="1"/>
      <c r="NPC47" s="1"/>
      <c r="NPD47" s="1"/>
      <c r="NPE47" s="1"/>
      <c r="NPF47" s="1"/>
      <c r="NPG47" s="1"/>
      <c r="NPH47" s="1"/>
      <c r="NPI47" s="1"/>
      <c r="NPJ47" s="1"/>
      <c r="NPK47" s="1"/>
      <c r="NPL47" s="1"/>
      <c r="NPM47" s="1"/>
      <c r="NPN47" s="1"/>
      <c r="NPO47" s="1"/>
      <c r="NPP47" s="1"/>
      <c r="NPQ47" s="1"/>
      <c r="NPR47" s="1"/>
      <c r="NPS47" s="1"/>
      <c r="NPT47" s="1"/>
      <c r="NPU47" s="1"/>
      <c r="NPV47" s="1"/>
      <c r="NPW47" s="1"/>
      <c r="NPX47" s="1"/>
      <c r="NPY47" s="1"/>
      <c r="NPZ47" s="1"/>
      <c r="NQA47" s="1"/>
      <c r="NQB47" s="1"/>
      <c r="NQC47" s="1"/>
      <c r="NQD47" s="1"/>
      <c r="NQE47" s="1"/>
      <c r="NQF47" s="1"/>
      <c r="NQG47" s="1"/>
      <c r="NQH47" s="1"/>
      <c r="NQI47" s="1"/>
      <c r="NQJ47" s="1"/>
      <c r="NQK47" s="1"/>
      <c r="NQL47" s="1"/>
      <c r="NQM47" s="1"/>
      <c r="NQN47" s="1"/>
      <c r="NQO47" s="1"/>
      <c r="NQP47" s="1"/>
      <c r="NQQ47" s="1"/>
      <c r="NQR47" s="1"/>
      <c r="NQS47" s="1"/>
      <c r="NQT47" s="1"/>
      <c r="NQU47" s="1"/>
      <c r="NQV47" s="1"/>
      <c r="NQW47" s="1"/>
      <c r="NQX47" s="1"/>
      <c r="NQY47" s="1"/>
      <c r="NQZ47" s="1"/>
      <c r="NRA47" s="1"/>
      <c r="NRB47" s="1"/>
      <c r="NRC47" s="1"/>
      <c r="NRD47" s="1"/>
      <c r="NRE47" s="1"/>
      <c r="NRF47" s="1"/>
      <c r="NRG47" s="1"/>
      <c r="NRH47" s="1"/>
      <c r="NRI47" s="1"/>
      <c r="NRJ47" s="1"/>
      <c r="NRK47" s="1"/>
      <c r="NRL47" s="1"/>
      <c r="NRM47" s="1"/>
      <c r="NRN47" s="1"/>
      <c r="NRO47" s="1"/>
      <c r="NRP47" s="1"/>
      <c r="NRQ47" s="1"/>
      <c r="NRR47" s="1"/>
      <c r="NRS47" s="1"/>
      <c r="NRT47" s="1"/>
      <c r="NRU47" s="1"/>
      <c r="NRV47" s="1"/>
      <c r="NRW47" s="1"/>
      <c r="NRX47" s="1"/>
      <c r="NRY47" s="1"/>
      <c r="NRZ47" s="1"/>
      <c r="NSA47" s="1"/>
      <c r="NSB47" s="1"/>
      <c r="NSC47" s="1"/>
      <c r="NSD47" s="1"/>
      <c r="NSE47" s="1"/>
      <c r="NSF47" s="1"/>
      <c r="NSG47" s="1"/>
      <c r="NSH47" s="1"/>
      <c r="NSI47" s="1"/>
      <c r="NSJ47" s="1"/>
      <c r="NSK47" s="1"/>
      <c r="NSL47" s="1"/>
      <c r="NSM47" s="1"/>
      <c r="NSN47" s="1"/>
      <c r="NSO47" s="1"/>
      <c r="NSP47" s="1"/>
      <c r="NSQ47" s="1"/>
      <c r="NSR47" s="1"/>
      <c r="NSS47" s="1"/>
      <c r="NST47" s="1"/>
      <c r="NSU47" s="1"/>
      <c r="NSV47" s="1"/>
      <c r="NSW47" s="1"/>
      <c r="NSX47" s="1"/>
      <c r="NSY47" s="1"/>
      <c r="NSZ47" s="1"/>
      <c r="NTA47" s="1"/>
      <c r="NTB47" s="1"/>
      <c r="NTC47" s="1"/>
      <c r="NTD47" s="1"/>
      <c r="NTE47" s="1"/>
      <c r="NTF47" s="1"/>
      <c r="NTG47" s="1"/>
      <c r="NTH47" s="1"/>
      <c r="NTI47" s="1"/>
      <c r="NTJ47" s="1"/>
      <c r="NTK47" s="1"/>
      <c r="NTL47" s="1"/>
      <c r="NTM47" s="1"/>
      <c r="NTN47" s="1"/>
      <c r="NTO47" s="1"/>
      <c r="NTP47" s="1"/>
      <c r="NTQ47" s="1"/>
      <c r="NTR47" s="1"/>
      <c r="NTS47" s="1"/>
      <c r="NTT47" s="1"/>
      <c r="NTU47" s="1"/>
      <c r="NTV47" s="1"/>
      <c r="NTW47" s="1"/>
      <c r="NTX47" s="1"/>
      <c r="NTY47" s="1"/>
      <c r="NTZ47" s="1"/>
      <c r="NUA47" s="1"/>
      <c r="NUB47" s="1"/>
      <c r="NUC47" s="1"/>
      <c r="NUD47" s="1"/>
      <c r="NUE47" s="1"/>
      <c r="NUF47" s="1"/>
      <c r="NUG47" s="1"/>
      <c r="NUH47" s="1"/>
      <c r="NUI47" s="1"/>
      <c r="NUJ47" s="1"/>
      <c r="NUK47" s="1"/>
      <c r="NUL47" s="1"/>
      <c r="NUM47" s="1"/>
      <c r="NUN47" s="1"/>
      <c r="NUO47" s="1"/>
      <c r="NUP47" s="1"/>
      <c r="NUQ47" s="1"/>
      <c r="NUR47" s="1"/>
      <c r="NUS47" s="1"/>
      <c r="NUT47" s="1"/>
      <c r="NUU47" s="1"/>
      <c r="NUV47" s="1"/>
      <c r="NUW47" s="1"/>
      <c r="NUX47" s="1"/>
      <c r="NUY47" s="1"/>
      <c r="NUZ47" s="1"/>
      <c r="NVA47" s="1"/>
      <c r="NVB47" s="1"/>
      <c r="NVC47" s="1"/>
      <c r="NVD47" s="1"/>
      <c r="NVE47" s="1"/>
      <c r="NVF47" s="1"/>
      <c r="NVG47" s="1"/>
      <c r="NVH47" s="1"/>
      <c r="NVI47" s="1"/>
      <c r="NVJ47" s="1"/>
      <c r="NVK47" s="1"/>
      <c r="NVL47" s="1"/>
      <c r="NVM47" s="1"/>
      <c r="NVN47" s="1"/>
      <c r="NVO47" s="1"/>
      <c r="NVP47" s="1"/>
      <c r="NVQ47" s="1"/>
      <c r="NVR47" s="1"/>
      <c r="NVS47" s="1"/>
      <c r="NVT47" s="1"/>
      <c r="NVU47" s="1"/>
      <c r="NVV47" s="1"/>
      <c r="NVW47" s="1"/>
      <c r="NVX47" s="1"/>
      <c r="NVY47" s="1"/>
      <c r="NVZ47" s="1"/>
      <c r="NWA47" s="1"/>
      <c r="NWB47" s="1"/>
      <c r="NWC47" s="1"/>
      <c r="NWD47" s="1"/>
      <c r="NWE47" s="1"/>
      <c r="NWF47" s="1"/>
      <c r="NWG47" s="1"/>
      <c r="NWH47" s="1"/>
      <c r="NWI47" s="1"/>
      <c r="NWJ47" s="1"/>
      <c r="NWK47" s="1"/>
      <c r="NWL47" s="1"/>
      <c r="NWM47" s="1"/>
      <c r="NWN47" s="1"/>
      <c r="NWO47" s="1"/>
      <c r="NWP47" s="1"/>
      <c r="NWQ47" s="1"/>
      <c r="NWR47" s="1"/>
      <c r="NWS47" s="1"/>
      <c r="NWT47" s="1"/>
      <c r="NWU47" s="1"/>
      <c r="NWV47" s="1"/>
      <c r="NWW47" s="1"/>
      <c r="NWX47" s="1"/>
      <c r="NWY47" s="1"/>
      <c r="NWZ47" s="1"/>
      <c r="NXA47" s="1"/>
      <c r="NXB47" s="1"/>
      <c r="NXC47" s="1"/>
      <c r="NXD47" s="1"/>
      <c r="NXE47" s="1"/>
      <c r="NXF47" s="1"/>
      <c r="NXG47" s="1"/>
      <c r="NXH47" s="1"/>
      <c r="NXI47" s="1"/>
      <c r="NXJ47" s="1"/>
      <c r="NXK47" s="1"/>
      <c r="NXL47" s="1"/>
      <c r="NXM47" s="1"/>
      <c r="NXN47" s="1"/>
      <c r="NXO47" s="1"/>
      <c r="NXP47" s="1"/>
      <c r="NXQ47" s="1"/>
      <c r="NXR47" s="1"/>
      <c r="NXS47" s="1"/>
      <c r="NXT47" s="1"/>
      <c r="NXU47" s="1"/>
      <c r="NXV47" s="1"/>
      <c r="NXW47" s="1"/>
      <c r="NXX47" s="1"/>
      <c r="NXY47" s="1"/>
      <c r="NXZ47" s="1"/>
      <c r="NYA47" s="1"/>
      <c r="NYB47" s="1"/>
      <c r="NYC47" s="1"/>
      <c r="NYD47" s="1"/>
      <c r="NYE47" s="1"/>
      <c r="NYF47" s="1"/>
      <c r="NYG47" s="1"/>
      <c r="NYH47" s="1"/>
      <c r="NYI47" s="1"/>
      <c r="NYJ47" s="1"/>
      <c r="NYK47" s="1"/>
      <c r="NYL47" s="1"/>
      <c r="NYM47" s="1"/>
      <c r="NYN47" s="1"/>
      <c r="NYO47" s="1"/>
      <c r="NYP47" s="1"/>
      <c r="NYQ47" s="1"/>
      <c r="NYR47" s="1"/>
      <c r="NYS47" s="1"/>
      <c r="NYT47" s="1"/>
      <c r="NYU47" s="1"/>
      <c r="NYV47" s="1"/>
      <c r="NYW47" s="1"/>
      <c r="NYX47" s="1"/>
      <c r="NYY47" s="1"/>
      <c r="NYZ47" s="1"/>
      <c r="NZA47" s="1"/>
      <c r="NZB47" s="1"/>
      <c r="NZC47" s="1"/>
      <c r="NZD47" s="1"/>
      <c r="NZE47" s="1"/>
      <c r="NZF47" s="1"/>
      <c r="NZG47" s="1"/>
      <c r="NZH47" s="1"/>
      <c r="NZI47" s="1"/>
      <c r="NZJ47" s="1"/>
      <c r="NZK47" s="1"/>
      <c r="NZL47" s="1"/>
      <c r="NZM47" s="1"/>
      <c r="NZN47" s="1"/>
      <c r="NZO47" s="1"/>
      <c r="NZP47" s="1"/>
      <c r="NZQ47" s="1"/>
      <c r="NZR47" s="1"/>
      <c r="NZS47" s="1"/>
      <c r="NZT47" s="1"/>
      <c r="NZU47" s="1"/>
      <c r="NZV47" s="1"/>
      <c r="NZW47" s="1"/>
      <c r="NZX47" s="1"/>
      <c r="NZY47" s="1"/>
      <c r="NZZ47" s="1"/>
      <c r="OAA47" s="1"/>
      <c r="OAB47" s="1"/>
      <c r="OAC47" s="1"/>
      <c r="OAD47" s="1"/>
      <c r="OAE47" s="1"/>
      <c r="OAF47" s="1"/>
      <c r="OAG47" s="1"/>
      <c r="OAH47" s="1"/>
      <c r="OAI47" s="1"/>
      <c r="OAJ47" s="1"/>
      <c r="OAK47" s="1"/>
      <c r="OAL47" s="1"/>
      <c r="OAM47" s="1"/>
      <c r="OAN47" s="1"/>
      <c r="OAO47" s="1"/>
      <c r="OAP47" s="1"/>
      <c r="OAQ47" s="1"/>
      <c r="OAR47" s="1"/>
      <c r="OAS47" s="1"/>
      <c r="OAT47" s="1"/>
      <c r="OAU47" s="1"/>
      <c r="OAV47" s="1"/>
      <c r="OAW47" s="1"/>
      <c r="OAX47" s="1"/>
      <c r="OAY47" s="1"/>
      <c r="OAZ47" s="1"/>
      <c r="OBA47" s="1"/>
      <c r="OBB47" s="1"/>
      <c r="OBC47" s="1"/>
      <c r="OBD47" s="1"/>
      <c r="OBE47" s="1"/>
      <c r="OBF47" s="1"/>
      <c r="OBG47" s="1"/>
      <c r="OBH47" s="1"/>
      <c r="OBI47" s="1"/>
      <c r="OBJ47" s="1"/>
      <c r="OBK47" s="1"/>
      <c r="OBL47" s="1"/>
      <c r="OBM47" s="1"/>
      <c r="OBN47" s="1"/>
      <c r="OBO47" s="1"/>
      <c r="OBP47" s="1"/>
      <c r="OBQ47" s="1"/>
      <c r="OBR47" s="1"/>
      <c r="OBS47" s="1"/>
      <c r="OBT47" s="1"/>
      <c r="OBU47" s="1"/>
      <c r="OBV47" s="1"/>
      <c r="OBW47" s="1"/>
      <c r="OBX47" s="1"/>
      <c r="OBY47" s="1"/>
      <c r="OBZ47" s="1"/>
      <c r="OCA47" s="1"/>
      <c r="OCB47" s="1"/>
      <c r="OCC47" s="1"/>
      <c r="OCD47" s="1"/>
      <c r="OCE47" s="1"/>
      <c r="OCF47" s="1"/>
      <c r="OCG47" s="1"/>
      <c r="OCH47" s="1"/>
      <c r="OCI47" s="1"/>
      <c r="OCJ47" s="1"/>
      <c r="OCK47" s="1"/>
      <c r="OCL47" s="1"/>
      <c r="OCM47" s="1"/>
      <c r="OCN47" s="1"/>
      <c r="OCO47" s="1"/>
      <c r="OCP47" s="1"/>
      <c r="OCQ47" s="1"/>
      <c r="OCR47" s="1"/>
      <c r="OCS47" s="1"/>
      <c r="OCT47" s="1"/>
      <c r="OCU47" s="1"/>
      <c r="OCV47" s="1"/>
      <c r="OCW47" s="1"/>
      <c r="OCX47" s="1"/>
      <c r="OCY47" s="1"/>
      <c r="OCZ47" s="1"/>
      <c r="ODA47" s="1"/>
      <c r="ODB47" s="1"/>
      <c r="ODC47" s="1"/>
      <c r="ODD47" s="1"/>
      <c r="ODE47" s="1"/>
      <c r="ODF47" s="1"/>
      <c r="ODG47" s="1"/>
      <c r="ODH47" s="1"/>
      <c r="ODI47" s="1"/>
      <c r="ODJ47" s="1"/>
      <c r="ODK47" s="1"/>
      <c r="ODL47" s="1"/>
      <c r="ODM47" s="1"/>
      <c r="ODN47" s="1"/>
      <c r="ODO47" s="1"/>
      <c r="ODP47" s="1"/>
      <c r="ODQ47" s="1"/>
      <c r="ODR47" s="1"/>
      <c r="ODS47" s="1"/>
      <c r="ODT47" s="1"/>
      <c r="ODU47" s="1"/>
      <c r="ODV47" s="1"/>
      <c r="ODW47" s="1"/>
      <c r="ODX47" s="1"/>
      <c r="ODY47" s="1"/>
      <c r="ODZ47" s="1"/>
      <c r="OEA47" s="1"/>
      <c r="OEB47" s="1"/>
      <c r="OEC47" s="1"/>
      <c r="OED47" s="1"/>
      <c r="OEE47" s="1"/>
      <c r="OEF47" s="1"/>
      <c r="OEG47" s="1"/>
      <c r="OEH47" s="1"/>
      <c r="OEI47" s="1"/>
      <c r="OEJ47" s="1"/>
      <c r="OEK47" s="1"/>
      <c r="OEL47" s="1"/>
      <c r="OEM47" s="1"/>
      <c r="OEN47" s="1"/>
      <c r="OEO47" s="1"/>
      <c r="OEP47" s="1"/>
      <c r="OEQ47" s="1"/>
      <c r="OER47" s="1"/>
      <c r="OES47" s="1"/>
      <c r="OET47" s="1"/>
      <c r="OEU47" s="1"/>
      <c r="OEV47" s="1"/>
      <c r="OEW47" s="1"/>
      <c r="OEX47" s="1"/>
      <c r="OEY47" s="1"/>
      <c r="OEZ47" s="1"/>
      <c r="OFA47" s="1"/>
      <c r="OFB47" s="1"/>
      <c r="OFC47" s="1"/>
      <c r="OFD47" s="1"/>
      <c r="OFE47" s="1"/>
      <c r="OFF47" s="1"/>
      <c r="OFG47" s="1"/>
      <c r="OFH47" s="1"/>
      <c r="OFI47" s="1"/>
      <c r="OFJ47" s="1"/>
      <c r="OFK47" s="1"/>
      <c r="OFL47" s="1"/>
      <c r="OFM47" s="1"/>
      <c r="OFN47" s="1"/>
      <c r="OFO47" s="1"/>
      <c r="OFP47" s="1"/>
      <c r="OFQ47" s="1"/>
      <c r="OFR47" s="1"/>
      <c r="OFS47" s="1"/>
      <c r="OFT47" s="1"/>
      <c r="OFU47" s="1"/>
      <c r="OFV47" s="1"/>
      <c r="OFW47" s="1"/>
      <c r="OFX47" s="1"/>
      <c r="OFY47" s="1"/>
      <c r="OFZ47" s="1"/>
      <c r="OGA47" s="1"/>
      <c r="OGB47" s="1"/>
      <c r="OGC47" s="1"/>
      <c r="OGD47" s="1"/>
      <c r="OGE47" s="1"/>
      <c r="OGF47" s="1"/>
      <c r="OGG47" s="1"/>
      <c r="OGH47" s="1"/>
      <c r="OGI47" s="1"/>
      <c r="OGJ47" s="1"/>
      <c r="OGK47" s="1"/>
      <c r="OGL47" s="1"/>
      <c r="OGM47" s="1"/>
      <c r="OGN47" s="1"/>
      <c r="OGO47" s="1"/>
      <c r="OGP47" s="1"/>
      <c r="OGQ47" s="1"/>
      <c r="OGR47" s="1"/>
      <c r="OGS47" s="1"/>
      <c r="OGT47" s="1"/>
      <c r="OGU47" s="1"/>
      <c r="OGV47" s="1"/>
      <c r="OGW47" s="1"/>
      <c r="OGX47" s="1"/>
      <c r="OGY47" s="1"/>
      <c r="OGZ47" s="1"/>
      <c r="OHA47" s="1"/>
      <c r="OHB47" s="1"/>
      <c r="OHC47" s="1"/>
      <c r="OHD47" s="1"/>
      <c r="OHE47" s="1"/>
      <c r="OHF47" s="1"/>
      <c r="OHG47" s="1"/>
      <c r="OHH47" s="1"/>
      <c r="OHI47" s="1"/>
      <c r="OHJ47" s="1"/>
      <c r="OHK47" s="1"/>
      <c r="OHL47" s="1"/>
      <c r="OHM47" s="1"/>
      <c r="OHN47" s="1"/>
      <c r="OHO47" s="1"/>
      <c r="OHP47" s="1"/>
      <c r="OHQ47" s="1"/>
      <c r="OHR47" s="1"/>
      <c r="OHS47" s="1"/>
      <c r="OHT47" s="1"/>
      <c r="OHU47" s="1"/>
      <c r="OHV47" s="1"/>
      <c r="OHW47" s="1"/>
      <c r="OHX47" s="1"/>
      <c r="OHY47" s="1"/>
      <c r="OHZ47" s="1"/>
      <c r="OIA47" s="1"/>
      <c r="OIB47" s="1"/>
      <c r="OIC47" s="1"/>
      <c r="OID47" s="1"/>
      <c r="OIE47" s="1"/>
      <c r="OIF47" s="1"/>
      <c r="OIG47" s="1"/>
      <c r="OIH47" s="1"/>
      <c r="OII47" s="1"/>
      <c r="OIJ47" s="1"/>
      <c r="OIK47" s="1"/>
      <c r="OIL47" s="1"/>
      <c r="OIM47" s="1"/>
      <c r="OIN47" s="1"/>
      <c r="OIO47" s="1"/>
      <c r="OIP47" s="1"/>
      <c r="OIQ47" s="1"/>
      <c r="OIR47" s="1"/>
      <c r="OIS47" s="1"/>
      <c r="OIT47" s="1"/>
      <c r="OIU47" s="1"/>
      <c r="OIV47" s="1"/>
      <c r="OIW47" s="1"/>
      <c r="OIX47" s="1"/>
      <c r="OIY47" s="1"/>
      <c r="OIZ47" s="1"/>
      <c r="OJA47" s="1"/>
      <c r="OJB47" s="1"/>
      <c r="OJC47" s="1"/>
      <c r="OJD47" s="1"/>
      <c r="OJE47" s="1"/>
      <c r="OJF47" s="1"/>
      <c r="OJG47" s="1"/>
      <c r="OJH47" s="1"/>
      <c r="OJI47" s="1"/>
      <c r="OJJ47" s="1"/>
      <c r="OJK47" s="1"/>
      <c r="OJL47" s="1"/>
      <c r="OJM47" s="1"/>
      <c r="OJN47" s="1"/>
      <c r="OJO47" s="1"/>
      <c r="OJP47" s="1"/>
      <c r="OJQ47" s="1"/>
      <c r="OJR47" s="1"/>
      <c r="OJS47" s="1"/>
      <c r="OJT47" s="1"/>
      <c r="OJU47" s="1"/>
      <c r="OJV47" s="1"/>
      <c r="OJW47" s="1"/>
      <c r="OJX47" s="1"/>
      <c r="OJY47" s="1"/>
      <c r="OJZ47" s="1"/>
      <c r="OKA47" s="1"/>
      <c r="OKB47" s="1"/>
      <c r="OKC47" s="1"/>
      <c r="OKD47" s="1"/>
      <c r="OKE47" s="1"/>
      <c r="OKF47" s="1"/>
      <c r="OKG47" s="1"/>
      <c r="OKH47" s="1"/>
      <c r="OKI47" s="1"/>
      <c r="OKJ47" s="1"/>
      <c r="OKK47" s="1"/>
      <c r="OKL47" s="1"/>
      <c r="OKM47" s="1"/>
      <c r="OKN47" s="1"/>
      <c r="OKO47" s="1"/>
      <c r="OKP47" s="1"/>
      <c r="OKQ47" s="1"/>
      <c r="OKR47" s="1"/>
      <c r="OKS47" s="1"/>
      <c r="OKT47" s="1"/>
      <c r="OKU47" s="1"/>
      <c r="OKV47" s="1"/>
      <c r="OKW47" s="1"/>
      <c r="OKX47" s="1"/>
      <c r="OKY47" s="1"/>
      <c r="OKZ47" s="1"/>
      <c r="OLA47" s="1"/>
      <c r="OLB47" s="1"/>
      <c r="OLC47" s="1"/>
      <c r="OLD47" s="1"/>
      <c r="OLE47" s="1"/>
      <c r="OLF47" s="1"/>
      <c r="OLG47" s="1"/>
      <c r="OLH47" s="1"/>
      <c r="OLI47" s="1"/>
      <c r="OLJ47" s="1"/>
      <c r="OLK47" s="1"/>
      <c r="OLL47" s="1"/>
      <c r="OLM47" s="1"/>
      <c r="OLN47" s="1"/>
      <c r="OLO47" s="1"/>
      <c r="OLP47" s="1"/>
      <c r="OLQ47" s="1"/>
      <c r="OLR47" s="1"/>
      <c r="OLS47" s="1"/>
      <c r="OLT47" s="1"/>
      <c r="OLU47" s="1"/>
      <c r="OLV47" s="1"/>
      <c r="OLW47" s="1"/>
      <c r="OLX47" s="1"/>
      <c r="OLY47" s="1"/>
      <c r="OLZ47" s="1"/>
      <c r="OMA47" s="1"/>
      <c r="OMB47" s="1"/>
      <c r="OMC47" s="1"/>
      <c r="OMD47" s="1"/>
      <c r="OME47" s="1"/>
      <c r="OMF47" s="1"/>
      <c r="OMG47" s="1"/>
      <c r="OMH47" s="1"/>
      <c r="OMI47" s="1"/>
      <c r="OMJ47" s="1"/>
      <c r="OMK47" s="1"/>
      <c r="OML47" s="1"/>
      <c r="OMM47" s="1"/>
      <c r="OMN47" s="1"/>
      <c r="OMO47" s="1"/>
      <c r="OMP47" s="1"/>
      <c r="OMQ47" s="1"/>
      <c r="OMR47" s="1"/>
      <c r="OMS47" s="1"/>
      <c r="OMT47" s="1"/>
      <c r="OMU47" s="1"/>
      <c r="OMV47" s="1"/>
      <c r="OMW47" s="1"/>
      <c r="OMX47" s="1"/>
      <c r="OMY47" s="1"/>
      <c r="OMZ47" s="1"/>
      <c r="ONA47" s="1"/>
      <c r="ONB47" s="1"/>
      <c r="ONC47" s="1"/>
      <c r="OND47" s="1"/>
      <c r="ONE47" s="1"/>
      <c r="ONF47" s="1"/>
      <c r="ONG47" s="1"/>
      <c r="ONH47" s="1"/>
      <c r="ONI47" s="1"/>
      <c r="ONJ47" s="1"/>
      <c r="ONK47" s="1"/>
      <c r="ONL47" s="1"/>
      <c r="ONM47" s="1"/>
      <c r="ONN47" s="1"/>
      <c r="ONO47" s="1"/>
      <c r="ONP47" s="1"/>
      <c r="ONQ47" s="1"/>
      <c r="ONR47" s="1"/>
      <c r="ONS47" s="1"/>
      <c r="ONT47" s="1"/>
      <c r="ONU47" s="1"/>
      <c r="ONV47" s="1"/>
      <c r="ONW47" s="1"/>
      <c r="ONX47" s="1"/>
      <c r="ONY47" s="1"/>
      <c r="ONZ47" s="1"/>
      <c r="OOA47" s="1"/>
      <c r="OOB47" s="1"/>
      <c r="OOC47" s="1"/>
      <c r="OOD47" s="1"/>
      <c r="OOE47" s="1"/>
      <c r="OOF47" s="1"/>
      <c r="OOG47" s="1"/>
      <c r="OOH47" s="1"/>
      <c r="OOI47" s="1"/>
      <c r="OOJ47" s="1"/>
      <c r="OOK47" s="1"/>
      <c r="OOL47" s="1"/>
      <c r="OOM47" s="1"/>
      <c r="OON47" s="1"/>
      <c r="OOO47" s="1"/>
      <c r="OOP47" s="1"/>
      <c r="OOQ47" s="1"/>
      <c r="OOR47" s="1"/>
      <c r="OOS47" s="1"/>
      <c r="OOT47" s="1"/>
      <c r="OOU47" s="1"/>
      <c r="OOV47" s="1"/>
      <c r="OOW47" s="1"/>
      <c r="OOX47" s="1"/>
      <c r="OOY47" s="1"/>
      <c r="OOZ47" s="1"/>
      <c r="OPA47" s="1"/>
      <c r="OPB47" s="1"/>
      <c r="OPC47" s="1"/>
      <c r="OPD47" s="1"/>
      <c r="OPE47" s="1"/>
      <c r="OPF47" s="1"/>
      <c r="OPG47" s="1"/>
      <c r="OPH47" s="1"/>
      <c r="OPI47" s="1"/>
      <c r="OPJ47" s="1"/>
      <c r="OPK47" s="1"/>
      <c r="OPL47" s="1"/>
      <c r="OPM47" s="1"/>
      <c r="OPN47" s="1"/>
      <c r="OPO47" s="1"/>
      <c r="OPP47" s="1"/>
      <c r="OPQ47" s="1"/>
      <c r="OPR47" s="1"/>
      <c r="OPS47" s="1"/>
      <c r="OPT47" s="1"/>
      <c r="OPU47" s="1"/>
      <c r="OPV47" s="1"/>
      <c r="OPW47" s="1"/>
      <c r="OPX47" s="1"/>
      <c r="OPY47" s="1"/>
      <c r="OPZ47" s="1"/>
      <c r="OQA47" s="1"/>
      <c r="OQB47" s="1"/>
      <c r="OQC47" s="1"/>
      <c r="OQD47" s="1"/>
      <c r="OQE47" s="1"/>
      <c r="OQF47" s="1"/>
      <c r="OQG47" s="1"/>
      <c r="OQH47" s="1"/>
      <c r="OQI47" s="1"/>
      <c r="OQJ47" s="1"/>
      <c r="OQK47" s="1"/>
      <c r="OQL47" s="1"/>
      <c r="OQM47" s="1"/>
      <c r="OQN47" s="1"/>
      <c r="OQO47" s="1"/>
      <c r="OQP47" s="1"/>
      <c r="OQQ47" s="1"/>
      <c r="OQR47" s="1"/>
      <c r="OQS47" s="1"/>
      <c r="OQT47" s="1"/>
      <c r="OQU47" s="1"/>
      <c r="OQV47" s="1"/>
      <c r="OQW47" s="1"/>
      <c r="OQX47" s="1"/>
      <c r="OQY47" s="1"/>
      <c r="OQZ47" s="1"/>
      <c r="ORA47" s="1"/>
      <c r="ORB47" s="1"/>
      <c r="ORC47" s="1"/>
      <c r="ORD47" s="1"/>
      <c r="ORE47" s="1"/>
      <c r="ORF47" s="1"/>
      <c r="ORG47" s="1"/>
      <c r="ORH47" s="1"/>
      <c r="ORI47" s="1"/>
      <c r="ORJ47" s="1"/>
      <c r="ORK47" s="1"/>
      <c r="ORL47" s="1"/>
      <c r="ORM47" s="1"/>
      <c r="ORN47" s="1"/>
      <c r="ORO47" s="1"/>
      <c r="ORP47" s="1"/>
      <c r="ORQ47" s="1"/>
      <c r="ORR47" s="1"/>
      <c r="ORS47" s="1"/>
      <c r="ORT47" s="1"/>
      <c r="ORU47" s="1"/>
      <c r="ORV47" s="1"/>
      <c r="ORW47" s="1"/>
      <c r="ORX47" s="1"/>
      <c r="ORY47" s="1"/>
      <c r="ORZ47" s="1"/>
      <c r="OSA47" s="1"/>
      <c r="OSB47" s="1"/>
      <c r="OSC47" s="1"/>
      <c r="OSD47" s="1"/>
      <c r="OSE47" s="1"/>
      <c r="OSF47" s="1"/>
      <c r="OSG47" s="1"/>
      <c r="OSH47" s="1"/>
      <c r="OSI47" s="1"/>
      <c r="OSJ47" s="1"/>
      <c r="OSK47" s="1"/>
      <c r="OSL47" s="1"/>
      <c r="OSM47" s="1"/>
      <c r="OSN47" s="1"/>
      <c r="OSO47" s="1"/>
      <c r="OSP47" s="1"/>
      <c r="OSQ47" s="1"/>
      <c r="OSR47" s="1"/>
      <c r="OSS47" s="1"/>
      <c r="OST47" s="1"/>
      <c r="OSU47" s="1"/>
      <c r="OSV47" s="1"/>
      <c r="OSW47" s="1"/>
      <c r="OSX47" s="1"/>
      <c r="OSY47" s="1"/>
      <c r="OSZ47" s="1"/>
      <c r="OTA47" s="1"/>
      <c r="OTB47" s="1"/>
      <c r="OTC47" s="1"/>
      <c r="OTD47" s="1"/>
      <c r="OTE47" s="1"/>
      <c r="OTF47" s="1"/>
      <c r="OTG47" s="1"/>
      <c r="OTH47" s="1"/>
      <c r="OTI47" s="1"/>
      <c r="OTJ47" s="1"/>
      <c r="OTK47" s="1"/>
      <c r="OTL47" s="1"/>
      <c r="OTM47" s="1"/>
      <c r="OTN47" s="1"/>
      <c r="OTO47" s="1"/>
      <c r="OTP47" s="1"/>
      <c r="OTQ47" s="1"/>
      <c r="OTR47" s="1"/>
      <c r="OTS47" s="1"/>
      <c r="OTT47" s="1"/>
      <c r="OTU47" s="1"/>
      <c r="OTV47" s="1"/>
      <c r="OTW47" s="1"/>
      <c r="OTX47" s="1"/>
      <c r="OTY47" s="1"/>
      <c r="OTZ47" s="1"/>
      <c r="OUA47" s="1"/>
      <c r="OUB47" s="1"/>
      <c r="OUC47" s="1"/>
      <c r="OUD47" s="1"/>
      <c r="OUE47" s="1"/>
      <c r="OUF47" s="1"/>
      <c r="OUG47" s="1"/>
      <c r="OUH47" s="1"/>
      <c r="OUI47" s="1"/>
      <c r="OUJ47" s="1"/>
      <c r="OUK47" s="1"/>
      <c r="OUL47" s="1"/>
      <c r="OUM47" s="1"/>
      <c r="OUN47" s="1"/>
      <c r="OUO47" s="1"/>
      <c r="OUP47" s="1"/>
      <c r="OUQ47" s="1"/>
      <c r="OUR47" s="1"/>
      <c r="OUS47" s="1"/>
      <c r="OUT47" s="1"/>
      <c r="OUU47" s="1"/>
      <c r="OUV47" s="1"/>
      <c r="OUW47" s="1"/>
      <c r="OUX47" s="1"/>
      <c r="OUY47" s="1"/>
      <c r="OUZ47" s="1"/>
      <c r="OVA47" s="1"/>
      <c r="OVB47" s="1"/>
      <c r="OVC47" s="1"/>
      <c r="OVD47" s="1"/>
      <c r="OVE47" s="1"/>
      <c r="OVF47" s="1"/>
      <c r="OVG47" s="1"/>
      <c r="OVH47" s="1"/>
      <c r="OVI47" s="1"/>
      <c r="OVJ47" s="1"/>
      <c r="OVK47" s="1"/>
      <c r="OVL47" s="1"/>
      <c r="OVM47" s="1"/>
      <c r="OVN47" s="1"/>
      <c r="OVO47" s="1"/>
      <c r="OVP47" s="1"/>
      <c r="OVQ47" s="1"/>
      <c r="OVR47" s="1"/>
      <c r="OVS47" s="1"/>
      <c r="OVT47" s="1"/>
      <c r="OVU47" s="1"/>
      <c r="OVV47" s="1"/>
      <c r="OVW47" s="1"/>
      <c r="OVX47" s="1"/>
      <c r="OVY47" s="1"/>
      <c r="OVZ47" s="1"/>
      <c r="OWA47" s="1"/>
      <c r="OWB47" s="1"/>
      <c r="OWC47" s="1"/>
      <c r="OWD47" s="1"/>
      <c r="OWE47" s="1"/>
      <c r="OWF47" s="1"/>
      <c r="OWG47" s="1"/>
      <c r="OWH47" s="1"/>
      <c r="OWI47" s="1"/>
      <c r="OWJ47" s="1"/>
      <c r="OWK47" s="1"/>
      <c r="OWL47" s="1"/>
      <c r="OWM47" s="1"/>
      <c r="OWN47" s="1"/>
      <c r="OWO47" s="1"/>
      <c r="OWP47" s="1"/>
      <c r="OWQ47" s="1"/>
      <c r="OWR47" s="1"/>
      <c r="OWS47" s="1"/>
      <c r="OWT47" s="1"/>
      <c r="OWU47" s="1"/>
      <c r="OWV47" s="1"/>
      <c r="OWW47" s="1"/>
      <c r="OWX47" s="1"/>
      <c r="OWY47" s="1"/>
      <c r="OWZ47" s="1"/>
      <c r="OXA47" s="1"/>
      <c r="OXB47" s="1"/>
      <c r="OXC47" s="1"/>
      <c r="OXD47" s="1"/>
      <c r="OXE47" s="1"/>
      <c r="OXF47" s="1"/>
      <c r="OXG47" s="1"/>
      <c r="OXH47" s="1"/>
      <c r="OXI47" s="1"/>
      <c r="OXJ47" s="1"/>
      <c r="OXK47" s="1"/>
      <c r="OXL47" s="1"/>
      <c r="OXM47" s="1"/>
      <c r="OXN47" s="1"/>
      <c r="OXO47" s="1"/>
      <c r="OXP47" s="1"/>
      <c r="OXQ47" s="1"/>
      <c r="OXR47" s="1"/>
      <c r="OXS47" s="1"/>
      <c r="OXT47" s="1"/>
      <c r="OXU47" s="1"/>
      <c r="OXV47" s="1"/>
      <c r="OXW47" s="1"/>
      <c r="OXX47" s="1"/>
      <c r="OXY47" s="1"/>
      <c r="OXZ47" s="1"/>
      <c r="OYA47" s="1"/>
      <c r="OYB47" s="1"/>
      <c r="OYC47" s="1"/>
      <c r="OYD47" s="1"/>
      <c r="OYE47" s="1"/>
      <c r="OYF47" s="1"/>
      <c r="OYG47" s="1"/>
      <c r="OYH47" s="1"/>
      <c r="OYI47" s="1"/>
      <c r="OYJ47" s="1"/>
      <c r="OYK47" s="1"/>
      <c r="OYL47" s="1"/>
      <c r="OYM47" s="1"/>
      <c r="OYN47" s="1"/>
      <c r="OYO47" s="1"/>
      <c r="OYP47" s="1"/>
      <c r="OYQ47" s="1"/>
      <c r="OYR47" s="1"/>
      <c r="OYS47" s="1"/>
      <c r="OYT47" s="1"/>
      <c r="OYU47" s="1"/>
      <c r="OYV47" s="1"/>
      <c r="OYW47" s="1"/>
      <c r="OYX47" s="1"/>
      <c r="OYY47" s="1"/>
      <c r="OYZ47" s="1"/>
      <c r="OZA47" s="1"/>
      <c r="OZB47" s="1"/>
      <c r="OZC47" s="1"/>
      <c r="OZD47" s="1"/>
      <c r="OZE47" s="1"/>
      <c r="OZF47" s="1"/>
      <c r="OZG47" s="1"/>
      <c r="OZH47" s="1"/>
      <c r="OZI47" s="1"/>
      <c r="OZJ47" s="1"/>
      <c r="OZK47" s="1"/>
      <c r="OZL47" s="1"/>
      <c r="OZM47" s="1"/>
      <c r="OZN47" s="1"/>
      <c r="OZO47" s="1"/>
      <c r="OZP47" s="1"/>
      <c r="OZQ47" s="1"/>
      <c r="OZR47" s="1"/>
      <c r="OZS47" s="1"/>
      <c r="OZT47" s="1"/>
      <c r="OZU47" s="1"/>
      <c r="OZV47" s="1"/>
      <c r="OZW47" s="1"/>
      <c r="OZX47" s="1"/>
      <c r="OZY47" s="1"/>
      <c r="OZZ47" s="1"/>
      <c r="PAA47" s="1"/>
      <c r="PAB47" s="1"/>
      <c r="PAC47" s="1"/>
      <c r="PAD47" s="1"/>
      <c r="PAE47" s="1"/>
      <c r="PAF47" s="1"/>
      <c r="PAG47" s="1"/>
      <c r="PAH47" s="1"/>
      <c r="PAI47" s="1"/>
      <c r="PAJ47" s="1"/>
      <c r="PAK47" s="1"/>
      <c r="PAL47" s="1"/>
      <c r="PAM47" s="1"/>
      <c r="PAN47" s="1"/>
      <c r="PAO47" s="1"/>
      <c r="PAP47" s="1"/>
      <c r="PAQ47" s="1"/>
      <c r="PAR47" s="1"/>
      <c r="PAS47" s="1"/>
      <c r="PAT47" s="1"/>
      <c r="PAU47" s="1"/>
      <c r="PAV47" s="1"/>
      <c r="PAW47" s="1"/>
      <c r="PAX47" s="1"/>
      <c r="PAY47" s="1"/>
      <c r="PAZ47" s="1"/>
      <c r="PBA47" s="1"/>
      <c r="PBB47" s="1"/>
      <c r="PBC47" s="1"/>
      <c r="PBD47" s="1"/>
      <c r="PBE47" s="1"/>
      <c r="PBF47" s="1"/>
      <c r="PBG47" s="1"/>
      <c r="PBH47" s="1"/>
      <c r="PBI47" s="1"/>
      <c r="PBJ47" s="1"/>
      <c r="PBK47" s="1"/>
      <c r="PBL47" s="1"/>
      <c r="PBM47" s="1"/>
      <c r="PBN47" s="1"/>
      <c r="PBO47" s="1"/>
      <c r="PBP47" s="1"/>
      <c r="PBQ47" s="1"/>
      <c r="PBR47" s="1"/>
      <c r="PBS47" s="1"/>
      <c r="PBT47" s="1"/>
      <c r="PBU47" s="1"/>
      <c r="PBV47" s="1"/>
      <c r="PBW47" s="1"/>
      <c r="PBX47" s="1"/>
      <c r="PBY47" s="1"/>
      <c r="PBZ47" s="1"/>
      <c r="PCA47" s="1"/>
      <c r="PCB47" s="1"/>
      <c r="PCC47" s="1"/>
      <c r="PCD47" s="1"/>
      <c r="PCE47" s="1"/>
      <c r="PCF47" s="1"/>
      <c r="PCG47" s="1"/>
      <c r="PCH47" s="1"/>
      <c r="PCI47" s="1"/>
      <c r="PCJ47" s="1"/>
      <c r="PCK47" s="1"/>
      <c r="PCL47" s="1"/>
      <c r="PCM47" s="1"/>
      <c r="PCN47" s="1"/>
      <c r="PCO47" s="1"/>
      <c r="PCP47" s="1"/>
      <c r="PCQ47" s="1"/>
      <c r="PCR47" s="1"/>
      <c r="PCS47" s="1"/>
      <c r="PCT47" s="1"/>
      <c r="PCU47" s="1"/>
      <c r="PCV47" s="1"/>
      <c r="PCW47" s="1"/>
      <c r="PCX47" s="1"/>
      <c r="PCY47" s="1"/>
      <c r="PCZ47" s="1"/>
      <c r="PDA47" s="1"/>
      <c r="PDB47" s="1"/>
      <c r="PDC47" s="1"/>
      <c r="PDD47" s="1"/>
      <c r="PDE47" s="1"/>
      <c r="PDF47" s="1"/>
      <c r="PDG47" s="1"/>
      <c r="PDH47" s="1"/>
      <c r="PDI47" s="1"/>
      <c r="PDJ47" s="1"/>
      <c r="PDK47" s="1"/>
      <c r="PDL47" s="1"/>
      <c r="PDM47" s="1"/>
      <c r="PDN47" s="1"/>
      <c r="PDO47" s="1"/>
      <c r="PDP47" s="1"/>
      <c r="PDQ47" s="1"/>
      <c r="PDR47" s="1"/>
      <c r="PDS47" s="1"/>
      <c r="PDT47" s="1"/>
      <c r="PDU47" s="1"/>
      <c r="PDV47" s="1"/>
      <c r="PDW47" s="1"/>
      <c r="PDX47" s="1"/>
      <c r="PDY47" s="1"/>
      <c r="PDZ47" s="1"/>
      <c r="PEA47" s="1"/>
      <c r="PEB47" s="1"/>
      <c r="PEC47" s="1"/>
      <c r="PED47" s="1"/>
      <c r="PEE47" s="1"/>
      <c r="PEF47" s="1"/>
      <c r="PEG47" s="1"/>
      <c r="PEH47" s="1"/>
      <c r="PEI47" s="1"/>
      <c r="PEJ47" s="1"/>
      <c r="PEK47" s="1"/>
      <c r="PEL47" s="1"/>
      <c r="PEM47" s="1"/>
      <c r="PEN47" s="1"/>
      <c r="PEO47" s="1"/>
      <c r="PEP47" s="1"/>
      <c r="PEQ47" s="1"/>
      <c r="PER47" s="1"/>
      <c r="PES47" s="1"/>
      <c r="PET47" s="1"/>
      <c r="PEU47" s="1"/>
      <c r="PEV47" s="1"/>
      <c r="PEW47" s="1"/>
      <c r="PEX47" s="1"/>
      <c r="PEY47" s="1"/>
      <c r="PEZ47" s="1"/>
      <c r="PFA47" s="1"/>
      <c r="PFB47" s="1"/>
      <c r="PFC47" s="1"/>
      <c r="PFD47" s="1"/>
      <c r="PFE47" s="1"/>
      <c r="PFF47" s="1"/>
      <c r="PFG47" s="1"/>
      <c r="PFH47" s="1"/>
      <c r="PFI47" s="1"/>
      <c r="PFJ47" s="1"/>
      <c r="PFK47" s="1"/>
      <c r="PFL47" s="1"/>
      <c r="PFM47" s="1"/>
      <c r="PFN47" s="1"/>
      <c r="PFO47" s="1"/>
      <c r="PFP47" s="1"/>
      <c r="PFQ47" s="1"/>
      <c r="PFR47" s="1"/>
      <c r="PFS47" s="1"/>
      <c r="PFT47" s="1"/>
      <c r="PFU47" s="1"/>
      <c r="PFV47" s="1"/>
      <c r="PFW47" s="1"/>
      <c r="PFX47" s="1"/>
      <c r="PFY47" s="1"/>
      <c r="PFZ47" s="1"/>
      <c r="PGA47" s="1"/>
      <c r="PGB47" s="1"/>
      <c r="PGC47" s="1"/>
      <c r="PGD47" s="1"/>
      <c r="PGE47" s="1"/>
      <c r="PGF47" s="1"/>
      <c r="PGG47" s="1"/>
      <c r="PGH47" s="1"/>
      <c r="PGI47" s="1"/>
      <c r="PGJ47" s="1"/>
      <c r="PGK47" s="1"/>
      <c r="PGL47" s="1"/>
      <c r="PGM47" s="1"/>
      <c r="PGN47" s="1"/>
      <c r="PGO47" s="1"/>
      <c r="PGP47" s="1"/>
      <c r="PGQ47" s="1"/>
      <c r="PGR47" s="1"/>
      <c r="PGS47" s="1"/>
      <c r="PGT47" s="1"/>
      <c r="PGU47" s="1"/>
      <c r="PGV47" s="1"/>
      <c r="PGW47" s="1"/>
      <c r="PGX47" s="1"/>
      <c r="PGY47" s="1"/>
      <c r="PGZ47" s="1"/>
      <c r="PHA47" s="1"/>
      <c r="PHB47" s="1"/>
      <c r="PHC47" s="1"/>
      <c r="PHD47" s="1"/>
      <c r="PHE47" s="1"/>
      <c r="PHF47" s="1"/>
      <c r="PHG47" s="1"/>
      <c r="PHH47" s="1"/>
      <c r="PHI47" s="1"/>
      <c r="PHJ47" s="1"/>
      <c r="PHK47" s="1"/>
      <c r="PHL47" s="1"/>
      <c r="PHM47" s="1"/>
      <c r="PHN47" s="1"/>
      <c r="PHO47" s="1"/>
      <c r="PHP47" s="1"/>
      <c r="PHQ47" s="1"/>
      <c r="PHR47" s="1"/>
      <c r="PHS47" s="1"/>
      <c r="PHT47" s="1"/>
      <c r="PHU47" s="1"/>
      <c r="PHV47" s="1"/>
      <c r="PHW47" s="1"/>
      <c r="PHX47" s="1"/>
      <c r="PHY47" s="1"/>
      <c r="PHZ47" s="1"/>
      <c r="PIA47" s="1"/>
      <c r="PIB47" s="1"/>
      <c r="PIC47" s="1"/>
      <c r="PID47" s="1"/>
      <c r="PIE47" s="1"/>
      <c r="PIF47" s="1"/>
      <c r="PIG47" s="1"/>
      <c r="PIH47" s="1"/>
      <c r="PII47" s="1"/>
      <c r="PIJ47" s="1"/>
      <c r="PIK47" s="1"/>
      <c r="PIL47" s="1"/>
      <c r="PIM47" s="1"/>
      <c r="PIN47" s="1"/>
      <c r="PIO47" s="1"/>
      <c r="PIP47" s="1"/>
      <c r="PIQ47" s="1"/>
      <c r="PIR47" s="1"/>
      <c r="PIS47" s="1"/>
      <c r="PIT47" s="1"/>
      <c r="PIU47" s="1"/>
      <c r="PIV47" s="1"/>
      <c r="PIW47" s="1"/>
      <c r="PIX47" s="1"/>
      <c r="PIY47" s="1"/>
      <c r="PIZ47" s="1"/>
      <c r="PJA47" s="1"/>
      <c r="PJB47" s="1"/>
      <c r="PJC47" s="1"/>
      <c r="PJD47" s="1"/>
      <c r="PJE47" s="1"/>
      <c r="PJF47" s="1"/>
      <c r="PJG47" s="1"/>
      <c r="PJH47" s="1"/>
      <c r="PJI47" s="1"/>
      <c r="PJJ47" s="1"/>
      <c r="PJK47" s="1"/>
      <c r="PJL47" s="1"/>
      <c r="PJM47" s="1"/>
      <c r="PJN47" s="1"/>
      <c r="PJO47" s="1"/>
      <c r="PJP47" s="1"/>
      <c r="PJQ47" s="1"/>
      <c r="PJR47" s="1"/>
      <c r="PJS47" s="1"/>
      <c r="PJT47" s="1"/>
      <c r="PJU47" s="1"/>
      <c r="PJV47" s="1"/>
      <c r="PJW47" s="1"/>
      <c r="PJX47" s="1"/>
      <c r="PJY47" s="1"/>
      <c r="PJZ47" s="1"/>
      <c r="PKA47" s="1"/>
      <c r="PKB47" s="1"/>
      <c r="PKC47" s="1"/>
      <c r="PKD47" s="1"/>
      <c r="PKE47" s="1"/>
      <c r="PKF47" s="1"/>
      <c r="PKG47" s="1"/>
      <c r="PKH47" s="1"/>
      <c r="PKI47" s="1"/>
      <c r="PKJ47" s="1"/>
      <c r="PKK47" s="1"/>
      <c r="PKL47" s="1"/>
      <c r="PKM47" s="1"/>
      <c r="PKN47" s="1"/>
      <c r="PKO47" s="1"/>
      <c r="PKP47" s="1"/>
      <c r="PKQ47" s="1"/>
      <c r="PKR47" s="1"/>
      <c r="PKS47" s="1"/>
      <c r="PKT47" s="1"/>
      <c r="PKU47" s="1"/>
      <c r="PKV47" s="1"/>
      <c r="PKW47" s="1"/>
      <c r="PKX47" s="1"/>
      <c r="PKY47" s="1"/>
      <c r="PKZ47" s="1"/>
      <c r="PLA47" s="1"/>
      <c r="PLB47" s="1"/>
      <c r="PLC47" s="1"/>
      <c r="PLD47" s="1"/>
      <c r="PLE47" s="1"/>
      <c r="PLF47" s="1"/>
      <c r="PLG47" s="1"/>
      <c r="PLH47" s="1"/>
      <c r="PLI47" s="1"/>
      <c r="PLJ47" s="1"/>
      <c r="PLK47" s="1"/>
      <c r="PLL47" s="1"/>
      <c r="PLM47" s="1"/>
      <c r="PLN47" s="1"/>
      <c r="PLO47" s="1"/>
      <c r="PLP47" s="1"/>
      <c r="PLQ47" s="1"/>
      <c r="PLR47" s="1"/>
      <c r="PLS47" s="1"/>
      <c r="PLT47" s="1"/>
      <c r="PLU47" s="1"/>
      <c r="PLV47" s="1"/>
      <c r="PLW47" s="1"/>
      <c r="PLX47" s="1"/>
      <c r="PLY47" s="1"/>
      <c r="PLZ47" s="1"/>
      <c r="PMA47" s="1"/>
      <c r="PMB47" s="1"/>
      <c r="PMC47" s="1"/>
      <c r="PMD47" s="1"/>
      <c r="PME47" s="1"/>
      <c r="PMF47" s="1"/>
      <c r="PMG47" s="1"/>
      <c r="PMH47" s="1"/>
      <c r="PMI47" s="1"/>
      <c r="PMJ47" s="1"/>
      <c r="PMK47" s="1"/>
      <c r="PML47" s="1"/>
      <c r="PMM47" s="1"/>
      <c r="PMN47" s="1"/>
      <c r="PMO47" s="1"/>
      <c r="PMP47" s="1"/>
      <c r="PMQ47" s="1"/>
      <c r="PMR47" s="1"/>
      <c r="PMS47" s="1"/>
      <c r="PMT47" s="1"/>
      <c r="PMU47" s="1"/>
      <c r="PMV47" s="1"/>
      <c r="PMW47" s="1"/>
      <c r="PMX47" s="1"/>
      <c r="PMY47" s="1"/>
      <c r="PMZ47" s="1"/>
      <c r="PNA47" s="1"/>
      <c r="PNB47" s="1"/>
      <c r="PNC47" s="1"/>
      <c r="PND47" s="1"/>
      <c r="PNE47" s="1"/>
      <c r="PNF47" s="1"/>
      <c r="PNG47" s="1"/>
      <c r="PNH47" s="1"/>
      <c r="PNI47" s="1"/>
      <c r="PNJ47" s="1"/>
      <c r="PNK47" s="1"/>
      <c r="PNL47" s="1"/>
      <c r="PNM47" s="1"/>
      <c r="PNN47" s="1"/>
      <c r="PNO47" s="1"/>
      <c r="PNP47" s="1"/>
      <c r="PNQ47" s="1"/>
      <c r="PNR47" s="1"/>
      <c r="PNS47" s="1"/>
      <c r="PNT47" s="1"/>
      <c r="PNU47" s="1"/>
      <c r="PNV47" s="1"/>
      <c r="PNW47" s="1"/>
      <c r="PNX47" s="1"/>
      <c r="PNY47" s="1"/>
      <c r="PNZ47" s="1"/>
      <c r="POA47" s="1"/>
      <c r="POB47" s="1"/>
      <c r="POC47" s="1"/>
      <c r="POD47" s="1"/>
      <c r="POE47" s="1"/>
      <c r="POF47" s="1"/>
      <c r="POG47" s="1"/>
      <c r="POH47" s="1"/>
      <c r="POI47" s="1"/>
      <c r="POJ47" s="1"/>
      <c r="POK47" s="1"/>
      <c r="POL47" s="1"/>
      <c r="POM47" s="1"/>
      <c r="PON47" s="1"/>
      <c r="POO47" s="1"/>
      <c r="POP47" s="1"/>
      <c r="POQ47" s="1"/>
      <c r="POR47" s="1"/>
      <c r="POS47" s="1"/>
      <c r="POT47" s="1"/>
      <c r="POU47" s="1"/>
      <c r="POV47" s="1"/>
      <c r="POW47" s="1"/>
      <c r="POX47" s="1"/>
      <c r="POY47" s="1"/>
      <c r="POZ47" s="1"/>
      <c r="PPA47" s="1"/>
      <c r="PPB47" s="1"/>
      <c r="PPC47" s="1"/>
      <c r="PPD47" s="1"/>
      <c r="PPE47" s="1"/>
      <c r="PPF47" s="1"/>
      <c r="PPG47" s="1"/>
      <c r="PPH47" s="1"/>
      <c r="PPI47" s="1"/>
      <c r="PPJ47" s="1"/>
      <c r="PPK47" s="1"/>
      <c r="PPL47" s="1"/>
      <c r="PPM47" s="1"/>
      <c r="PPN47" s="1"/>
      <c r="PPO47" s="1"/>
      <c r="PPP47" s="1"/>
      <c r="PPQ47" s="1"/>
      <c r="PPR47" s="1"/>
      <c r="PPS47" s="1"/>
      <c r="PPT47" s="1"/>
      <c r="PPU47" s="1"/>
      <c r="PPV47" s="1"/>
      <c r="PPW47" s="1"/>
      <c r="PPX47" s="1"/>
      <c r="PPY47" s="1"/>
      <c r="PPZ47" s="1"/>
      <c r="PQA47" s="1"/>
      <c r="PQB47" s="1"/>
      <c r="PQC47" s="1"/>
      <c r="PQD47" s="1"/>
      <c r="PQE47" s="1"/>
      <c r="PQF47" s="1"/>
      <c r="PQG47" s="1"/>
      <c r="PQH47" s="1"/>
      <c r="PQI47" s="1"/>
      <c r="PQJ47" s="1"/>
      <c r="PQK47" s="1"/>
      <c r="PQL47" s="1"/>
      <c r="PQM47" s="1"/>
      <c r="PQN47" s="1"/>
      <c r="PQO47" s="1"/>
      <c r="PQP47" s="1"/>
      <c r="PQQ47" s="1"/>
      <c r="PQR47" s="1"/>
      <c r="PQS47" s="1"/>
      <c r="PQT47" s="1"/>
      <c r="PQU47" s="1"/>
      <c r="PQV47" s="1"/>
      <c r="PQW47" s="1"/>
      <c r="PQX47" s="1"/>
      <c r="PQY47" s="1"/>
      <c r="PQZ47" s="1"/>
      <c r="PRA47" s="1"/>
      <c r="PRB47" s="1"/>
      <c r="PRC47" s="1"/>
      <c r="PRD47" s="1"/>
      <c r="PRE47" s="1"/>
      <c r="PRF47" s="1"/>
      <c r="PRG47" s="1"/>
      <c r="PRH47" s="1"/>
      <c r="PRI47" s="1"/>
      <c r="PRJ47" s="1"/>
      <c r="PRK47" s="1"/>
      <c r="PRL47" s="1"/>
      <c r="PRM47" s="1"/>
      <c r="PRN47" s="1"/>
      <c r="PRO47" s="1"/>
      <c r="PRP47" s="1"/>
      <c r="PRQ47" s="1"/>
      <c r="PRR47" s="1"/>
      <c r="PRS47" s="1"/>
      <c r="PRT47" s="1"/>
      <c r="PRU47" s="1"/>
      <c r="PRV47" s="1"/>
      <c r="PRW47" s="1"/>
      <c r="PRX47" s="1"/>
      <c r="PRY47" s="1"/>
      <c r="PRZ47" s="1"/>
      <c r="PSA47" s="1"/>
      <c r="PSB47" s="1"/>
      <c r="PSC47" s="1"/>
      <c r="PSD47" s="1"/>
      <c r="PSE47" s="1"/>
      <c r="PSF47" s="1"/>
      <c r="PSG47" s="1"/>
      <c r="PSH47" s="1"/>
      <c r="PSI47" s="1"/>
      <c r="PSJ47" s="1"/>
      <c r="PSK47" s="1"/>
      <c r="PSL47" s="1"/>
      <c r="PSM47" s="1"/>
      <c r="PSN47" s="1"/>
      <c r="PSO47" s="1"/>
      <c r="PSP47" s="1"/>
      <c r="PSQ47" s="1"/>
      <c r="PSR47" s="1"/>
      <c r="PSS47" s="1"/>
      <c r="PST47" s="1"/>
      <c r="PSU47" s="1"/>
      <c r="PSV47" s="1"/>
      <c r="PSW47" s="1"/>
      <c r="PSX47" s="1"/>
      <c r="PSY47" s="1"/>
      <c r="PSZ47" s="1"/>
      <c r="PTA47" s="1"/>
      <c r="PTB47" s="1"/>
      <c r="PTC47" s="1"/>
      <c r="PTD47" s="1"/>
      <c r="PTE47" s="1"/>
      <c r="PTF47" s="1"/>
      <c r="PTG47" s="1"/>
      <c r="PTH47" s="1"/>
      <c r="PTI47" s="1"/>
      <c r="PTJ47" s="1"/>
      <c r="PTK47" s="1"/>
      <c r="PTL47" s="1"/>
      <c r="PTM47" s="1"/>
      <c r="PTN47" s="1"/>
      <c r="PTO47" s="1"/>
      <c r="PTP47" s="1"/>
      <c r="PTQ47" s="1"/>
      <c r="PTR47" s="1"/>
      <c r="PTS47" s="1"/>
      <c r="PTT47" s="1"/>
      <c r="PTU47" s="1"/>
      <c r="PTV47" s="1"/>
      <c r="PTW47" s="1"/>
      <c r="PTX47" s="1"/>
      <c r="PTY47" s="1"/>
      <c r="PTZ47" s="1"/>
      <c r="PUA47" s="1"/>
      <c r="PUB47" s="1"/>
      <c r="PUC47" s="1"/>
      <c r="PUD47" s="1"/>
      <c r="PUE47" s="1"/>
      <c r="PUF47" s="1"/>
      <c r="PUG47" s="1"/>
      <c r="PUH47" s="1"/>
      <c r="PUI47" s="1"/>
      <c r="PUJ47" s="1"/>
      <c r="PUK47" s="1"/>
      <c r="PUL47" s="1"/>
      <c r="PUM47" s="1"/>
      <c r="PUN47" s="1"/>
      <c r="PUO47" s="1"/>
      <c r="PUP47" s="1"/>
      <c r="PUQ47" s="1"/>
      <c r="PUR47" s="1"/>
      <c r="PUS47" s="1"/>
      <c r="PUT47" s="1"/>
      <c r="PUU47" s="1"/>
      <c r="PUV47" s="1"/>
      <c r="PUW47" s="1"/>
      <c r="PUX47" s="1"/>
      <c r="PUY47" s="1"/>
      <c r="PUZ47" s="1"/>
      <c r="PVA47" s="1"/>
      <c r="PVB47" s="1"/>
      <c r="PVC47" s="1"/>
      <c r="PVD47" s="1"/>
      <c r="PVE47" s="1"/>
      <c r="PVF47" s="1"/>
      <c r="PVG47" s="1"/>
      <c r="PVH47" s="1"/>
      <c r="PVI47" s="1"/>
      <c r="PVJ47" s="1"/>
      <c r="PVK47" s="1"/>
      <c r="PVL47" s="1"/>
      <c r="PVM47" s="1"/>
      <c r="PVN47" s="1"/>
      <c r="PVO47" s="1"/>
      <c r="PVP47" s="1"/>
      <c r="PVQ47" s="1"/>
      <c r="PVR47" s="1"/>
      <c r="PVS47" s="1"/>
      <c r="PVT47" s="1"/>
      <c r="PVU47" s="1"/>
      <c r="PVV47" s="1"/>
      <c r="PVW47" s="1"/>
      <c r="PVX47" s="1"/>
      <c r="PVY47" s="1"/>
      <c r="PVZ47" s="1"/>
      <c r="PWA47" s="1"/>
      <c r="PWB47" s="1"/>
      <c r="PWC47" s="1"/>
      <c r="PWD47" s="1"/>
      <c r="PWE47" s="1"/>
      <c r="PWF47" s="1"/>
      <c r="PWG47" s="1"/>
      <c r="PWH47" s="1"/>
      <c r="PWI47" s="1"/>
      <c r="PWJ47" s="1"/>
      <c r="PWK47" s="1"/>
      <c r="PWL47" s="1"/>
      <c r="PWM47" s="1"/>
      <c r="PWN47" s="1"/>
      <c r="PWO47" s="1"/>
      <c r="PWP47" s="1"/>
      <c r="PWQ47" s="1"/>
      <c r="PWR47" s="1"/>
      <c r="PWS47" s="1"/>
      <c r="PWT47" s="1"/>
      <c r="PWU47" s="1"/>
      <c r="PWV47" s="1"/>
      <c r="PWW47" s="1"/>
      <c r="PWX47" s="1"/>
      <c r="PWY47" s="1"/>
      <c r="PWZ47" s="1"/>
      <c r="PXA47" s="1"/>
      <c r="PXB47" s="1"/>
      <c r="PXC47" s="1"/>
      <c r="PXD47" s="1"/>
      <c r="PXE47" s="1"/>
      <c r="PXF47" s="1"/>
      <c r="PXG47" s="1"/>
      <c r="PXH47" s="1"/>
      <c r="PXI47" s="1"/>
      <c r="PXJ47" s="1"/>
      <c r="PXK47" s="1"/>
      <c r="PXL47" s="1"/>
      <c r="PXM47" s="1"/>
      <c r="PXN47" s="1"/>
      <c r="PXO47" s="1"/>
      <c r="PXP47" s="1"/>
      <c r="PXQ47" s="1"/>
      <c r="PXR47" s="1"/>
      <c r="PXS47" s="1"/>
      <c r="PXT47" s="1"/>
      <c r="PXU47" s="1"/>
      <c r="PXV47" s="1"/>
      <c r="PXW47" s="1"/>
      <c r="PXX47" s="1"/>
      <c r="PXY47" s="1"/>
      <c r="PXZ47" s="1"/>
      <c r="PYA47" s="1"/>
      <c r="PYB47" s="1"/>
      <c r="PYC47" s="1"/>
      <c r="PYD47" s="1"/>
      <c r="PYE47" s="1"/>
      <c r="PYF47" s="1"/>
      <c r="PYG47" s="1"/>
      <c r="PYH47" s="1"/>
      <c r="PYI47" s="1"/>
      <c r="PYJ47" s="1"/>
      <c r="PYK47" s="1"/>
      <c r="PYL47" s="1"/>
      <c r="PYM47" s="1"/>
      <c r="PYN47" s="1"/>
      <c r="PYO47" s="1"/>
      <c r="PYP47" s="1"/>
      <c r="PYQ47" s="1"/>
      <c r="PYR47" s="1"/>
      <c r="PYS47" s="1"/>
      <c r="PYT47" s="1"/>
      <c r="PYU47" s="1"/>
      <c r="PYV47" s="1"/>
      <c r="PYW47" s="1"/>
      <c r="PYX47" s="1"/>
      <c r="PYY47" s="1"/>
      <c r="PYZ47" s="1"/>
      <c r="PZA47" s="1"/>
      <c r="PZB47" s="1"/>
      <c r="PZC47" s="1"/>
      <c r="PZD47" s="1"/>
      <c r="PZE47" s="1"/>
      <c r="PZF47" s="1"/>
      <c r="PZG47" s="1"/>
      <c r="PZH47" s="1"/>
      <c r="PZI47" s="1"/>
      <c r="PZJ47" s="1"/>
      <c r="PZK47" s="1"/>
      <c r="PZL47" s="1"/>
      <c r="PZM47" s="1"/>
      <c r="PZN47" s="1"/>
      <c r="PZO47" s="1"/>
      <c r="PZP47" s="1"/>
      <c r="PZQ47" s="1"/>
      <c r="PZR47" s="1"/>
      <c r="PZS47" s="1"/>
      <c r="PZT47" s="1"/>
      <c r="PZU47" s="1"/>
      <c r="PZV47" s="1"/>
      <c r="PZW47" s="1"/>
      <c r="PZX47" s="1"/>
      <c r="PZY47" s="1"/>
      <c r="PZZ47" s="1"/>
      <c r="QAA47" s="1"/>
      <c r="QAB47" s="1"/>
      <c r="QAC47" s="1"/>
      <c r="QAD47" s="1"/>
      <c r="QAE47" s="1"/>
      <c r="QAF47" s="1"/>
      <c r="QAG47" s="1"/>
      <c r="QAH47" s="1"/>
      <c r="QAI47" s="1"/>
      <c r="QAJ47" s="1"/>
      <c r="QAK47" s="1"/>
      <c r="QAL47" s="1"/>
      <c r="QAM47" s="1"/>
      <c r="QAN47" s="1"/>
      <c r="QAO47" s="1"/>
      <c r="QAP47" s="1"/>
      <c r="QAQ47" s="1"/>
      <c r="QAR47" s="1"/>
      <c r="QAS47" s="1"/>
      <c r="QAT47" s="1"/>
      <c r="QAU47" s="1"/>
      <c r="QAV47" s="1"/>
      <c r="QAW47" s="1"/>
      <c r="QAX47" s="1"/>
      <c r="QAY47" s="1"/>
      <c r="QAZ47" s="1"/>
      <c r="QBA47" s="1"/>
      <c r="QBB47" s="1"/>
      <c r="QBC47" s="1"/>
      <c r="QBD47" s="1"/>
      <c r="QBE47" s="1"/>
      <c r="QBF47" s="1"/>
      <c r="QBG47" s="1"/>
      <c r="QBH47" s="1"/>
      <c r="QBI47" s="1"/>
      <c r="QBJ47" s="1"/>
      <c r="QBK47" s="1"/>
      <c r="QBL47" s="1"/>
      <c r="QBM47" s="1"/>
      <c r="QBN47" s="1"/>
      <c r="QBO47" s="1"/>
      <c r="QBP47" s="1"/>
      <c r="QBQ47" s="1"/>
      <c r="QBR47" s="1"/>
      <c r="QBS47" s="1"/>
      <c r="QBT47" s="1"/>
      <c r="QBU47" s="1"/>
      <c r="QBV47" s="1"/>
      <c r="QBW47" s="1"/>
      <c r="QBX47" s="1"/>
      <c r="QBY47" s="1"/>
      <c r="QBZ47" s="1"/>
      <c r="QCA47" s="1"/>
      <c r="QCB47" s="1"/>
      <c r="QCC47" s="1"/>
      <c r="QCD47" s="1"/>
      <c r="QCE47" s="1"/>
      <c r="QCF47" s="1"/>
      <c r="QCG47" s="1"/>
      <c r="QCH47" s="1"/>
      <c r="QCI47" s="1"/>
      <c r="QCJ47" s="1"/>
      <c r="QCK47" s="1"/>
      <c r="QCL47" s="1"/>
      <c r="QCM47" s="1"/>
      <c r="QCN47" s="1"/>
      <c r="QCO47" s="1"/>
      <c r="QCP47" s="1"/>
      <c r="QCQ47" s="1"/>
      <c r="QCR47" s="1"/>
      <c r="QCS47" s="1"/>
      <c r="QCT47" s="1"/>
      <c r="QCU47" s="1"/>
      <c r="QCV47" s="1"/>
      <c r="QCW47" s="1"/>
      <c r="QCX47" s="1"/>
      <c r="QCY47" s="1"/>
      <c r="QCZ47" s="1"/>
      <c r="QDA47" s="1"/>
      <c r="QDB47" s="1"/>
      <c r="QDC47" s="1"/>
      <c r="QDD47" s="1"/>
      <c r="QDE47" s="1"/>
      <c r="QDF47" s="1"/>
      <c r="QDG47" s="1"/>
      <c r="QDH47" s="1"/>
      <c r="QDI47" s="1"/>
      <c r="QDJ47" s="1"/>
      <c r="QDK47" s="1"/>
      <c r="QDL47" s="1"/>
      <c r="QDM47" s="1"/>
      <c r="QDN47" s="1"/>
      <c r="QDO47" s="1"/>
      <c r="QDP47" s="1"/>
      <c r="QDQ47" s="1"/>
      <c r="QDR47" s="1"/>
      <c r="QDS47" s="1"/>
      <c r="QDT47" s="1"/>
      <c r="QDU47" s="1"/>
      <c r="QDV47" s="1"/>
      <c r="QDW47" s="1"/>
      <c r="QDX47" s="1"/>
      <c r="QDY47" s="1"/>
      <c r="QDZ47" s="1"/>
      <c r="QEA47" s="1"/>
      <c r="QEB47" s="1"/>
      <c r="QEC47" s="1"/>
      <c r="QED47" s="1"/>
      <c r="QEE47" s="1"/>
      <c r="QEF47" s="1"/>
      <c r="QEG47" s="1"/>
      <c r="QEH47" s="1"/>
      <c r="QEI47" s="1"/>
      <c r="QEJ47" s="1"/>
      <c r="QEK47" s="1"/>
      <c r="QEL47" s="1"/>
      <c r="QEM47" s="1"/>
      <c r="QEN47" s="1"/>
      <c r="QEO47" s="1"/>
      <c r="QEP47" s="1"/>
      <c r="QEQ47" s="1"/>
      <c r="QER47" s="1"/>
      <c r="QES47" s="1"/>
      <c r="QET47" s="1"/>
      <c r="QEU47" s="1"/>
      <c r="QEV47" s="1"/>
      <c r="QEW47" s="1"/>
      <c r="QEX47" s="1"/>
      <c r="QEY47" s="1"/>
      <c r="QEZ47" s="1"/>
      <c r="QFA47" s="1"/>
      <c r="QFB47" s="1"/>
      <c r="QFC47" s="1"/>
      <c r="QFD47" s="1"/>
      <c r="QFE47" s="1"/>
      <c r="QFF47" s="1"/>
      <c r="QFG47" s="1"/>
      <c r="QFH47" s="1"/>
      <c r="QFI47" s="1"/>
      <c r="QFJ47" s="1"/>
      <c r="QFK47" s="1"/>
      <c r="QFL47" s="1"/>
      <c r="QFM47" s="1"/>
      <c r="QFN47" s="1"/>
      <c r="QFO47" s="1"/>
      <c r="QFP47" s="1"/>
      <c r="QFQ47" s="1"/>
      <c r="QFR47" s="1"/>
      <c r="QFS47" s="1"/>
      <c r="QFT47" s="1"/>
      <c r="QFU47" s="1"/>
      <c r="QFV47" s="1"/>
      <c r="QFW47" s="1"/>
      <c r="QFX47" s="1"/>
      <c r="QFY47" s="1"/>
      <c r="QFZ47" s="1"/>
      <c r="QGA47" s="1"/>
      <c r="QGB47" s="1"/>
      <c r="QGC47" s="1"/>
      <c r="QGD47" s="1"/>
      <c r="QGE47" s="1"/>
      <c r="QGF47" s="1"/>
      <c r="QGG47" s="1"/>
      <c r="QGH47" s="1"/>
      <c r="QGI47" s="1"/>
      <c r="QGJ47" s="1"/>
      <c r="QGK47" s="1"/>
      <c r="QGL47" s="1"/>
      <c r="QGM47" s="1"/>
      <c r="QGN47" s="1"/>
      <c r="QGO47" s="1"/>
      <c r="QGP47" s="1"/>
      <c r="QGQ47" s="1"/>
      <c r="QGR47" s="1"/>
      <c r="QGS47" s="1"/>
      <c r="QGT47" s="1"/>
      <c r="QGU47" s="1"/>
      <c r="QGV47" s="1"/>
      <c r="QGW47" s="1"/>
      <c r="QGX47" s="1"/>
      <c r="QGY47" s="1"/>
      <c r="QGZ47" s="1"/>
      <c r="QHA47" s="1"/>
      <c r="QHB47" s="1"/>
      <c r="QHC47" s="1"/>
      <c r="QHD47" s="1"/>
      <c r="QHE47" s="1"/>
      <c r="QHF47" s="1"/>
      <c r="QHG47" s="1"/>
      <c r="QHH47" s="1"/>
      <c r="QHI47" s="1"/>
      <c r="QHJ47" s="1"/>
      <c r="QHK47" s="1"/>
      <c r="QHL47" s="1"/>
      <c r="QHM47" s="1"/>
      <c r="QHN47" s="1"/>
      <c r="QHO47" s="1"/>
      <c r="QHP47" s="1"/>
      <c r="QHQ47" s="1"/>
      <c r="QHR47" s="1"/>
      <c r="QHS47" s="1"/>
      <c r="QHT47" s="1"/>
      <c r="QHU47" s="1"/>
      <c r="QHV47" s="1"/>
      <c r="QHW47" s="1"/>
      <c r="QHX47" s="1"/>
      <c r="QHY47" s="1"/>
      <c r="QHZ47" s="1"/>
      <c r="QIA47" s="1"/>
      <c r="QIB47" s="1"/>
      <c r="QIC47" s="1"/>
      <c r="QID47" s="1"/>
      <c r="QIE47" s="1"/>
      <c r="QIF47" s="1"/>
      <c r="QIG47" s="1"/>
      <c r="QIH47" s="1"/>
      <c r="QII47" s="1"/>
      <c r="QIJ47" s="1"/>
      <c r="QIK47" s="1"/>
      <c r="QIL47" s="1"/>
      <c r="QIM47" s="1"/>
      <c r="QIN47" s="1"/>
      <c r="QIO47" s="1"/>
      <c r="QIP47" s="1"/>
      <c r="QIQ47" s="1"/>
      <c r="QIR47" s="1"/>
      <c r="QIS47" s="1"/>
      <c r="QIT47" s="1"/>
      <c r="QIU47" s="1"/>
      <c r="QIV47" s="1"/>
      <c r="QIW47" s="1"/>
      <c r="QIX47" s="1"/>
      <c r="QIY47" s="1"/>
      <c r="QIZ47" s="1"/>
      <c r="QJA47" s="1"/>
      <c r="QJB47" s="1"/>
      <c r="QJC47" s="1"/>
      <c r="QJD47" s="1"/>
      <c r="QJE47" s="1"/>
      <c r="QJF47" s="1"/>
      <c r="QJG47" s="1"/>
      <c r="QJH47" s="1"/>
      <c r="QJI47" s="1"/>
      <c r="QJJ47" s="1"/>
      <c r="QJK47" s="1"/>
      <c r="QJL47" s="1"/>
      <c r="QJM47" s="1"/>
      <c r="QJN47" s="1"/>
      <c r="QJO47" s="1"/>
      <c r="QJP47" s="1"/>
      <c r="QJQ47" s="1"/>
      <c r="QJR47" s="1"/>
      <c r="QJS47" s="1"/>
      <c r="QJT47" s="1"/>
      <c r="QJU47" s="1"/>
      <c r="QJV47" s="1"/>
      <c r="QJW47" s="1"/>
      <c r="QJX47" s="1"/>
      <c r="QJY47" s="1"/>
      <c r="QJZ47" s="1"/>
      <c r="QKA47" s="1"/>
      <c r="QKB47" s="1"/>
      <c r="QKC47" s="1"/>
      <c r="QKD47" s="1"/>
      <c r="QKE47" s="1"/>
      <c r="QKF47" s="1"/>
      <c r="QKG47" s="1"/>
      <c r="QKH47" s="1"/>
      <c r="QKI47" s="1"/>
      <c r="QKJ47" s="1"/>
      <c r="QKK47" s="1"/>
      <c r="QKL47" s="1"/>
      <c r="QKM47" s="1"/>
      <c r="QKN47" s="1"/>
      <c r="QKO47" s="1"/>
      <c r="QKP47" s="1"/>
      <c r="QKQ47" s="1"/>
      <c r="QKR47" s="1"/>
      <c r="QKS47" s="1"/>
      <c r="QKT47" s="1"/>
      <c r="QKU47" s="1"/>
      <c r="QKV47" s="1"/>
      <c r="QKW47" s="1"/>
      <c r="QKX47" s="1"/>
      <c r="QKY47" s="1"/>
      <c r="QKZ47" s="1"/>
      <c r="QLA47" s="1"/>
      <c r="QLB47" s="1"/>
      <c r="QLC47" s="1"/>
      <c r="QLD47" s="1"/>
      <c r="QLE47" s="1"/>
      <c r="QLF47" s="1"/>
      <c r="QLG47" s="1"/>
      <c r="QLH47" s="1"/>
      <c r="QLI47" s="1"/>
      <c r="QLJ47" s="1"/>
      <c r="QLK47" s="1"/>
      <c r="QLL47" s="1"/>
      <c r="QLM47" s="1"/>
      <c r="QLN47" s="1"/>
      <c r="QLO47" s="1"/>
      <c r="QLP47" s="1"/>
      <c r="QLQ47" s="1"/>
      <c r="QLR47" s="1"/>
      <c r="QLS47" s="1"/>
      <c r="QLT47" s="1"/>
      <c r="QLU47" s="1"/>
      <c r="QLV47" s="1"/>
      <c r="QLW47" s="1"/>
      <c r="QLX47" s="1"/>
      <c r="QLY47" s="1"/>
      <c r="QLZ47" s="1"/>
      <c r="QMA47" s="1"/>
      <c r="QMB47" s="1"/>
      <c r="QMC47" s="1"/>
      <c r="QMD47" s="1"/>
      <c r="QME47" s="1"/>
      <c r="QMF47" s="1"/>
      <c r="QMG47" s="1"/>
      <c r="QMH47" s="1"/>
      <c r="QMI47" s="1"/>
      <c r="QMJ47" s="1"/>
      <c r="QMK47" s="1"/>
      <c r="QML47" s="1"/>
      <c r="QMM47" s="1"/>
      <c r="QMN47" s="1"/>
      <c r="QMO47" s="1"/>
      <c r="QMP47" s="1"/>
      <c r="QMQ47" s="1"/>
      <c r="QMR47" s="1"/>
      <c r="QMS47" s="1"/>
      <c r="QMT47" s="1"/>
      <c r="QMU47" s="1"/>
      <c r="QMV47" s="1"/>
      <c r="QMW47" s="1"/>
      <c r="QMX47" s="1"/>
      <c r="QMY47" s="1"/>
      <c r="QMZ47" s="1"/>
      <c r="QNA47" s="1"/>
      <c r="QNB47" s="1"/>
      <c r="QNC47" s="1"/>
      <c r="QND47" s="1"/>
      <c r="QNE47" s="1"/>
      <c r="QNF47" s="1"/>
      <c r="QNG47" s="1"/>
      <c r="QNH47" s="1"/>
      <c r="QNI47" s="1"/>
      <c r="QNJ47" s="1"/>
      <c r="QNK47" s="1"/>
      <c r="QNL47" s="1"/>
      <c r="QNM47" s="1"/>
      <c r="QNN47" s="1"/>
      <c r="QNO47" s="1"/>
      <c r="QNP47" s="1"/>
      <c r="QNQ47" s="1"/>
      <c r="QNR47" s="1"/>
      <c r="QNS47" s="1"/>
      <c r="QNT47" s="1"/>
      <c r="QNU47" s="1"/>
      <c r="QNV47" s="1"/>
      <c r="QNW47" s="1"/>
      <c r="QNX47" s="1"/>
      <c r="QNY47" s="1"/>
      <c r="QNZ47" s="1"/>
      <c r="QOA47" s="1"/>
      <c r="QOB47" s="1"/>
      <c r="QOC47" s="1"/>
      <c r="QOD47" s="1"/>
      <c r="QOE47" s="1"/>
      <c r="QOF47" s="1"/>
      <c r="QOG47" s="1"/>
      <c r="QOH47" s="1"/>
      <c r="QOI47" s="1"/>
      <c r="QOJ47" s="1"/>
      <c r="QOK47" s="1"/>
      <c r="QOL47" s="1"/>
      <c r="QOM47" s="1"/>
      <c r="QON47" s="1"/>
      <c r="QOO47" s="1"/>
      <c r="QOP47" s="1"/>
      <c r="QOQ47" s="1"/>
      <c r="QOR47" s="1"/>
      <c r="QOS47" s="1"/>
      <c r="QOT47" s="1"/>
      <c r="QOU47" s="1"/>
      <c r="QOV47" s="1"/>
      <c r="QOW47" s="1"/>
      <c r="QOX47" s="1"/>
      <c r="QOY47" s="1"/>
      <c r="QOZ47" s="1"/>
      <c r="QPA47" s="1"/>
      <c r="QPB47" s="1"/>
      <c r="QPC47" s="1"/>
      <c r="QPD47" s="1"/>
      <c r="QPE47" s="1"/>
      <c r="QPF47" s="1"/>
      <c r="QPG47" s="1"/>
      <c r="QPH47" s="1"/>
      <c r="QPI47" s="1"/>
      <c r="QPJ47" s="1"/>
      <c r="QPK47" s="1"/>
      <c r="QPL47" s="1"/>
      <c r="QPM47" s="1"/>
      <c r="QPN47" s="1"/>
      <c r="QPO47" s="1"/>
      <c r="QPP47" s="1"/>
      <c r="QPQ47" s="1"/>
      <c r="QPR47" s="1"/>
      <c r="QPS47" s="1"/>
      <c r="QPT47" s="1"/>
      <c r="QPU47" s="1"/>
      <c r="QPV47" s="1"/>
      <c r="QPW47" s="1"/>
      <c r="QPX47" s="1"/>
      <c r="QPY47" s="1"/>
      <c r="QPZ47" s="1"/>
      <c r="QQA47" s="1"/>
      <c r="QQB47" s="1"/>
      <c r="QQC47" s="1"/>
      <c r="QQD47" s="1"/>
      <c r="QQE47" s="1"/>
      <c r="QQF47" s="1"/>
      <c r="QQG47" s="1"/>
      <c r="QQH47" s="1"/>
      <c r="QQI47" s="1"/>
      <c r="QQJ47" s="1"/>
      <c r="QQK47" s="1"/>
      <c r="QQL47" s="1"/>
      <c r="QQM47" s="1"/>
      <c r="QQN47" s="1"/>
      <c r="QQO47" s="1"/>
      <c r="QQP47" s="1"/>
      <c r="QQQ47" s="1"/>
      <c r="QQR47" s="1"/>
      <c r="QQS47" s="1"/>
      <c r="QQT47" s="1"/>
      <c r="QQU47" s="1"/>
      <c r="QQV47" s="1"/>
      <c r="QQW47" s="1"/>
      <c r="QQX47" s="1"/>
      <c r="QQY47" s="1"/>
      <c r="QQZ47" s="1"/>
      <c r="QRA47" s="1"/>
      <c r="QRB47" s="1"/>
      <c r="QRC47" s="1"/>
      <c r="QRD47" s="1"/>
      <c r="QRE47" s="1"/>
      <c r="QRF47" s="1"/>
      <c r="QRG47" s="1"/>
      <c r="QRH47" s="1"/>
      <c r="QRI47" s="1"/>
      <c r="QRJ47" s="1"/>
      <c r="QRK47" s="1"/>
      <c r="QRL47" s="1"/>
      <c r="QRM47" s="1"/>
      <c r="QRN47" s="1"/>
      <c r="QRO47" s="1"/>
      <c r="QRP47" s="1"/>
      <c r="QRQ47" s="1"/>
      <c r="QRR47" s="1"/>
      <c r="QRS47" s="1"/>
      <c r="QRT47" s="1"/>
      <c r="QRU47" s="1"/>
      <c r="QRV47" s="1"/>
      <c r="QRW47" s="1"/>
      <c r="QRX47" s="1"/>
      <c r="QRY47" s="1"/>
      <c r="QRZ47" s="1"/>
      <c r="QSA47" s="1"/>
      <c r="QSB47" s="1"/>
      <c r="QSC47" s="1"/>
      <c r="QSD47" s="1"/>
      <c r="QSE47" s="1"/>
      <c r="QSF47" s="1"/>
      <c r="QSG47" s="1"/>
      <c r="QSH47" s="1"/>
      <c r="QSI47" s="1"/>
      <c r="QSJ47" s="1"/>
      <c r="QSK47" s="1"/>
      <c r="QSL47" s="1"/>
      <c r="QSM47" s="1"/>
      <c r="QSN47" s="1"/>
      <c r="QSO47" s="1"/>
      <c r="QSP47" s="1"/>
      <c r="QSQ47" s="1"/>
      <c r="QSR47" s="1"/>
      <c r="QSS47" s="1"/>
      <c r="QST47" s="1"/>
      <c r="QSU47" s="1"/>
      <c r="QSV47" s="1"/>
      <c r="QSW47" s="1"/>
      <c r="QSX47" s="1"/>
      <c r="QSY47" s="1"/>
      <c r="QSZ47" s="1"/>
      <c r="QTA47" s="1"/>
      <c r="QTB47" s="1"/>
      <c r="QTC47" s="1"/>
      <c r="QTD47" s="1"/>
      <c r="QTE47" s="1"/>
      <c r="QTF47" s="1"/>
      <c r="QTG47" s="1"/>
      <c r="QTH47" s="1"/>
      <c r="QTI47" s="1"/>
      <c r="QTJ47" s="1"/>
      <c r="QTK47" s="1"/>
      <c r="QTL47" s="1"/>
      <c r="QTM47" s="1"/>
      <c r="QTN47" s="1"/>
      <c r="QTO47" s="1"/>
      <c r="QTP47" s="1"/>
      <c r="QTQ47" s="1"/>
      <c r="QTR47" s="1"/>
      <c r="QTS47" s="1"/>
      <c r="QTT47" s="1"/>
      <c r="QTU47" s="1"/>
      <c r="QTV47" s="1"/>
      <c r="QTW47" s="1"/>
      <c r="QTX47" s="1"/>
      <c r="QTY47" s="1"/>
      <c r="QTZ47" s="1"/>
      <c r="QUA47" s="1"/>
      <c r="QUB47" s="1"/>
      <c r="QUC47" s="1"/>
      <c r="QUD47" s="1"/>
      <c r="QUE47" s="1"/>
      <c r="QUF47" s="1"/>
      <c r="QUG47" s="1"/>
      <c r="QUH47" s="1"/>
      <c r="QUI47" s="1"/>
      <c r="QUJ47" s="1"/>
      <c r="QUK47" s="1"/>
      <c r="QUL47" s="1"/>
      <c r="QUM47" s="1"/>
      <c r="QUN47" s="1"/>
      <c r="QUO47" s="1"/>
      <c r="QUP47" s="1"/>
      <c r="QUQ47" s="1"/>
      <c r="QUR47" s="1"/>
      <c r="QUS47" s="1"/>
      <c r="QUT47" s="1"/>
      <c r="QUU47" s="1"/>
      <c r="QUV47" s="1"/>
      <c r="QUW47" s="1"/>
      <c r="QUX47" s="1"/>
      <c r="QUY47" s="1"/>
      <c r="QUZ47" s="1"/>
      <c r="QVA47" s="1"/>
      <c r="QVB47" s="1"/>
      <c r="QVC47" s="1"/>
      <c r="QVD47" s="1"/>
      <c r="QVE47" s="1"/>
      <c r="QVF47" s="1"/>
      <c r="QVG47" s="1"/>
      <c r="QVH47" s="1"/>
      <c r="QVI47" s="1"/>
      <c r="QVJ47" s="1"/>
      <c r="QVK47" s="1"/>
      <c r="QVL47" s="1"/>
      <c r="QVM47" s="1"/>
      <c r="QVN47" s="1"/>
      <c r="QVO47" s="1"/>
      <c r="QVP47" s="1"/>
      <c r="QVQ47" s="1"/>
      <c r="QVR47" s="1"/>
      <c r="QVS47" s="1"/>
      <c r="QVT47" s="1"/>
      <c r="QVU47" s="1"/>
      <c r="QVV47" s="1"/>
      <c r="QVW47" s="1"/>
      <c r="QVX47" s="1"/>
      <c r="QVY47" s="1"/>
      <c r="QVZ47" s="1"/>
      <c r="QWA47" s="1"/>
      <c r="QWB47" s="1"/>
      <c r="QWC47" s="1"/>
      <c r="QWD47" s="1"/>
      <c r="QWE47" s="1"/>
      <c r="QWF47" s="1"/>
      <c r="QWG47" s="1"/>
      <c r="QWH47" s="1"/>
      <c r="QWI47" s="1"/>
      <c r="QWJ47" s="1"/>
      <c r="QWK47" s="1"/>
      <c r="QWL47" s="1"/>
      <c r="QWM47" s="1"/>
      <c r="QWN47" s="1"/>
      <c r="QWO47" s="1"/>
      <c r="QWP47" s="1"/>
      <c r="QWQ47" s="1"/>
      <c r="QWR47" s="1"/>
      <c r="QWS47" s="1"/>
      <c r="QWT47" s="1"/>
      <c r="QWU47" s="1"/>
      <c r="QWV47" s="1"/>
      <c r="QWW47" s="1"/>
      <c r="QWX47" s="1"/>
      <c r="QWY47" s="1"/>
      <c r="QWZ47" s="1"/>
      <c r="QXA47" s="1"/>
      <c r="QXB47" s="1"/>
      <c r="QXC47" s="1"/>
      <c r="QXD47" s="1"/>
      <c r="QXE47" s="1"/>
      <c r="QXF47" s="1"/>
      <c r="QXG47" s="1"/>
      <c r="QXH47" s="1"/>
      <c r="QXI47" s="1"/>
      <c r="QXJ47" s="1"/>
      <c r="QXK47" s="1"/>
      <c r="QXL47" s="1"/>
      <c r="QXM47" s="1"/>
      <c r="QXN47" s="1"/>
      <c r="QXO47" s="1"/>
      <c r="QXP47" s="1"/>
      <c r="QXQ47" s="1"/>
      <c r="QXR47" s="1"/>
      <c r="QXS47" s="1"/>
      <c r="QXT47" s="1"/>
      <c r="QXU47" s="1"/>
      <c r="QXV47" s="1"/>
      <c r="QXW47" s="1"/>
      <c r="QXX47" s="1"/>
      <c r="QXY47" s="1"/>
      <c r="QXZ47" s="1"/>
      <c r="QYA47" s="1"/>
      <c r="QYB47" s="1"/>
      <c r="QYC47" s="1"/>
      <c r="QYD47" s="1"/>
      <c r="QYE47" s="1"/>
      <c r="QYF47" s="1"/>
      <c r="QYG47" s="1"/>
      <c r="QYH47" s="1"/>
      <c r="QYI47" s="1"/>
      <c r="QYJ47" s="1"/>
      <c r="QYK47" s="1"/>
      <c r="QYL47" s="1"/>
      <c r="QYM47" s="1"/>
      <c r="QYN47" s="1"/>
      <c r="QYO47" s="1"/>
      <c r="QYP47" s="1"/>
      <c r="QYQ47" s="1"/>
      <c r="QYR47" s="1"/>
      <c r="QYS47" s="1"/>
      <c r="QYT47" s="1"/>
      <c r="QYU47" s="1"/>
      <c r="QYV47" s="1"/>
      <c r="QYW47" s="1"/>
      <c r="QYX47" s="1"/>
      <c r="QYY47" s="1"/>
      <c r="QYZ47" s="1"/>
      <c r="QZA47" s="1"/>
      <c r="QZB47" s="1"/>
      <c r="QZC47" s="1"/>
      <c r="QZD47" s="1"/>
      <c r="QZE47" s="1"/>
      <c r="QZF47" s="1"/>
      <c r="QZG47" s="1"/>
      <c r="QZH47" s="1"/>
      <c r="QZI47" s="1"/>
      <c r="QZJ47" s="1"/>
      <c r="QZK47" s="1"/>
      <c r="QZL47" s="1"/>
      <c r="QZM47" s="1"/>
      <c r="QZN47" s="1"/>
      <c r="QZO47" s="1"/>
      <c r="QZP47" s="1"/>
      <c r="QZQ47" s="1"/>
      <c r="QZR47" s="1"/>
      <c r="QZS47" s="1"/>
      <c r="QZT47" s="1"/>
      <c r="QZU47" s="1"/>
      <c r="QZV47" s="1"/>
      <c r="QZW47" s="1"/>
      <c r="QZX47" s="1"/>
      <c r="QZY47" s="1"/>
      <c r="QZZ47" s="1"/>
      <c r="RAA47" s="1"/>
      <c r="RAB47" s="1"/>
      <c r="RAC47" s="1"/>
      <c r="RAD47" s="1"/>
      <c r="RAE47" s="1"/>
      <c r="RAF47" s="1"/>
      <c r="RAG47" s="1"/>
      <c r="RAH47" s="1"/>
      <c r="RAI47" s="1"/>
      <c r="RAJ47" s="1"/>
      <c r="RAK47" s="1"/>
      <c r="RAL47" s="1"/>
      <c r="RAM47" s="1"/>
      <c r="RAN47" s="1"/>
      <c r="RAO47" s="1"/>
      <c r="RAP47" s="1"/>
      <c r="RAQ47" s="1"/>
      <c r="RAR47" s="1"/>
      <c r="RAS47" s="1"/>
      <c r="RAT47" s="1"/>
      <c r="RAU47" s="1"/>
      <c r="RAV47" s="1"/>
      <c r="RAW47" s="1"/>
      <c r="RAX47" s="1"/>
      <c r="RAY47" s="1"/>
      <c r="RAZ47" s="1"/>
      <c r="RBA47" s="1"/>
      <c r="RBB47" s="1"/>
      <c r="RBC47" s="1"/>
      <c r="RBD47" s="1"/>
      <c r="RBE47" s="1"/>
      <c r="RBF47" s="1"/>
      <c r="RBG47" s="1"/>
      <c r="RBH47" s="1"/>
      <c r="RBI47" s="1"/>
      <c r="RBJ47" s="1"/>
      <c r="RBK47" s="1"/>
      <c r="RBL47" s="1"/>
      <c r="RBM47" s="1"/>
      <c r="RBN47" s="1"/>
      <c r="RBO47" s="1"/>
      <c r="RBP47" s="1"/>
      <c r="RBQ47" s="1"/>
      <c r="RBR47" s="1"/>
      <c r="RBS47" s="1"/>
      <c r="RBT47" s="1"/>
      <c r="RBU47" s="1"/>
      <c r="RBV47" s="1"/>
      <c r="RBW47" s="1"/>
      <c r="RBX47" s="1"/>
      <c r="RBY47" s="1"/>
      <c r="RBZ47" s="1"/>
      <c r="RCA47" s="1"/>
      <c r="RCB47" s="1"/>
      <c r="RCC47" s="1"/>
      <c r="RCD47" s="1"/>
      <c r="RCE47" s="1"/>
      <c r="RCF47" s="1"/>
      <c r="RCG47" s="1"/>
      <c r="RCH47" s="1"/>
      <c r="RCI47" s="1"/>
      <c r="RCJ47" s="1"/>
      <c r="RCK47" s="1"/>
      <c r="RCL47" s="1"/>
      <c r="RCM47" s="1"/>
      <c r="RCN47" s="1"/>
      <c r="RCO47" s="1"/>
      <c r="RCP47" s="1"/>
      <c r="RCQ47" s="1"/>
      <c r="RCR47" s="1"/>
      <c r="RCS47" s="1"/>
      <c r="RCT47" s="1"/>
      <c r="RCU47" s="1"/>
      <c r="RCV47" s="1"/>
      <c r="RCW47" s="1"/>
      <c r="RCX47" s="1"/>
      <c r="RCY47" s="1"/>
      <c r="RCZ47" s="1"/>
      <c r="RDA47" s="1"/>
      <c r="RDB47" s="1"/>
      <c r="RDC47" s="1"/>
      <c r="RDD47" s="1"/>
      <c r="RDE47" s="1"/>
      <c r="RDF47" s="1"/>
      <c r="RDG47" s="1"/>
      <c r="RDH47" s="1"/>
      <c r="RDI47" s="1"/>
      <c r="RDJ47" s="1"/>
      <c r="RDK47" s="1"/>
      <c r="RDL47" s="1"/>
      <c r="RDM47" s="1"/>
      <c r="RDN47" s="1"/>
      <c r="RDO47" s="1"/>
      <c r="RDP47" s="1"/>
      <c r="RDQ47" s="1"/>
      <c r="RDR47" s="1"/>
      <c r="RDS47" s="1"/>
      <c r="RDT47" s="1"/>
      <c r="RDU47" s="1"/>
      <c r="RDV47" s="1"/>
      <c r="RDW47" s="1"/>
      <c r="RDX47" s="1"/>
      <c r="RDY47" s="1"/>
      <c r="RDZ47" s="1"/>
      <c r="REA47" s="1"/>
      <c r="REB47" s="1"/>
      <c r="REC47" s="1"/>
      <c r="RED47" s="1"/>
      <c r="REE47" s="1"/>
      <c r="REF47" s="1"/>
      <c r="REG47" s="1"/>
      <c r="REH47" s="1"/>
      <c r="REI47" s="1"/>
      <c r="REJ47" s="1"/>
      <c r="REK47" s="1"/>
      <c r="REL47" s="1"/>
      <c r="REM47" s="1"/>
      <c r="REN47" s="1"/>
      <c r="REO47" s="1"/>
      <c r="REP47" s="1"/>
      <c r="REQ47" s="1"/>
      <c r="RER47" s="1"/>
      <c r="RES47" s="1"/>
      <c r="RET47" s="1"/>
      <c r="REU47" s="1"/>
      <c r="REV47" s="1"/>
      <c r="REW47" s="1"/>
      <c r="REX47" s="1"/>
      <c r="REY47" s="1"/>
      <c r="REZ47" s="1"/>
      <c r="RFA47" s="1"/>
      <c r="RFB47" s="1"/>
      <c r="RFC47" s="1"/>
      <c r="RFD47" s="1"/>
      <c r="RFE47" s="1"/>
      <c r="RFF47" s="1"/>
      <c r="RFG47" s="1"/>
      <c r="RFH47" s="1"/>
      <c r="RFI47" s="1"/>
      <c r="RFJ47" s="1"/>
      <c r="RFK47" s="1"/>
      <c r="RFL47" s="1"/>
      <c r="RFM47" s="1"/>
      <c r="RFN47" s="1"/>
      <c r="RFO47" s="1"/>
      <c r="RFP47" s="1"/>
      <c r="RFQ47" s="1"/>
      <c r="RFR47" s="1"/>
      <c r="RFS47" s="1"/>
      <c r="RFT47" s="1"/>
      <c r="RFU47" s="1"/>
      <c r="RFV47" s="1"/>
      <c r="RFW47" s="1"/>
      <c r="RFX47" s="1"/>
      <c r="RFY47" s="1"/>
      <c r="RFZ47" s="1"/>
      <c r="RGA47" s="1"/>
      <c r="RGB47" s="1"/>
      <c r="RGC47" s="1"/>
      <c r="RGD47" s="1"/>
      <c r="RGE47" s="1"/>
      <c r="RGF47" s="1"/>
      <c r="RGG47" s="1"/>
      <c r="RGH47" s="1"/>
      <c r="RGI47" s="1"/>
      <c r="RGJ47" s="1"/>
      <c r="RGK47" s="1"/>
      <c r="RGL47" s="1"/>
      <c r="RGM47" s="1"/>
      <c r="RGN47" s="1"/>
      <c r="RGO47" s="1"/>
      <c r="RGP47" s="1"/>
      <c r="RGQ47" s="1"/>
      <c r="RGR47" s="1"/>
      <c r="RGS47" s="1"/>
      <c r="RGT47" s="1"/>
      <c r="RGU47" s="1"/>
      <c r="RGV47" s="1"/>
      <c r="RGW47" s="1"/>
      <c r="RGX47" s="1"/>
      <c r="RGY47" s="1"/>
      <c r="RGZ47" s="1"/>
      <c r="RHA47" s="1"/>
      <c r="RHB47" s="1"/>
      <c r="RHC47" s="1"/>
      <c r="RHD47" s="1"/>
      <c r="RHE47" s="1"/>
      <c r="RHF47" s="1"/>
      <c r="RHG47" s="1"/>
      <c r="RHH47" s="1"/>
      <c r="RHI47" s="1"/>
      <c r="RHJ47" s="1"/>
      <c r="RHK47" s="1"/>
      <c r="RHL47" s="1"/>
      <c r="RHM47" s="1"/>
      <c r="RHN47" s="1"/>
      <c r="RHO47" s="1"/>
      <c r="RHP47" s="1"/>
      <c r="RHQ47" s="1"/>
      <c r="RHR47" s="1"/>
      <c r="RHS47" s="1"/>
      <c r="RHT47" s="1"/>
      <c r="RHU47" s="1"/>
      <c r="RHV47" s="1"/>
      <c r="RHW47" s="1"/>
      <c r="RHX47" s="1"/>
      <c r="RHY47" s="1"/>
      <c r="RHZ47" s="1"/>
      <c r="RIA47" s="1"/>
      <c r="RIB47" s="1"/>
      <c r="RIC47" s="1"/>
      <c r="RID47" s="1"/>
      <c r="RIE47" s="1"/>
      <c r="RIF47" s="1"/>
      <c r="RIG47" s="1"/>
      <c r="RIH47" s="1"/>
      <c r="RII47" s="1"/>
      <c r="RIJ47" s="1"/>
      <c r="RIK47" s="1"/>
      <c r="RIL47" s="1"/>
      <c r="RIM47" s="1"/>
      <c r="RIN47" s="1"/>
      <c r="RIO47" s="1"/>
      <c r="RIP47" s="1"/>
      <c r="RIQ47" s="1"/>
      <c r="RIR47" s="1"/>
      <c r="RIS47" s="1"/>
      <c r="RIT47" s="1"/>
      <c r="RIU47" s="1"/>
      <c r="RIV47" s="1"/>
      <c r="RIW47" s="1"/>
      <c r="RIX47" s="1"/>
      <c r="RIY47" s="1"/>
      <c r="RIZ47" s="1"/>
      <c r="RJA47" s="1"/>
      <c r="RJB47" s="1"/>
      <c r="RJC47" s="1"/>
      <c r="RJD47" s="1"/>
      <c r="RJE47" s="1"/>
      <c r="RJF47" s="1"/>
      <c r="RJG47" s="1"/>
      <c r="RJH47" s="1"/>
      <c r="RJI47" s="1"/>
      <c r="RJJ47" s="1"/>
      <c r="RJK47" s="1"/>
      <c r="RJL47" s="1"/>
      <c r="RJM47" s="1"/>
      <c r="RJN47" s="1"/>
      <c r="RJO47" s="1"/>
      <c r="RJP47" s="1"/>
      <c r="RJQ47" s="1"/>
      <c r="RJR47" s="1"/>
      <c r="RJS47" s="1"/>
      <c r="RJT47" s="1"/>
      <c r="RJU47" s="1"/>
      <c r="RJV47" s="1"/>
      <c r="RJW47" s="1"/>
      <c r="RJX47" s="1"/>
      <c r="RJY47" s="1"/>
      <c r="RJZ47" s="1"/>
      <c r="RKA47" s="1"/>
      <c r="RKB47" s="1"/>
      <c r="RKC47" s="1"/>
      <c r="RKD47" s="1"/>
      <c r="RKE47" s="1"/>
      <c r="RKF47" s="1"/>
      <c r="RKG47" s="1"/>
      <c r="RKH47" s="1"/>
      <c r="RKI47" s="1"/>
      <c r="RKJ47" s="1"/>
      <c r="RKK47" s="1"/>
      <c r="RKL47" s="1"/>
      <c r="RKM47" s="1"/>
      <c r="RKN47" s="1"/>
      <c r="RKO47" s="1"/>
      <c r="RKP47" s="1"/>
      <c r="RKQ47" s="1"/>
      <c r="RKR47" s="1"/>
      <c r="RKS47" s="1"/>
      <c r="RKT47" s="1"/>
      <c r="RKU47" s="1"/>
      <c r="RKV47" s="1"/>
      <c r="RKW47" s="1"/>
      <c r="RKX47" s="1"/>
      <c r="RKY47" s="1"/>
      <c r="RKZ47" s="1"/>
      <c r="RLA47" s="1"/>
      <c r="RLB47" s="1"/>
      <c r="RLC47" s="1"/>
      <c r="RLD47" s="1"/>
      <c r="RLE47" s="1"/>
      <c r="RLF47" s="1"/>
      <c r="RLG47" s="1"/>
      <c r="RLH47" s="1"/>
      <c r="RLI47" s="1"/>
      <c r="RLJ47" s="1"/>
      <c r="RLK47" s="1"/>
      <c r="RLL47" s="1"/>
      <c r="RLM47" s="1"/>
      <c r="RLN47" s="1"/>
      <c r="RLO47" s="1"/>
      <c r="RLP47" s="1"/>
      <c r="RLQ47" s="1"/>
      <c r="RLR47" s="1"/>
      <c r="RLS47" s="1"/>
      <c r="RLT47" s="1"/>
      <c r="RLU47" s="1"/>
      <c r="RLV47" s="1"/>
      <c r="RLW47" s="1"/>
      <c r="RLX47" s="1"/>
      <c r="RLY47" s="1"/>
      <c r="RLZ47" s="1"/>
      <c r="RMA47" s="1"/>
      <c r="RMB47" s="1"/>
      <c r="RMC47" s="1"/>
      <c r="RMD47" s="1"/>
      <c r="RME47" s="1"/>
      <c r="RMF47" s="1"/>
      <c r="RMG47" s="1"/>
      <c r="RMH47" s="1"/>
      <c r="RMI47" s="1"/>
      <c r="RMJ47" s="1"/>
      <c r="RMK47" s="1"/>
      <c r="RML47" s="1"/>
      <c r="RMM47" s="1"/>
      <c r="RMN47" s="1"/>
      <c r="RMO47" s="1"/>
      <c r="RMP47" s="1"/>
      <c r="RMQ47" s="1"/>
      <c r="RMR47" s="1"/>
      <c r="RMS47" s="1"/>
      <c r="RMT47" s="1"/>
      <c r="RMU47" s="1"/>
      <c r="RMV47" s="1"/>
      <c r="RMW47" s="1"/>
      <c r="RMX47" s="1"/>
      <c r="RMY47" s="1"/>
      <c r="RMZ47" s="1"/>
      <c r="RNA47" s="1"/>
      <c r="RNB47" s="1"/>
      <c r="RNC47" s="1"/>
      <c r="RND47" s="1"/>
      <c r="RNE47" s="1"/>
      <c r="RNF47" s="1"/>
      <c r="RNG47" s="1"/>
      <c r="RNH47" s="1"/>
      <c r="RNI47" s="1"/>
      <c r="RNJ47" s="1"/>
      <c r="RNK47" s="1"/>
      <c r="RNL47" s="1"/>
      <c r="RNM47" s="1"/>
      <c r="RNN47" s="1"/>
      <c r="RNO47" s="1"/>
      <c r="RNP47" s="1"/>
      <c r="RNQ47" s="1"/>
      <c r="RNR47" s="1"/>
      <c r="RNS47" s="1"/>
      <c r="RNT47" s="1"/>
      <c r="RNU47" s="1"/>
      <c r="RNV47" s="1"/>
      <c r="RNW47" s="1"/>
      <c r="RNX47" s="1"/>
      <c r="RNY47" s="1"/>
      <c r="RNZ47" s="1"/>
      <c r="ROA47" s="1"/>
      <c r="ROB47" s="1"/>
      <c r="ROC47" s="1"/>
      <c r="ROD47" s="1"/>
      <c r="ROE47" s="1"/>
      <c r="ROF47" s="1"/>
      <c r="ROG47" s="1"/>
      <c r="ROH47" s="1"/>
      <c r="ROI47" s="1"/>
      <c r="ROJ47" s="1"/>
      <c r="ROK47" s="1"/>
      <c r="ROL47" s="1"/>
      <c r="ROM47" s="1"/>
      <c r="RON47" s="1"/>
      <c r="ROO47" s="1"/>
      <c r="ROP47" s="1"/>
      <c r="ROQ47" s="1"/>
      <c r="ROR47" s="1"/>
      <c r="ROS47" s="1"/>
      <c r="ROT47" s="1"/>
      <c r="ROU47" s="1"/>
      <c r="ROV47" s="1"/>
      <c r="ROW47" s="1"/>
      <c r="ROX47" s="1"/>
      <c r="ROY47" s="1"/>
      <c r="ROZ47" s="1"/>
      <c r="RPA47" s="1"/>
      <c r="RPB47" s="1"/>
      <c r="RPC47" s="1"/>
      <c r="RPD47" s="1"/>
      <c r="RPE47" s="1"/>
      <c r="RPF47" s="1"/>
      <c r="RPG47" s="1"/>
      <c r="RPH47" s="1"/>
      <c r="RPI47" s="1"/>
      <c r="RPJ47" s="1"/>
      <c r="RPK47" s="1"/>
      <c r="RPL47" s="1"/>
      <c r="RPM47" s="1"/>
      <c r="RPN47" s="1"/>
      <c r="RPO47" s="1"/>
      <c r="RPP47" s="1"/>
      <c r="RPQ47" s="1"/>
      <c r="RPR47" s="1"/>
      <c r="RPS47" s="1"/>
      <c r="RPT47" s="1"/>
      <c r="RPU47" s="1"/>
      <c r="RPV47" s="1"/>
      <c r="RPW47" s="1"/>
      <c r="RPX47" s="1"/>
      <c r="RPY47" s="1"/>
      <c r="RPZ47" s="1"/>
      <c r="RQA47" s="1"/>
      <c r="RQB47" s="1"/>
      <c r="RQC47" s="1"/>
      <c r="RQD47" s="1"/>
      <c r="RQE47" s="1"/>
      <c r="RQF47" s="1"/>
      <c r="RQG47" s="1"/>
      <c r="RQH47" s="1"/>
      <c r="RQI47" s="1"/>
      <c r="RQJ47" s="1"/>
      <c r="RQK47" s="1"/>
      <c r="RQL47" s="1"/>
      <c r="RQM47" s="1"/>
      <c r="RQN47" s="1"/>
      <c r="RQO47" s="1"/>
      <c r="RQP47" s="1"/>
      <c r="RQQ47" s="1"/>
      <c r="RQR47" s="1"/>
      <c r="RQS47" s="1"/>
      <c r="RQT47" s="1"/>
      <c r="RQU47" s="1"/>
      <c r="RQV47" s="1"/>
      <c r="RQW47" s="1"/>
      <c r="RQX47" s="1"/>
      <c r="RQY47" s="1"/>
      <c r="RQZ47" s="1"/>
      <c r="RRA47" s="1"/>
      <c r="RRB47" s="1"/>
      <c r="RRC47" s="1"/>
      <c r="RRD47" s="1"/>
      <c r="RRE47" s="1"/>
      <c r="RRF47" s="1"/>
      <c r="RRG47" s="1"/>
      <c r="RRH47" s="1"/>
      <c r="RRI47" s="1"/>
      <c r="RRJ47" s="1"/>
      <c r="RRK47" s="1"/>
      <c r="RRL47" s="1"/>
      <c r="RRM47" s="1"/>
      <c r="RRN47" s="1"/>
      <c r="RRO47" s="1"/>
      <c r="RRP47" s="1"/>
      <c r="RRQ47" s="1"/>
      <c r="RRR47" s="1"/>
      <c r="RRS47" s="1"/>
      <c r="RRT47" s="1"/>
      <c r="RRU47" s="1"/>
      <c r="RRV47" s="1"/>
      <c r="RRW47" s="1"/>
      <c r="RRX47" s="1"/>
      <c r="RRY47" s="1"/>
      <c r="RRZ47" s="1"/>
      <c r="RSA47" s="1"/>
      <c r="RSB47" s="1"/>
      <c r="RSC47" s="1"/>
      <c r="RSD47" s="1"/>
      <c r="RSE47" s="1"/>
      <c r="RSF47" s="1"/>
      <c r="RSG47" s="1"/>
      <c r="RSH47" s="1"/>
      <c r="RSI47" s="1"/>
      <c r="RSJ47" s="1"/>
      <c r="RSK47" s="1"/>
      <c r="RSL47" s="1"/>
      <c r="RSM47" s="1"/>
      <c r="RSN47" s="1"/>
      <c r="RSO47" s="1"/>
      <c r="RSP47" s="1"/>
      <c r="RSQ47" s="1"/>
      <c r="RSR47" s="1"/>
      <c r="RSS47" s="1"/>
      <c r="RST47" s="1"/>
      <c r="RSU47" s="1"/>
      <c r="RSV47" s="1"/>
      <c r="RSW47" s="1"/>
      <c r="RSX47" s="1"/>
      <c r="RSY47" s="1"/>
      <c r="RSZ47" s="1"/>
      <c r="RTA47" s="1"/>
      <c r="RTB47" s="1"/>
      <c r="RTC47" s="1"/>
      <c r="RTD47" s="1"/>
      <c r="RTE47" s="1"/>
      <c r="RTF47" s="1"/>
      <c r="RTG47" s="1"/>
      <c r="RTH47" s="1"/>
      <c r="RTI47" s="1"/>
      <c r="RTJ47" s="1"/>
      <c r="RTK47" s="1"/>
      <c r="RTL47" s="1"/>
      <c r="RTM47" s="1"/>
      <c r="RTN47" s="1"/>
      <c r="RTO47" s="1"/>
      <c r="RTP47" s="1"/>
      <c r="RTQ47" s="1"/>
      <c r="RTR47" s="1"/>
      <c r="RTS47" s="1"/>
      <c r="RTT47" s="1"/>
      <c r="RTU47" s="1"/>
      <c r="RTV47" s="1"/>
      <c r="RTW47" s="1"/>
      <c r="RTX47" s="1"/>
      <c r="RTY47" s="1"/>
      <c r="RTZ47" s="1"/>
      <c r="RUA47" s="1"/>
      <c r="RUB47" s="1"/>
      <c r="RUC47" s="1"/>
      <c r="RUD47" s="1"/>
      <c r="RUE47" s="1"/>
      <c r="RUF47" s="1"/>
      <c r="RUG47" s="1"/>
      <c r="RUH47" s="1"/>
      <c r="RUI47" s="1"/>
      <c r="RUJ47" s="1"/>
      <c r="RUK47" s="1"/>
      <c r="RUL47" s="1"/>
      <c r="RUM47" s="1"/>
      <c r="RUN47" s="1"/>
      <c r="RUO47" s="1"/>
      <c r="RUP47" s="1"/>
      <c r="RUQ47" s="1"/>
      <c r="RUR47" s="1"/>
      <c r="RUS47" s="1"/>
      <c r="RUT47" s="1"/>
      <c r="RUU47" s="1"/>
      <c r="RUV47" s="1"/>
      <c r="RUW47" s="1"/>
      <c r="RUX47" s="1"/>
      <c r="RUY47" s="1"/>
      <c r="RUZ47" s="1"/>
      <c r="RVA47" s="1"/>
      <c r="RVB47" s="1"/>
      <c r="RVC47" s="1"/>
      <c r="RVD47" s="1"/>
      <c r="RVE47" s="1"/>
      <c r="RVF47" s="1"/>
      <c r="RVG47" s="1"/>
      <c r="RVH47" s="1"/>
      <c r="RVI47" s="1"/>
      <c r="RVJ47" s="1"/>
      <c r="RVK47" s="1"/>
      <c r="RVL47" s="1"/>
      <c r="RVM47" s="1"/>
      <c r="RVN47" s="1"/>
      <c r="RVO47" s="1"/>
      <c r="RVP47" s="1"/>
      <c r="RVQ47" s="1"/>
      <c r="RVR47" s="1"/>
      <c r="RVS47" s="1"/>
      <c r="RVT47" s="1"/>
      <c r="RVU47" s="1"/>
      <c r="RVV47" s="1"/>
      <c r="RVW47" s="1"/>
      <c r="RVX47" s="1"/>
      <c r="RVY47" s="1"/>
      <c r="RVZ47" s="1"/>
      <c r="RWA47" s="1"/>
      <c r="RWB47" s="1"/>
      <c r="RWC47" s="1"/>
      <c r="RWD47" s="1"/>
      <c r="RWE47" s="1"/>
      <c r="RWF47" s="1"/>
      <c r="RWG47" s="1"/>
      <c r="RWH47" s="1"/>
      <c r="RWI47" s="1"/>
      <c r="RWJ47" s="1"/>
      <c r="RWK47" s="1"/>
      <c r="RWL47" s="1"/>
      <c r="RWM47" s="1"/>
      <c r="RWN47" s="1"/>
      <c r="RWO47" s="1"/>
      <c r="RWP47" s="1"/>
      <c r="RWQ47" s="1"/>
      <c r="RWR47" s="1"/>
      <c r="RWS47" s="1"/>
      <c r="RWT47" s="1"/>
      <c r="RWU47" s="1"/>
      <c r="RWV47" s="1"/>
      <c r="RWW47" s="1"/>
      <c r="RWX47" s="1"/>
      <c r="RWY47" s="1"/>
      <c r="RWZ47" s="1"/>
      <c r="RXA47" s="1"/>
      <c r="RXB47" s="1"/>
      <c r="RXC47" s="1"/>
      <c r="RXD47" s="1"/>
      <c r="RXE47" s="1"/>
      <c r="RXF47" s="1"/>
      <c r="RXG47" s="1"/>
      <c r="RXH47" s="1"/>
      <c r="RXI47" s="1"/>
      <c r="RXJ47" s="1"/>
      <c r="RXK47" s="1"/>
      <c r="RXL47" s="1"/>
      <c r="RXM47" s="1"/>
      <c r="RXN47" s="1"/>
      <c r="RXO47" s="1"/>
      <c r="RXP47" s="1"/>
      <c r="RXQ47" s="1"/>
      <c r="RXR47" s="1"/>
      <c r="RXS47" s="1"/>
      <c r="RXT47" s="1"/>
      <c r="RXU47" s="1"/>
      <c r="RXV47" s="1"/>
      <c r="RXW47" s="1"/>
      <c r="RXX47" s="1"/>
      <c r="RXY47" s="1"/>
      <c r="RXZ47" s="1"/>
      <c r="RYA47" s="1"/>
      <c r="RYB47" s="1"/>
      <c r="RYC47" s="1"/>
      <c r="RYD47" s="1"/>
      <c r="RYE47" s="1"/>
      <c r="RYF47" s="1"/>
      <c r="RYG47" s="1"/>
      <c r="RYH47" s="1"/>
      <c r="RYI47" s="1"/>
      <c r="RYJ47" s="1"/>
      <c r="RYK47" s="1"/>
      <c r="RYL47" s="1"/>
      <c r="RYM47" s="1"/>
      <c r="RYN47" s="1"/>
      <c r="RYO47" s="1"/>
      <c r="RYP47" s="1"/>
      <c r="RYQ47" s="1"/>
      <c r="RYR47" s="1"/>
      <c r="RYS47" s="1"/>
      <c r="RYT47" s="1"/>
      <c r="RYU47" s="1"/>
      <c r="RYV47" s="1"/>
      <c r="RYW47" s="1"/>
      <c r="RYX47" s="1"/>
      <c r="RYY47" s="1"/>
      <c r="RYZ47" s="1"/>
      <c r="RZA47" s="1"/>
      <c r="RZB47" s="1"/>
      <c r="RZC47" s="1"/>
      <c r="RZD47" s="1"/>
      <c r="RZE47" s="1"/>
      <c r="RZF47" s="1"/>
      <c r="RZG47" s="1"/>
      <c r="RZH47" s="1"/>
      <c r="RZI47" s="1"/>
      <c r="RZJ47" s="1"/>
      <c r="RZK47" s="1"/>
      <c r="RZL47" s="1"/>
      <c r="RZM47" s="1"/>
      <c r="RZN47" s="1"/>
      <c r="RZO47" s="1"/>
      <c r="RZP47" s="1"/>
      <c r="RZQ47" s="1"/>
      <c r="RZR47" s="1"/>
      <c r="RZS47" s="1"/>
      <c r="RZT47" s="1"/>
      <c r="RZU47" s="1"/>
      <c r="RZV47" s="1"/>
      <c r="RZW47" s="1"/>
      <c r="RZX47" s="1"/>
      <c r="RZY47" s="1"/>
      <c r="RZZ47" s="1"/>
      <c r="SAA47" s="1"/>
      <c r="SAB47" s="1"/>
      <c r="SAC47" s="1"/>
      <c r="SAD47" s="1"/>
      <c r="SAE47" s="1"/>
      <c r="SAF47" s="1"/>
      <c r="SAG47" s="1"/>
      <c r="SAH47" s="1"/>
      <c r="SAI47" s="1"/>
      <c r="SAJ47" s="1"/>
      <c r="SAK47" s="1"/>
      <c r="SAL47" s="1"/>
      <c r="SAM47" s="1"/>
      <c r="SAN47" s="1"/>
      <c r="SAO47" s="1"/>
      <c r="SAP47" s="1"/>
      <c r="SAQ47" s="1"/>
      <c r="SAR47" s="1"/>
      <c r="SAS47" s="1"/>
      <c r="SAT47" s="1"/>
      <c r="SAU47" s="1"/>
      <c r="SAV47" s="1"/>
      <c r="SAW47" s="1"/>
      <c r="SAX47" s="1"/>
      <c r="SAY47" s="1"/>
      <c r="SAZ47" s="1"/>
      <c r="SBA47" s="1"/>
      <c r="SBB47" s="1"/>
      <c r="SBC47" s="1"/>
      <c r="SBD47" s="1"/>
      <c r="SBE47" s="1"/>
      <c r="SBF47" s="1"/>
      <c r="SBG47" s="1"/>
      <c r="SBH47" s="1"/>
      <c r="SBI47" s="1"/>
      <c r="SBJ47" s="1"/>
      <c r="SBK47" s="1"/>
      <c r="SBL47" s="1"/>
      <c r="SBM47" s="1"/>
      <c r="SBN47" s="1"/>
      <c r="SBO47" s="1"/>
      <c r="SBP47" s="1"/>
      <c r="SBQ47" s="1"/>
      <c r="SBR47" s="1"/>
      <c r="SBS47" s="1"/>
      <c r="SBT47" s="1"/>
      <c r="SBU47" s="1"/>
      <c r="SBV47" s="1"/>
      <c r="SBW47" s="1"/>
      <c r="SBX47" s="1"/>
      <c r="SBY47" s="1"/>
      <c r="SBZ47" s="1"/>
      <c r="SCA47" s="1"/>
      <c r="SCB47" s="1"/>
      <c r="SCC47" s="1"/>
      <c r="SCD47" s="1"/>
      <c r="SCE47" s="1"/>
      <c r="SCF47" s="1"/>
      <c r="SCG47" s="1"/>
      <c r="SCH47" s="1"/>
      <c r="SCI47" s="1"/>
      <c r="SCJ47" s="1"/>
      <c r="SCK47" s="1"/>
      <c r="SCL47" s="1"/>
      <c r="SCM47" s="1"/>
      <c r="SCN47" s="1"/>
      <c r="SCO47" s="1"/>
      <c r="SCP47" s="1"/>
      <c r="SCQ47" s="1"/>
      <c r="SCR47" s="1"/>
      <c r="SCS47" s="1"/>
      <c r="SCT47" s="1"/>
      <c r="SCU47" s="1"/>
      <c r="SCV47" s="1"/>
      <c r="SCW47" s="1"/>
      <c r="SCX47" s="1"/>
      <c r="SCY47" s="1"/>
      <c r="SCZ47" s="1"/>
      <c r="SDA47" s="1"/>
      <c r="SDB47" s="1"/>
      <c r="SDC47" s="1"/>
      <c r="SDD47" s="1"/>
      <c r="SDE47" s="1"/>
      <c r="SDF47" s="1"/>
      <c r="SDG47" s="1"/>
      <c r="SDH47" s="1"/>
      <c r="SDI47" s="1"/>
      <c r="SDJ47" s="1"/>
      <c r="SDK47" s="1"/>
      <c r="SDL47" s="1"/>
      <c r="SDM47" s="1"/>
      <c r="SDN47" s="1"/>
      <c r="SDO47" s="1"/>
      <c r="SDP47" s="1"/>
      <c r="SDQ47" s="1"/>
      <c r="SDR47" s="1"/>
      <c r="SDS47" s="1"/>
      <c r="SDT47" s="1"/>
      <c r="SDU47" s="1"/>
      <c r="SDV47" s="1"/>
      <c r="SDW47" s="1"/>
      <c r="SDX47" s="1"/>
      <c r="SDY47" s="1"/>
      <c r="SDZ47" s="1"/>
      <c r="SEA47" s="1"/>
      <c r="SEB47" s="1"/>
      <c r="SEC47" s="1"/>
      <c r="SED47" s="1"/>
      <c r="SEE47" s="1"/>
      <c r="SEF47" s="1"/>
      <c r="SEG47" s="1"/>
      <c r="SEH47" s="1"/>
      <c r="SEI47" s="1"/>
      <c r="SEJ47" s="1"/>
      <c r="SEK47" s="1"/>
      <c r="SEL47" s="1"/>
      <c r="SEM47" s="1"/>
      <c r="SEN47" s="1"/>
      <c r="SEO47" s="1"/>
      <c r="SEP47" s="1"/>
      <c r="SEQ47" s="1"/>
      <c r="SER47" s="1"/>
      <c r="SES47" s="1"/>
      <c r="SET47" s="1"/>
      <c r="SEU47" s="1"/>
      <c r="SEV47" s="1"/>
      <c r="SEW47" s="1"/>
      <c r="SEX47" s="1"/>
      <c r="SEY47" s="1"/>
      <c r="SEZ47" s="1"/>
      <c r="SFA47" s="1"/>
      <c r="SFB47" s="1"/>
      <c r="SFC47" s="1"/>
      <c r="SFD47" s="1"/>
      <c r="SFE47" s="1"/>
      <c r="SFF47" s="1"/>
      <c r="SFG47" s="1"/>
      <c r="SFH47" s="1"/>
      <c r="SFI47" s="1"/>
      <c r="SFJ47" s="1"/>
      <c r="SFK47" s="1"/>
      <c r="SFL47" s="1"/>
      <c r="SFM47" s="1"/>
      <c r="SFN47" s="1"/>
      <c r="SFO47" s="1"/>
      <c r="SFP47" s="1"/>
      <c r="SFQ47" s="1"/>
      <c r="SFR47" s="1"/>
      <c r="SFS47" s="1"/>
      <c r="SFT47" s="1"/>
      <c r="SFU47" s="1"/>
      <c r="SFV47" s="1"/>
      <c r="SFW47" s="1"/>
      <c r="SFX47" s="1"/>
      <c r="SFY47" s="1"/>
      <c r="SFZ47" s="1"/>
      <c r="SGA47" s="1"/>
      <c r="SGB47" s="1"/>
      <c r="SGC47" s="1"/>
      <c r="SGD47" s="1"/>
      <c r="SGE47" s="1"/>
      <c r="SGF47" s="1"/>
      <c r="SGG47" s="1"/>
      <c r="SGH47" s="1"/>
      <c r="SGI47" s="1"/>
      <c r="SGJ47" s="1"/>
      <c r="SGK47" s="1"/>
      <c r="SGL47" s="1"/>
      <c r="SGM47" s="1"/>
      <c r="SGN47" s="1"/>
      <c r="SGO47" s="1"/>
      <c r="SGP47" s="1"/>
      <c r="SGQ47" s="1"/>
      <c r="SGR47" s="1"/>
      <c r="SGS47" s="1"/>
      <c r="SGT47" s="1"/>
      <c r="SGU47" s="1"/>
      <c r="SGV47" s="1"/>
      <c r="SGW47" s="1"/>
      <c r="SGX47" s="1"/>
      <c r="SGY47" s="1"/>
      <c r="SGZ47" s="1"/>
      <c r="SHA47" s="1"/>
      <c r="SHB47" s="1"/>
      <c r="SHC47" s="1"/>
      <c r="SHD47" s="1"/>
      <c r="SHE47" s="1"/>
      <c r="SHF47" s="1"/>
      <c r="SHG47" s="1"/>
      <c r="SHH47" s="1"/>
      <c r="SHI47" s="1"/>
      <c r="SHJ47" s="1"/>
      <c r="SHK47" s="1"/>
      <c r="SHL47" s="1"/>
      <c r="SHM47" s="1"/>
      <c r="SHN47" s="1"/>
      <c r="SHO47" s="1"/>
      <c r="SHP47" s="1"/>
      <c r="SHQ47" s="1"/>
      <c r="SHR47" s="1"/>
      <c r="SHS47" s="1"/>
      <c r="SHT47" s="1"/>
      <c r="SHU47" s="1"/>
      <c r="SHV47" s="1"/>
      <c r="SHW47" s="1"/>
      <c r="SHX47" s="1"/>
      <c r="SHY47" s="1"/>
      <c r="SHZ47" s="1"/>
      <c r="SIA47" s="1"/>
      <c r="SIB47" s="1"/>
      <c r="SIC47" s="1"/>
      <c r="SID47" s="1"/>
      <c r="SIE47" s="1"/>
      <c r="SIF47" s="1"/>
      <c r="SIG47" s="1"/>
      <c r="SIH47" s="1"/>
      <c r="SII47" s="1"/>
      <c r="SIJ47" s="1"/>
      <c r="SIK47" s="1"/>
      <c r="SIL47" s="1"/>
      <c r="SIM47" s="1"/>
      <c r="SIN47" s="1"/>
      <c r="SIO47" s="1"/>
      <c r="SIP47" s="1"/>
      <c r="SIQ47" s="1"/>
      <c r="SIR47" s="1"/>
      <c r="SIS47" s="1"/>
      <c r="SIT47" s="1"/>
      <c r="SIU47" s="1"/>
      <c r="SIV47" s="1"/>
      <c r="SIW47" s="1"/>
      <c r="SIX47" s="1"/>
      <c r="SIY47" s="1"/>
      <c r="SIZ47" s="1"/>
      <c r="SJA47" s="1"/>
      <c r="SJB47" s="1"/>
      <c r="SJC47" s="1"/>
      <c r="SJD47" s="1"/>
      <c r="SJE47" s="1"/>
      <c r="SJF47" s="1"/>
      <c r="SJG47" s="1"/>
      <c r="SJH47" s="1"/>
      <c r="SJI47" s="1"/>
      <c r="SJJ47" s="1"/>
      <c r="SJK47" s="1"/>
      <c r="SJL47" s="1"/>
      <c r="SJM47" s="1"/>
      <c r="SJN47" s="1"/>
      <c r="SJO47" s="1"/>
      <c r="SJP47" s="1"/>
      <c r="SJQ47" s="1"/>
      <c r="SJR47" s="1"/>
      <c r="SJS47" s="1"/>
      <c r="SJT47" s="1"/>
      <c r="SJU47" s="1"/>
      <c r="SJV47" s="1"/>
      <c r="SJW47" s="1"/>
      <c r="SJX47" s="1"/>
      <c r="SJY47" s="1"/>
      <c r="SJZ47" s="1"/>
      <c r="SKA47" s="1"/>
      <c r="SKB47" s="1"/>
      <c r="SKC47" s="1"/>
      <c r="SKD47" s="1"/>
      <c r="SKE47" s="1"/>
      <c r="SKF47" s="1"/>
      <c r="SKG47" s="1"/>
      <c r="SKH47" s="1"/>
      <c r="SKI47" s="1"/>
      <c r="SKJ47" s="1"/>
      <c r="SKK47" s="1"/>
      <c r="SKL47" s="1"/>
      <c r="SKM47" s="1"/>
      <c r="SKN47" s="1"/>
      <c r="SKO47" s="1"/>
      <c r="SKP47" s="1"/>
      <c r="SKQ47" s="1"/>
      <c r="SKR47" s="1"/>
      <c r="SKS47" s="1"/>
      <c r="SKT47" s="1"/>
      <c r="SKU47" s="1"/>
      <c r="SKV47" s="1"/>
      <c r="SKW47" s="1"/>
      <c r="SKX47" s="1"/>
      <c r="SKY47" s="1"/>
      <c r="SKZ47" s="1"/>
      <c r="SLA47" s="1"/>
      <c r="SLB47" s="1"/>
      <c r="SLC47" s="1"/>
      <c r="SLD47" s="1"/>
      <c r="SLE47" s="1"/>
      <c r="SLF47" s="1"/>
      <c r="SLG47" s="1"/>
      <c r="SLH47" s="1"/>
      <c r="SLI47" s="1"/>
      <c r="SLJ47" s="1"/>
      <c r="SLK47" s="1"/>
      <c r="SLL47" s="1"/>
      <c r="SLM47" s="1"/>
      <c r="SLN47" s="1"/>
      <c r="SLO47" s="1"/>
      <c r="SLP47" s="1"/>
      <c r="SLQ47" s="1"/>
      <c r="SLR47" s="1"/>
      <c r="SLS47" s="1"/>
      <c r="SLT47" s="1"/>
      <c r="SLU47" s="1"/>
      <c r="SLV47" s="1"/>
      <c r="SLW47" s="1"/>
      <c r="SLX47" s="1"/>
      <c r="SLY47" s="1"/>
      <c r="SLZ47" s="1"/>
      <c r="SMA47" s="1"/>
      <c r="SMB47" s="1"/>
      <c r="SMC47" s="1"/>
      <c r="SMD47" s="1"/>
      <c r="SME47" s="1"/>
      <c r="SMF47" s="1"/>
      <c r="SMG47" s="1"/>
      <c r="SMH47" s="1"/>
      <c r="SMI47" s="1"/>
      <c r="SMJ47" s="1"/>
      <c r="SMK47" s="1"/>
      <c r="SML47" s="1"/>
      <c r="SMM47" s="1"/>
      <c r="SMN47" s="1"/>
      <c r="SMO47" s="1"/>
      <c r="SMP47" s="1"/>
      <c r="SMQ47" s="1"/>
      <c r="SMR47" s="1"/>
      <c r="SMS47" s="1"/>
      <c r="SMT47" s="1"/>
      <c r="SMU47" s="1"/>
      <c r="SMV47" s="1"/>
      <c r="SMW47" s="1"/>
      <c r="SMX47" s="1"/>
      <c r="SMY47" s="1"/>
      <c r="SMZ47" s="1"/>
      <c r="SNA47" s="1"/>
      <c r="SNB47" s="1"/>
      <c r="SNC47" s="1"/>
      <c r="SND47" s="1"/>
      <c r="SNE47" s="1"/>
      <c r="SNF47" s="1"/>
      <c r="SNG47" s="1"/>
      <c r="SNH47" s="1"/>
      <c r="SNI47" s="1"/>
      <c r="SNJ47" s="1"/>
      <c r="SNK47" s="1"/>
      <c r="SNL47" s="1"/>
      <c r="SNM47" s="1"/>
      <c r="SNN47" s="1"/>
      <c r="SNO47" s="1"/>
      <c r="SNP47" s="1"/>
      <c r="SNQ47" s="1"/>
      <c r="SNR47" s="1"/>
      <c r="SNS47" s="1"/>
      <c r="SNT47" s="1"/>
      <c r="SNU47" s="1"/>
      <c r="SNV47" s="1"/>
      <c r="SNW47" s="1"/>
      <c r="SNX47" s="1"/>
      <c r="SNY47" s="1"/>
      <c r="SNZ47" s="1"/>
      <c r="SOA47" s="1"/>
      <c r="SOB47" s="1"/>
      <c r="SOC47" s="1"/>
      <c r="SOD47" s="1"/>
      <c r="SOE47" s="1"/>
      <c r="SOF47" s="1"/>
      <c r="SOG47" s="1"/>
      <c r="SOH47" s="1"/>
      <c r="SOI47" s="1"/>
      <c r="SOJ47" s="1"/>
      <c r="SOK47" s="1"/>
      <c r="SOL47" s="1"/>
      <c r="SOM47" s="1"/>
      <c r="SON47" s="1"/>
      <c r="SOO47" s="1"/>
      <c r="SOP47" s="1"/>
      <c r="SOQ47" s="1"/>
      <c r="SOR47" s="1"/>
      <c r="SOS47" s="1"/>
      <c r="SOT47" s="1"/>
      <c r="SOU47" s="1"/>
      <c r="SOV47" s="1"/>
      <c r="SOW47" s="1"/>
      <c r="SOX47" s="1"/>
      <c r="SOY47" s="1"/>
      <c r="SOZ47" s="1"/>
      <c r="SPA47" s="1"/>
      <c r="SPB47" s="1"/>
      <c r="SPC47" s="1"/>
      <c r="SPD47" s="1"/>
      <c r="SPE47" s="1"/>
      <c r="SPF47" s="1"/>
      <c r="SPG47" s="1"/>
      <c r="SPH47" s="1"/>
      <c r="SPI47" s="1"/>
      <c r="SPJ47" s="1"/>
      <c r="SPK47" s="1"/>
      <c r="SPL47" s="1"/>
      <c r="SPM47" s="1"/>
      <c r="SPN47" s="1"/>
      <c r="SPO47" s="1"/>
      <c r="SPP47" s="1"/>
      <c r="SPQ47" s="1"/>
      <c r="SPR47" s="1"/>
      <c r="SPS47" s="1"/>
      <c r="SPT47" s="1"/>
      <c r="SPU47" s="1"/>
      <c r="SPV47" s="1"/>
      <c r="SPW47" s="1"/>
      <c r="SPX47" s="1"/>
      <c r="SPY47" s="1"/>
      <c r="SPZ47" s="1"/>
      <c r="SQA47" s="1"/>
      <c r="SQB47" s="1"/>
      <c r="SQC47" s="1"/>
      <c r="SQD47" s="1"/>
      <c r="SQE47" s="1"/>
      <c r="SQF47" s="1"/>
      <c r="SQG47" s="1"/>
      <c r="SQH47" s="1"/>
      <c r="SQI47" s="1"/>
      <c r="SQJ47" s="1"/>
      <c r="SQK47" s="1"/>
      <c r="SQL47" s="1"/>
      <c r="SQM47" s="1"/>
      <c r="SQN47" s="1"/>
      <c r="SQO47" s="1"/>
      <c r="SQP47" s="1"/>
      <c r="SQQ47" s="1"/>
      <c r="SQR47" s="1"/>
      <c r="SQS47" s="1"/>
      <c r="SQT47" s="1"/>
      <c r="SQU47" s="1"/>
      <c r="SQV47" s="1"/>
      <c r="SQW47" s="1"/>
      <c r="SQX47" s="1"/>
      <c r="SQY47" s="1"/>
      <c r="SQZ47" s="1"/>
      <c r="SRA47" s="1"/>
      <c r="SRB47" s="1"/>
      <c r="SRC47" s="1"/>
      <c r="SRD47" s="1"/>
      <c r="SRE47" s="1"/>
      <c r="SRF47" s="1"/>
      <c r="SRG47" s="1"/>
      <c r="SRH47" s="1"/>
      <c r="SRI47" s="1"/>
      <c r="SRJ47" s="1"/>
      <c r="SRK47" s="1"/>
      <c r="SRL47" s="1"/>
      <c r="SRM47" s="1"/>
      <c r="SRN47" s="1"/>
      <c r="SRO47" s="1"/>
      <c r="SRP47" s="1"/>
      <c r="SRQ47" s="1"/>
      <c r="SRR47" s="1"/>
      <c r="SRS47" s="1"/>
      <c r="SRT47" s="1"/>
      <c r="SRU47" s="1"/>
      <c r="SRV47" s="1"/>
      <c r="SRW47" s="1"/>
      <c r="SRX47" s="1"/>
      <c r="SRY47" s="1"/>
      <c r="SRZ47" s="1"/>
      <c r="SSA47" s="1"/>
      <c r="SSB47" s="1"/>
      <c r="SSC47" s="1"/>
      <c r="SSD47" s="1"/>
      <c r="SSE47" s="1"/>
      <c r="SSF47" s="1"/>
      <c r="SSG47" s="1"/>
      <c r="SSH47" s="1"/>
      <c r="SSI47" s="1"/>
      <c r="SSJ47" s="1"/>
      <c r="SSK47" s="1"/>
      <c r="SSL47" s="1"/>
      <c r="SSM47" s="1"/>
      <c r="SSN47" s="1"/>
      <c r="SSO47" s="1"/>
      <c r="SSP47" s="1"/>
      <c r="SSQ47" s="1"/>
      <c r="SSR47" s="1"/>
      <c r="SSS47" s="1"/>
      <c r="SST47" s="1"/>
      <c r="SSU47" s="1"/>
      <c r="SSV47" s="1"/>
      <c r="SSW47" s="1"/>
      <c r="SSX47" s="1"/>
      <c r="SSY47" s="1"/>
      <c r="SSZ47" s="1"/>
      <c r="STA47" s="1"/>
      <c r="STB47" s="1"/>
      <c r="STC47" s="1"/>
      <c r="STD47" s="1"/>
      <c r="STE47" s="1"/>
      <c r="STF47" s="1"/>
      <c r="STG47" s="1"/>
      <c r="STH47" s="1"/>
      <c r="STI47" s="1"/>
      <c r="STJ47" s="1"/>
      <c r="STK47" s="1"/>
      <c r="STL47" s="1"/>
      <c r="STM47" s="1"/>
      <c r="STN47" s="1"/>
      <c r="STO47" s="1"/>
      <c r="STP47" s="1"/>
      <c r="STQ47" s="1"/>
      <c r="STR47" s="1"/>
      <c r="STS47" s="1"/>
      <c r="STT47" s="1"/>
      <c r="STU47" s="1"/>
      <c r="STV47" s="1"/>
      <c r="STW47" s="1"/>
      <c r="STX47" s="1"/>
      <c r="STY47" s="1"/>
      <c r="STZ47" s="1"/>
      <c r="SUA47" s="1"/>
      <c r="SUB47" s="1"/>
      <c r="SUC47" s="1"/>
      <c r="SUD47" s="1"/>
      <c r="SUE47" s="1"/>
      <c r="SUF47" s="1"/>
      <c r="SUG47" s="1"/>
      <c r="SUH47" s="1"/>
      <c r="SUI47" s="1"/>
      <c r="SUJ47" s="1"/>
      <c r="SUK47" s="1"/>
      <c r="SUL47" s="1"/>
      <c r="SUM47" s="1"/>
      <c r="SUN47" s="1"/>
      <c r="SUO47" s="1"/>
      <c r="SUP47" s="1"/>
      <c r="SUQ47" s="1"/>
      <c r="SUR47" s="1"/>
      <c r="SUS47" s="1"/>
      <c r="SUT47" s="1"/>
      <c r="SUU47" s="1"/>
      <c r="SUV47" s="1"/>
      <c r="SUW47" s="1"/>
      <c r="SUX47" s="1"/>
      <c r="SUY47" s="1"/>
      <c r="SUZ47" s="1"/>
      <c r="SVA47" s="1"/>
      <c r="SVB47" s="1"/>
      <c r="SVC47" s="1"/>
      <c r="SVD47" s="1"/>
      <c r="SVE47" s="1"/>
      <c r="SVF47" s="1"/>
      <c r="SVG47" s="1"/>
      <c r="SVH47" s="1"/>
      <c r="SVI47" s="1"/>
      <c r="SVJ47" s="1"/>
      <c r="SVK47" s="1"/>
      <c r="SVL47" s="1"/>
      <c r="SVM47" s="1"/>
      <c r="SVN47" s="1"/>
      <c r="SVO47" s="1"/>
      <c r="SVP47" s="1"/>
      <c r="SVQ47" s="1"/>
      <c r="SVR47" s="1"/>
      <c r="SVS47" s="1"/>
      <c r="SVT47" s="1"/>
      <c r="SVU47" s="1"/>
      <c r="SVV47" s="1"/>
      <c r="SVW47" s="1"/>
      <c r="SVX47" s="1"/>
      <c r="SVY47" s="1"/>
      <c r="SVZ47" s="1"/>
      <c r="SWA47" s="1"/>
      <c r="SWB47" s="1"/>
      <c r="SWC47" s="1"/>
      <c r="SWD47" s="1"/>
      <c r="SWE47" s="1"/>
      <c r="SWF47" s="1"/>
      <c r="SWG47" s="1"/>
      <c r="SWH47" s="1"/>
      <c r="SWI47" s="1"/>
      <c r="SWJ47" s="1"/>
      <c r="SWK47" s="1"/>
      <c r="SWL47" s="1"/>
      <c r="SWM47" s="1"/>
      <c r="SWN47" s="1"/>
      <c r="SWO47" s="1"/>
      <c r="SWP47" s="1"/>
      <c r="SWQ47" s="1"/>
      <c r="SWR47" s="1"/>
      <c r="SWS47" s="1"/>
      <c r="SWT47" s="1"/>
      <c r="SWU47" s="1"/>
      <c r="SWV47" s="1"/>
      <c r="SWW47" s="1"/>
      <c r="SWX47" s="1"/>
      <c r="SWY47" s="1"/>
      <c r="SWZ47" s="1"/>
      <c r="SXA47" s="1"/>
      <c r="SXB47" s="1"/>
      <c r="SXC47" s="1"/>
      <c r="SXD47" s="1"/>
      <c r="SXE47" s="1"/>
      <c r="SXF47" s="1"/>
      <c r="SXG47" s="1"/>
      <c r="SXH47" s="1"/>
      <c r="SXI47" s="1"/>
      <c r="SXJ47" s="1"/>
      <c r="SXK47" s="1"/>
      <c r="SXL47" s="1"/>
      <c r="SXM47" s="1"/>
      <c r="SXN47" s="1"/>
      <c r="SXO47" s="1"/>
      <c r="SXP47" s="1"/>
      <c r="SXQ47" s="1"/>
      <c r="SXR47" s="1"/>
      <c r="SXS47" s="1"/>
      <c r="SXT47" s="1"/>
      <c r="SXU47" s="1"/>
      <c r="SXV47" s="1"/>
      <c r="SXW47" s="1"/>
      <c r="SXX47" s="1"/>
      <c r="SXY47" s="1"/>
      <c r="SXZ47" s="1"/>
      <c r="SYA47" s="1"/>
      <c r="SYB47" s="1"/>
      <c r="SYC47" s="1"/>
      <c r="SYD47" s="1"/>
      <c r="SYE47" s="1"/>
      <c r="SYF47" s="1"/>
      <c r="SYG47" s="1"/>
      <c r="SYH47" s="1"/>
      <c r="SYI47" s="1"/>
      <c r="SYJ47" s="1"/>
      <c r="SYK47" s="1"/>
      <c r="SYL47" s="1"/>
      <c r="SYM47" s="1"/>
      <c r="SYN47" s="1"/>
      <c r="SYO47" s="1"/>
      <c r="SYP47" s="1"/>
      <c r="SYQ47" s="1"/>
      <c r="SYR47" s="1"/>
      <c r="SYS47" s="1"/>
      <c r="SYT47" s="1"/>
      <c r="SYU47" s="1"/>
      <c r="SYV47" s="1"/>
      <c r="SYW47" s="1"/>
      <c r="SYX47" s="1"/>
      <c r="SYY47" s="1"/>
      <c r="SYZ47" s="1"/>
      <c r="SZA47" s="1"/>
      <c r="SZB47" s="1"/>
      <c r="SZC47" s="1"/>
      <c r="SZD47" s="1"/>
      <c r="SZE47" s="1"/>
      <c r="SZF47" s="1"/>
      <c r="SZG47" s="1"/>
      <c r="SZH47" s="1"/>
      <c r="SZI47" s="1"/>
      <c r="SZJ47" s="1"/>
      <c r="SZK47" s="1"/>
      <c r="SZL47" s="1"/>
      <c r="SZM47" s="1"/>
      <c r="SZN47" s="1"/>
      <c r="SZO47" s="1"/>
      <c r="SZP47" s="1"/>
      <c r="SZQ47" s="1"/>
      <c r="SZR47" s="1"/>
      <c r="SZS47" s="1"/>
      <c r="SZT47" s="1"/>
      <c r="SZU47" s="1"/>
      <c r="SZV47" s="1"/>
      <c r="SZW47" s="1"/>
      <c r="SZX47" s="1"/>
      <c r="SZY47" s="1"/>
      <c r="SZZ47" s="1"/>
      <c r="TAA47" s="1"/>
      <c r="TAB47" s="1"/>
      <c r="TAC47" s="1"/>
      <c r="TAD47" s="1"/>
      <c r="TAE47" s="1"/>
      <c r="TAF47" s="1"/>
      <c r="TAG47" s="1"/>
      <c r="TAH47" s="1"/>
      <c r="TAI47" s="1"/>
      <c r="TAJ47" s="1"/>
      <c r="TAK47" s="1"/>
      <c r="TAL47" s="1"/>
      <c r="TAM47" s="1"/>
      <c r="TAN47" s="1"/>
      <c r="TAO47" s="1"/>
      <c r="TAP47" s="1"/>
      <c r="TAQ47" s="1"/>
      <c r="TAR47" s="1"/>
      <c r="TAS47" s="1"/>
      <c r="TAT47" s="1"/>
      <c r="TAU47" s="1"/>
      <c r="TAV47" s="1"/>
      <c r="TAW47" s="1"/>
      <c r="TAX47" s="1"/>
      <c r="TAY47" s="1"/>
      <c r="TAZ47" s="1"/>
      <c r="TBA47" s="1"/>
      <c r="TBB47" s="1"/>
      <c r="TBC47" s="1"/>
      <c r="TBD47" s="1"/>
      <c r="TBE47" s="1"/>
      <c r="TBF47" s="1"/>
      <c r="TBG47" s="1"/>
      <c r="TBH47" s="1"/>
      <c r="TBI47" s="1"/>
      <c r="TBJ47" s="1"/>
      <c r="TBK47" s="1"/>
      <c r="TBL47" s="1"/>
      <c r="TBM47" s="1"/>
      <c r="TBN47" s="1"/>
      <c r="TBO47" s="1"/>
      <c r="TBP47" s="1"/>
      <c r="TBQ47" s="1"/>
      <c r="TBR47" s="1"/>
      <c r="TBS47" s="1"/>
      <c r="TBT47" s="1"/>
      <c r="TBU47" s="1"/>
      <c r="TBV47" s="1"/>
      <c r="TBW47" s="1"/>
      <c r="TBX47" s="1"/>
      <c r="TBY47" s="1"/>
      <c r="TBZ47" s="1"/>
      <c r="TCA47" s="1"/>
      <c r="TCB47" s="1"/>
      <c r="TCC47" s="1"/>
      <c r="TCD47" s="1"/>
      <c r="TCE47" s="1"/>
      <c r="TCF47" s="1"/>
      <c r="TCG47" s="1"/>
      <c r="TCH47" s="1"/>
      <c r="TCI47" s="1"/>
      <c r="TCJ47" s="1"/>
      <c r="TCK47" s="1"/>
      <c r="TCL47" s="1"/>
      <c r="TCM47" s="1"/>
      <c r="TCN47" s="1"/>
      <c r="TCO47" s="1"/>
      <c r="TCP47" s="1"/>
      <c r="TCQ47" s="1"/>
      <c r="TCR47" s="1"/>
      <c r="TCS47" s="1"/>
      <c r="TCT47" s="1"/>
      <c r="TCU47" s="1"/>
      <c r="TCV47" s="1"/>
      <c r="TCW47" s="1"/>
      <c r="TCX47" s="1"/>
      <c r="TCY47" s="1"/>
      <c r="TCZ47" s="1"/>
      <c r="TDA47" s="1"/>
      <c r="TDB47" s="1"/>
      <c r="TDC47" s="1"/>
      <c r="TDD47" s="1"/>
      <c r="TDE47" s="1"/>
      <c r="TDF47" s="1"/>
      <c r="TDG47" s="1"/>
      <c r="TDH47" s="1"/>
      <c r="TDI47" s="1"/>
      <c r="TDJ47" s="1"/>
      <c r="TDK47" s="1"/>
      <c r="TDL47" s="1"/>
      <c r="TDM47" s="1"/>
      <c r="TDN47" s="1"/>
      <c r="TDO47" s="1"/>
      <c r="TDP47" s="1"/>
      <c r="TDQ47" s="1"/>
      <c r="TDR47" s="1"/>
      <c r="TDS47" s="1"/>
      <c r="TDT47" s="1"/>
      <c r="TDU47" s="1"/>
      <c r="TDV47" s="1"/>
      <c r="TDW47" s="1"/>
      <c r="TDX47" s="1"/>
      <c r="TDY47" s="1"/>
      <c r="TDZ47" s="1"/>
      <c r="TEA47" s="1"/>
      <c r="TEB47" s="1"/>
      <c r="TEC47" s="1"/>
      <c r="TED47" s="1"/>
      <c r="TEE47" s="1"/>
      <c r="TEF47" s="1"/>
      <c r="TEG47" s="1"/>
      <c r="TEH47" s="1"/>
      <c r="TEI47" s="1"/>
      <c r="TEJ47" s="1"/>
      <c r="TEK47" s="1"/>
      <c r="TEL47" s="1"/>
      <c r="TEM47" s="1"/>
      <c r="TEN47" s="1"/>
      <c r="TEO47" s="1"/>
      <c r="TEP47" s="1"/>
      <c r="TEQ47" s="1"/>
      <c r="TER47" s="1"/>
      <c r="TES47" s="1"/>
      <c r="TET47" s="1"/>
      <c r="TEU47" s="1"/>
      <c r="TEV47" s="1"/>
      <c r="TEW47" s="1"/>
      <c r="TEX47" s="1"/>
      <c r="TEY47" s="1"/>
      <c r="TEZ47" s="1"/>
      <c r="TFA47" s="1"/>
      <c r="TFB47" s="1"/>
      <c r="TFC47" s="1"/>
      <c r="TFD47" s="1"/>
      <c r="TFE47" s="1"/>
      <c r="TFF47" s="1"/>
      <c r="TFG47" s="1"/>
      <c r="TFH47" s="1"/>
      <c r="TFI47" s="1"/>
      <c r="TFJ47" s="1"/>
      <c r="TFK47" s="1"/>
      <c r="TFL47" s="1"/>
      <c r="TFM47" s="1"/>
      <c r="TFN47" s="1"/>
      <c r="TFO47" s="1"/>
      <c r="TFP47" s="1"/>
      <c r="TFQ47" s="1"/>
      <c r="TFR47" s="1"/>
      <c r="TFS47" s="1"/>
      <c r="TFT47" s="1"/>
      <c r="TFU47" s="1"/>
      <c r="TFV47" s="1"/>
      <c r="TFW47" s="1"/>
      <c r="TFX47" s="1"/>
      <c r="TFY47" s="1"/>
      <c r="TFZ47" s="1"/>
      <c r="TGA47" s="1"/>
      <c r="TGB47" s="1"/>
      <c r="TGC47" s="1"/>
      <c r="TGD47" s="1"/>
      <c r="TGE47" s="1"/>
      <c r="TGF47" s="1"/>
      <c r="TGG47" s="1"/>
      <c r="TGH47" s="1"/>
      <c r="TGI47" s="1"/>
      <c r="TGJ47" s="1"/>
      <c r="TGK47" s="1"/>
      <c r="TGL47" s="1"/>
      <c r="TGM47" s="1"/>
      <c r="TGN47" s="1"/>
      <c r="TGO47" s="1"/>
      <c r="TGP47" s="1"/>
      <c r="TGQ47" s="1"/>
      <c r="TGR47" s="1"/>
      <c r="TGS47" s="1"/>
      <c r="TGT47" s="1"/>
      <c r="TGU47" s="1"/>
      <c r="TGV47" s="1"/>
      <c r="TGW47" s="1"/>
      <c r="TGX47" s="1"/>
      <c r="TGY47" s="1"/>
      <c r="TGZ47" s="1"/>
      <c r="THA47" s="1"/>
      <c r="THB47" s="1"/>
      <c r="THC47" s="1"/>
      <c r="THD47" s="1"/>
      <c r="THE47" s="1"/>
      <c r="THF47" s="1"/>
      <c r="THG47" s="1"/>
      <c r="THH47" s="1"/>
      <c r="THI47" s="1"/>
      <c r="THJ47" s="1"/>
      <c r="THK47" s="1"/>
      <c r="THL47" s="1"/>
      <c r="THM47" s="1"/>
      <c r="THN47" s="1"/>
      <c r="THO47" s="1"/>
      <c r="THP47" s="1"/>
      <c r="THQ47" s="1"/>
      <c r="THR47" s="1"/>
      <c r="THS47" s="1"/>
      <c r="THT47" s="1"/>
      <c r="THU47" s="1"/>
      <c r="THV47" s="1"/>
      <c r="THW47" s="1"/>
      <c r="THX47" s="1"/>
      <c r="THY47" s="1"/>
      <c r="THZ47" s="1"/>
      <c r="TIA47" s="1"/>
      <c r="TIB47" s="1"/>
      <c r="TIC47" s="1"/>
      <c r="TID47" s="1"/>
      <c r="TIE47" s="1"/>
      <c r="TIF47" s="1"/>
      <c r="TIG47" s="1"/>
      <c r="TIH47" s="1"/>
      <c r="TII47" s="1"/>
      <c r="TIJ47" s="1"/>
      <c r="TIK47" s="1"/>
      <c r="TIL47" s="1"/>
      <c r="TIM47" s="1"/>
      <c r="TIN47" s="1"/>
      <c r="TIO47" s="1"/>
      <c r="TIP47" s="1"/>
      <c r="TIQ47" s="1"/>
      <c r="TIR47" s="1"/>
      <c r="TIS47" s="1"/>
      <c r="TIT47" s="1"/>
      <c r="TIU47" s="1"/>
      <c r="TIV47" s="1"/>
      <c r="TIW47" s="1"/>
      <c r="TIX47" s="1"/>
      <c r="TIY47" s="1"/>
      <c r="TIZ47" s="1"/>
      <c r="TJA47" s="1"/>
      <c r="TJB47" s="1"/>
      <c r="TJC47" s="1"/>
      <c r="TJD47" s="1"/>
      <c r="TJE47" s="1"/>
      <c r="TJF47" s="1"/>
      <c r="TJG47" s="1"/>
      <c r="TJH47" s="1"/>
      <c r="TJI47" s="1"/>
      <c r="TJJ47" s="1"/>
      <c r="TJK47" s="1"/>
      <c r="TJL47" s="1"/>
      <c r="TJM47" s="1"/>
      <c r="TJN47" s="1"/>
      <c r="TJO47" s="1"/>
      <c r="TJP47" s="1"/>
      <c r="TJQ47" s="1"/>
      <c r="TJR47" s="1"/>
      <c r="TJS47" s="1"/>
      <c r="TJT47" s="1"/>
      <c r="TJU47" s="1"/>
      <c r="TJV47" s="1"/>
      <c r="TJW47" s="1"/>
      <c r="TJX47" s="1"/>
      <c r="TJY47" s="1"/>
      <c r="TJZ47" s="1"/>
      <c r="TKA47" s="1"/>
      <c r="TKB47" s="1"/>
      <c r="TKC47" s="1"/>
      <c r="TKD47" s="1"/>
      <c r="TKE47" s="1"/>
      <c r="TKF47" s="1"/>
      <c r="TKG47" s="1"/>
      <c r="TKH47" s="1"/>
      <c r="TKI47" s="1"/>
      <c r="TKJ47" s="1"/>
      <c r="TKK47" s="1"/>
      <c r="TKL47" s="1"/>
      <c r="TKM47" s="1"/>
      <c r="TKN47" s="1"/>
      <c r="TKO47" s="1"/>
      <c r="TKP47" s="1"/>
      <c r="TKQ47" s="1"/>
      <c r="TKR47" s="1"/>
      <c r="TKS47" s="1"/>
      <c r="TKT47" s="1"/>
      <c r="TKU47" s="1"/>
      <c r="TKV47" s="1"/>
      <c r="TKW47" s="1"/>
      <c r="TKX47" s="1"/>
      <c r="TKY47" s="1"/>
      <c r="TKZ47" s="1"/>
      <c r="TLA47" s="1"/>
      <c r="TLB47" s="1"/>
      <c r="TLC47" s="1"/>
      <c r="TLD47" s="1"/>
      <c r="TLE47" s="1"/>
      <c r="TLF47" s="1"/>
      <c r="TLG47" s="1"/>
      <c r="TLH47" s="1"/>
      <c r="TLI47" s="1"/>
      <c r="TLJ47" s="1"/>
      <c r="TLK47" s="1"/>
      <c r="TLL47" s="1"/>
      <c r="TLM47" s="1"/>
      <c r="TLN47" s="1"/>
      <c r="TLO47" s="1"/>
      <c r="TLP47" s="1"/>
      <c r="TLQ47" s="1"/>
      <c r="TLR47" s="1"/>
      <c r="TLS47" s="1"/>
      <c r="TLT47" s="1"/>
      <c r="TLU47" s="1"/>
      <c r="TLV47" s="1"/>
      <c r="TLW47" s="1"/>
      <c r="TLX47" s="1"/>
      <c r="TLY47" s="1"/>
      <c r="TLZ47" s="1"/>
      <c r="TMA47" s="1"/>
      <c r="TMB47" s="1"/>
      <c r="TMC47" s="1"/>
      <c r="TMD47" s="1"/>
      <c r="TME47" s="1"/>
      <c r="TMF47" s="1"/>
      <c r="TMG47" s="1"/>
      <c r="TMH47" s="1"/>
      <c r="TMI47" s="1"/>
      <c r="TMJ47" s="1"/>
      <c r="TMK47" s="1"/>
      <c r="TML47" s="1"/>
      <c r="TMM47" s="1"/>
      <c r="TMN47" s="1"/>
      <c r="TMO47" s="1"/>
      <c r="TMP47" s="1"/>
      <c r="TMQ47" s="1"/>
      <c r="TMR47" s="1"/>
      <c r="TMS47" s="1"/>
      <c r="TMT47" s="1"/>
      <c r="TMU47" s="1"/>
      <c r="TMV47" s="1"/>
      <c r="TMW47" s="1"/>
      <c r="TMX47" s="1"/>
      <c r="TMY47" s="1"/>
      <c r="TMZ47" s="1"/>
      <c r="TNA47" s="1"/>
      <c r="TNB47" s="1"/>
      <c r="TNC47" s="1"/>
      <c r="TND47" s="1"/>
      <c r="TNE47" s="1"/>
      <c r="TNF47" s="1"/>
      <c r="TNG47" s="1"/>
      <c r="TNH47" s="1"/>
      <c r="TNI47" s="1"/>
      <c r="TNJ47" s="1"/>
      <c r="TNK47" s="1"/>
      <c r="TNL47" s="1"/>
      <c r="TNM47" s="1"/>
      <c r="TNN47" s="1"/>
      <c r="TNO47" s="1"/>
      <c r="TNP47" s="1"/>
      <c r="TNQ47" s="1"/>
      <c r="TNR47" s="1"/>
      <c r="TNS47" s="1"/>
      <c r="TNT47" s="1"/>
      <c r="TNU47" s="1"/>
      <c r="TNV47" s="1"/>
      <c r="TNW47" s="1"/>
      <c r="TNX47" s="1"/>
      <c r="TNY47" s="1"/>
      <c r="TNZ47" s="1"/>
      <c r="TOA47" s="1"/>
      <c r="TOB47" s="1"/>
      <c r="TOC47" s="1"/>
      <c r="TOD47" s="1"/>
      <c r="TOE47" s="1"/>
      <c r="TOF47" s="1"/>
      <c r="TOG47" s="1"/>
      <c r="TOH47" s="1"/>
      <c r="TOI47" s="1"/>
      <c r="TOJ47" s="1"/>
      <c r="TOK47" s="1"/>
      <c r="TOL47" s="1"/>
      <c r="TOM47" s="1"/>
      <c r="TON47" s="1"/>
      <c r="TOO47" s="1"/>
      <c r="TOP47" s="1"/>
      <c r="TOQ47" s="1"/>
      <c r="TOR47" s="1"/>
      <c r="TOS47" s="1"/>
      <c r="TOT47" s="1"/>
      <c r="TOU47" s="1"/>
      <c r="TOV47" s="1"/>
      <c r="TOW47" s="1"/>
      <c r="TOX47" s="1"/>
      <c r="TOY47" s="1"/>
      <c r="TOZ47" s="1"/>
      <c r="TPA47" s="1"/>
      <c r="TPB47" s="1"/>
      <c r="TPC47" s="1"/>
      <c r="TPD47" s="1"/>
      <c r="TPE47" s="1"/>
      <c r="TPF47" s="1"/>
      <c r="TPG47" s="1"/>
      <c r="TPH47" s="1"/>
      <c r="TPI47" s="1"/>
      <c r="TPJ47" s="1"/>
      <c r="TPK47" s="1"/>
      <c r="TPL47" s="1"/>
      <c r="TPM47" s="1"/>
      <c r="TPN47" s="1"/>
      <c r="TPO47" s="1"/>
      <c r="TPP47" s="1"/>
      <c r="TPQ47" s="1"/>
      <c r="TPR47" s="1"/>
      <c r="TPS47" s="1"/>
      <c r="TPT47" s="1"/>
      <c r="TPU47" s="1"/>
      <c r="TPV47" s="1"/>
      <c r="TPW47" s="1"/>
      <c r="TPX47" s="1"/>
      <c r="TPY47" s="1"/>
      <c r="TPZ47" s="1"/>
      <c r="TQA47" s="1"/>
      <c r="TQB47" s="1"/>
      <c r="TQC47" s="1"/>
      <c r="TQD47" s="1"/>
      <c r="TQE47" s="1"/>
      <c r="TQF47" s="1"/>
      <c r="TQG47" s="1"/>
      <c r="TQH47" s="1"/>
      <c r="TQI47" s="1"/>
      <c r="TQJ47" s="1"/>
      <c r="TQK47" s="1"/>
      <c r="TQL47" s="1"/>
      <c r="TQM47" s="1"/>
      <c r="TQN47" s="1"/>
      <c r="TQO47" s="1"/>
      <c r="TQP47" s="1"/>
      <c r="TQQ47" s="1"/>
      <c r="TQR47" s="1"/>
      <c r="TQS47" s="1"/>
      <c r="TQT47" s="1"/>
      <c r="TQU47" s="1"/>
      <c r="TQV47" s="1"/>
      <c r="TQW47" s="1"/>
      <c r="TQX47" s="1"/>
      <c r="TQY47" s="1"/>
      <c r="TQZ47" s="1"/>
      <c r="TRA47" s="1"/>
      <c r="TRB47" s="1"/>
      <c r="TRC47" s="1"/>
      <c r="TRD47" s="1"/>
      <c r="TRE47" s="1"/>
      <c r="TRF47" s="1"/>
      <c r="TRG47" s="1"/>
      <c r="TRH47" s="1"/>
      <c r="TRI47" s="1"/>
      <c r="TRJ47" s="1"/>
      <c r="TRK47" s="1"/>
      <c r="TRL47" s="1"/>
      <c r="TRM47" s="1"/>
      <c r="TRN47" s="1"/>
      <c r="TRO47" s="1"/>
      <c r="TRP47" s="1"/>
      <c r="TRQ47" s="1"/>
      <c r="TRR47" s="1"/>
      <c r="TRS47" s="1"/>
      <c r="TRT47" s="1"/>
      <c r="TRU47" s="1"/>
      <c r="TRV47" s="1"/>
      <c r="TRW47" s="1"/>
      <c r="TRX47" s="1"/>
      <c r="TRY47" s="1"/>
      <c r="TRZ47" s="1"/>
      <c r="TSA47" s="1"/>
      <c r="TSB47" s="1"/>
      <c r="TSC47" s="1"/>
      <c r="TSD47" s="1"/>
      <c r="TSE47" s="1"/>
      <c r="TSF47" s="1"/>
      <c r="TSG47" s="1"/>
      <c r="TSH47" s="1"/>
      <c r="TSI47" s="1"/>
      <c r="TSJ47" s="1"/>
      <c r="TSK47" s="1"/>
      <c r="TSL47" s="1"/>
      <c r="TSM47" s="1"/>
      <c r="TSN47" s="1"/>
      <c r="TSO47" s="1"/>
      <c r="TSP47" s="1"/>
      <c r="TSQ47" s="1"/>
      <c r="TSR47" s="1"/>
      <c r="TSS47" s="1"/>
      <c r="TST47" s="1"/>
      <c r="TSU47" s="1"/>
      <c r="TSV47" s="1"/>
      <c r="TSW47" s="1"/>
      <c r="TSX47" s="1"/>
      <c r="TSY47" s="1"/>
      <c r="TSZ47" s="1"/>
      <c r="TTA47" s="1"/>
      <c r="TTB47" s="1"/>
      <c r="TTC47" s="1"/>
      <c r="TTD47" s="1"/>
      <c r="TTE47" s="1"/>
      <c r="TTF47" s="1"/>
      <c r="TTG47" s="1"/>
      <c r="TTH47" s="1"/>
      <c r="TTI47" s="1"/>
      <c r="TTJ47" s="1"/>
      <c r="TTK47" s="1"/>
      <c r="TTL47" s="1"/>
      <c r="TTM47" s="1"/>
      <c r="TTN47" s="1"/>
      <c r="TTO47" s="1"/>
      <c r="TTP47" s="1"/>
      <c r="TTQ47" s="1"/>
      <c r="TTR47" s="1"/>
      <c r="TTS47" s="1"/>
      <c r="TTT47" s="1"/>
      <c r="TTU47" s="1"/>
      <c r="TTV47" s="1"/>
      <c r="TTW47" s="1"/>
      <c r="TTX47" s="1"/>
      <c r="TTY47" s="1"/>
      <c r="TTZ47" s="1"/>
      <c r="TUA47" s="1"/>
      <c r="TUB47" s="1"/>
      <c r="TUC47" s="1"/>
      <c r="TUD47" s="1"/>
      <c r="TUE47" s="1"/>
      <c r="TUF47" s="1"/>
      <c r="TUG47" s="1"/>
      <c r="TUH47" s="1"/>
      <c r="TUI47" s="1"/>
      <c r="TUJ47" s="1"/>
      <c r="TUK47" s="1"/>
      <c r="TUL47" s="1"/>
      <c r="TUM47" s="1"/>
      <c r="TUN47" s="1"/>
      <c r="TUO47" s="1"/>
      <c r="TUP47" s="1"/>
      <c r="TUQ47" s="1"/>
      <c r="TUR47" s="1"/>
      <c r="TUS47" s="1"/>
      <c r="TUT47" s="1"/>
      <c r="TUU47" s="1"/>
      <c r="TUV47" s="1"/>
      <c r="TUW47" s="1"/>
      <c r="TUX47" s="1"/>
      <c r="TUY47" s="1"/>
      <c r="TUZ47" s="1"/>
      <c r="TVA47" s="1"/>
      <c r="TVB47" s="1"/>
      <c r="TVC47" s="1"/>
      <c r="TVD47" s="1"/>
      <c r="TVE47" s="1"/>
      <c r="TVF47" s="1"/>
      <c r="TVG47" s="1"/>
      <c r="TVH47" s="1"/>
      <c r="TVI47" s="1"/>
      <c r="TVJ47" s="1"/>
      <c r="TVK47" s="1"/>
      <c r="TVL47" s="1"/>
      <c r="TVM47" s="1"/>
      <c r="TVN47" s="1"/>
      <c r="TVO47" s="1"/>
      <c r="TVP47" s="1"/>
      <c r="TVQ47" s="1"/>
      <c r="TVR47" s="1"/>
      <c r="TVS47" s="1"/>
      <c r="TVT47" s="1"/>
      <c r="TVU47" s="1"/>
      <c r="TVV47" s="1"/>
      <c r="TVW47" s="1"/>
      <c r="TVX47" s="1"/>
      <c r="TVY47" s="1"/>
      <c r="TVZ47" s="1"/>
      <c r="TWA47" s="1"/>
      <c r="TWB47" s="1"/>
      <c r="TWC47" s="1"/>
      <c r="TWD47" s="1"/>
      <c r="TWE47" s="1"/>
      <c r="TWF47" s="1"/>
      <c r="TWG47" s="1"/>
      <c r="TWH47" s="1"/>
      <c r="TWI47" s="1"/>
      <c r="TWJ47" s="1"/>
      <c r="TWK47" s="1"/>
      <c r="TWL47" s="1"/>
      <c r="TWM47" s="1"/>
      <c r="TWN47" s="1"/>
      <c r="TWO47" s="1"/>
      <c r="TWP47" s="1"/>
      <c r="TWQ47" s="1"/>
      <c r="TWR47" s="1"/>
      <c r="TWS47" s="1"/>
      <c r="TWT47" s="1"/>
      <c r="TWU47" s="1"/>
      <c r="TWV47" s="1"/>
      <c r="TWW47" s="1"/>
      <c r="TWX47" s="1"/>
      <c r="TWY47" s="1"/>
      <c r="TWZ47" s="1"/>
      <c r="TXA47" s="1"/>
      <c r="TXB47" s="1"/>
      <c r="TXC47" s="1"/>
      <c r="TXD47" s="1"/>
      <c r="TXE47" s="1"/>
      <c r="TXF47" s="1"/>
      <c r="TXG47" s="1"/>
      <c r="TXH47" s="1"/>
      <c r="TXI47" s="1"/>
      <c r="TXJ47" s="1"/>
      <c r="TXK47" s="1"/>
      <c r="TXL47" s="1"/>
      <c r="TXM47" s="1"/>
      <c r="TXN47" s="1"/>
      <c r="TXO47" s="1"/>
      <c r="TXP47" s="1"/>
      <c r="TXQ47" s="1"/>
      <c r="TXR47" s="1"/>
      <c r="TXS47" s="1"/>
      <c r="TXT47" s="1"/>
      <c r="TXU47" s="1"/>
      <c r="TXV47" s="1"/>
      <c r="TXW47" s="1"/>
      <c r="TXX47" s="1"/>
      <c r="TXY47" s="1"/>
      <c r="TXZ47" s="1"/>
      <c r="TYA47" s="1"/>
      <c r="TYB47" s="1"/>
      <c r="TYC47" s="1"/>
      <c r="TYD47" s="1"/>
      <c r="TYE47" s="1"/>
      <c r="TYF47" s="1"/>
      <c r="TYG47" s="1"/>
      <c r="TYH47" s="1"/>
      <c r="TYI47" s="1"/>
      <c r="TYJ47" s="1"/>
      <c r="TYK47" s="1"/>
      <c r="TYL47" s="1"/>
      <c r="TYM47" s="1"/>
      <c r="TYN47" s="1"/>
      <c r="TYO47" s="1"/>
      <c r="TYP47" s="1"/>
      <c r="TYQ47" s="1"/>
      <c r="TYR47" s="1"/>
      <c r="TYS47" s="1"/>
      <c r="TYT47" s="1"/>
      <c r="TYU47" s="1"/>
      <c r="TYV47" s="1"/>
      <c r="TYW47" s="1"/>
      <c r="TYX47" s="1"/>
      <c r="TYY47" s="1"/>
      <c r="TYZ47" s="1"/>
      <c r="TZA47" s="1"/>
      <c r="TZB47" s="1"/>
      <c r="TZC47" s="1"/>
      <c r="TZD47" s="1"/>
      <c r="TZE47" s="1"/>
      <c r="TZF47" s="1"/>
      <c r="TZG47" s="1"/>
      <c r="TZH47" s="1"/>
      <c r="TZI47" s="1"/>
      <c r="TZJ47" s="1"/>
      <c r="TZK47" s="1"/>
      <c r="TZL47" s="1"/>
      <c r="TZM47" s="1"/>
      <c r="TZN47" s="1"/>
      <c r="TZO47" s="1"/>
      <c r="TZP47" s="1"/>
      <c r="TZQ47" s="1"/>
      <c r="TZR47" s="1"/>
      <c r="TZS47" s="1"/>
      <c r="TZT47" s="1"/>
      <c r="TZU47" s="1"/>
      <c r="TZV47" s="1"/>
      <c r="TZW47" s="1"/>
      <c r="TZX47" s="1"/>
      <c r="TZY47" s="1"/>
      <c r="TZZ47" s="1"/>
      <c r="UAA47" s="1"/>
      <c r="UAB47" s="1"/>
      <c r="UAC47" s="1"/>
      <c r="UAD47" s="1"/>
      <c r="UAE47" s="1"/>
      <c r="UAF47" s="1"/>
      <c r="UAG47" s="1"/>
      <c r="UAH47" s="1"/>
      <c r="UAI47" s="1"/>
      <c r="UAJ47" s="1"/>
      <c r="UAK47" s="1"/>
      <c r="UAL47" s="1"/>
      <c r="UAM47" s="1"/>
      <c r="UAN47" s="1"/>
      <c r="UAO47" s="1"/>
      <c r="UAP47" s="1"/>
      <c r="UAQ47" s="1"/>
      <c r="UAR47" s="1"/>
      <c r="UAS47" s="1"/>
      <c r="UAT47" s="1"/>
      <c r="UAU47" s="1"/>
      <c r="UAV47" s="1"/>
      <c r="UAW47" s="1"/>
      <c r="UAX47" s="1"/>
      <c r="UAY47" s="1"/>
      <c r="UAZ47" s="1"/>
      <c r="UBA47" s="1"/>
      <c r="UBB47" s="1"/>
      <c r="UBC47" s="1"/>
      <c r="UBD47" s="1"/>
      <c r="UBE47" s="1"/>
      <c r="UBF47" s="1"/>
      <c r="UBG47" s="1"/>
      <c r="UBH47" s="1"/>
      <c r="UBI47" s="1"/>
      <c r="UBJ47" s="1"/>
      <c r="UBK47" s="1"/>
      <c r="UBL47" s="1"/>
      <c r="UBM47" s="1"/>
      <c r="UBN47" s="1"/>
      <c r="UBO47" s="1"/>
      <c r="UBP47" s="1"/>
      <c r="UBQ47" s="1"/>
      <c r="UBR47" s="1"/>
      <c r="UBS47" s="1"/>
      <c r="UBT47" s="1"/>
      <c r="UBU47" s="1"/>
      <c r="UBV47" s="1"/>
      <c r="UBW47" s="1"/>
      <c r="UBX47" s="1"/>
      <c r="UBY47" s="1"/>
      <c r="UBZ47" s="1"/>
      <c r="UCA47" s="1"/>
      <c r="UCB47" s="1"/>
      <c r="UCC47" s="1"/>
      <c r="UCD47" s="1"/>
      <c r="UCE47" s="1"/>
      <c r="UCF47" s="1"/>
      <c r="UCG47" s="1"/>
      <c r="UCH47" s="1"/>
      <c r="UCI47" s="1"/>
      <c r="UCJ47" s="1"/>
      <c r="UCK47" s="1"/>
      <c r="UCL47" s="1"/>
      <c r="UCM47" s="1"/>
      <c r="UCN47" s="1"/>
      <c r="UCO47" s="1"/>
      <c r="UCP47" s="1"/>
      <c r="UCQ47" s="1"/>
      <c r="UCR47" s="1"/>
      <c r="UCS47" s="1"/>
      <c r="UCT47" s="1"/>
      <c r="UCU47" s="1"/>
      <c r="UCV47" s="1"/>
      <c r="UCW47" s="1"/>
      <c r="UCX47" s="1"/>
      <c r="UCY47" s="1"/>
      <c r="UCZ47" s="1"/>
      <c r="UDA47" s="1"/>
      <c r="UDB47" s="1"/>
      <c r="UDC47" s="1"/>
      <c r="UDD47" s="1"/>
      <c r="UDE47" s="1"/>
      <c r="UDF47" s="1"/>
      <c r="UDG47" s="1"/>
      <c r="UDH47" s="1"/>
      <c r="UDI47" s="1"/>
      <c r="UDJ47" s="1"/>
      <c r="UDK47" s="1"/>
      <c r="UDL47" s="1"/>
      <c r="UDM47" s="1"/>
      <c r="UDN47" s="1"/>
      <c r="UDO47" s="1"/>
      <c r="UDP47" s="1"/>
      <c r="UDQ47" s="1"/>
      <c r="UDR47" s="1"/>
      <c r="UDS47" s="1"/>
      <c r="UDT47" s="1"/>
      <c r="UDU47" s="1"/>
      <c r="UDV47" s="1"/>
      <c r="UDW47" s="1"/>
      <c r="UDX47" s="1"/>
      <c r="UDY47" s="1"/>
      <c r="UDZ47" s="1"/>
      <c r="UEA47" s="1"/>
      <c r="UEB47" s="1"/>
      <c r="UEC47" s="1"/>
      <c r="UED47" s="1"/>
      <c r="UEE47" s="1"/>
      <c r="UEF47" s="1"/>
      <c r="UEG47" s="1"/>
      <c r="UEH47" s="1"/>
      <c r="UEI47" s="1"/>
      <c r="UEJ47" s="1"/>
      <c r="UEK47" s="1"/>
      <c r="UEL47" s="1"/>
      <c r="UEM47" s="1"/>
      <c r="UEN47" s="1"/>
      <c r="UEO47" s="1"/>
      <c r="UEP47" s="1"/>
      <c r="UEQ47" s="1"/>
      <c r="UER47" s="1"/>
      <c r="UES47" s="1"/>
      <c r="UET47" s="1"/>
      <c r="UEU47" s="1"/>
      <c r="UEV47" s="1"/>
      <c r="UEW47" s="1"/>
      <c r="UEX47" s="1"/>
      <c r="UEY47" s="1"/>
      <c r="UEZ47" s="1"/>
      <c r="UFA47" s="1"/>
      <c r="UFB47" s="1"/>
      <c r="UFC47" s="1"/>
      <c r="UFD47" s="1"/>
      <c r="UFE47" s="1"/>
      <c r="UFF47" s="1"/>
      <c r="UFG47" s="1"/>
      <c r="UFH47" s="1"/>
      <c r="UFI47" s="1"/>
      <c r="UFJ47" s="1"/>
      <c r="UFK47" s="1"/>
      <c r="UFL47" s="1"/>
      <c r="UFM47" s="1"/>
      <c r="UFN47" s="1"/>
      <c r="UFO47" s="1"/>
      <c r="UFP47" s="1"/>
      <c r="UFQ47" s="1"/>
      <c r="UFR47" s="1"/>
      <c r="UFS47" s="1"/>
      <c r="UFT47" s="1"/>
      <c r="UFU47" s="1"/>
      <c r="UFV47" s="1"/>
      <c r="UFW47" s="1"/>
      <c r="UFX47" s="1"/>
      <c r="UFY47" s="1"/>
      <c r="UFZ47" s="1"/>
      <c r="UGA47" s="1"/>
      <c r="UGB47" s="1"/>
      <c r="UGC47" s="1"/>
      <c r="UGD47" s="1"/>
      <c r="UGE47" s="1"/>
      <c r="UGF47" s="1"/>
      <c r="UGG47" s="1"/>
      <c r="UGH47" s="1"/>
      <c r="UGI47" s="1"/>
      <c r="UGJ47" s="1"/>
      <c r="UGK47" s="1"/>
      <c r="UGL47" s="1"/>
      <c r="UGM47" s="1"/>
      <c r="UGN47" s="1"/>
      <c r="UGO47" s="1"/>
      <c r="UGP47" s="1"/>
      <c r="UGQ47" s="1"/>
      <c r="UGR47" s="1"/>
      <c r="UGS47" s="1"/>
      <c r="UGT47" s="1"/>
      <c r="UGU47" s="1"/>
      <c r="UGV47" s="1"/>
      <c r="UGW47" s="1"/>
      <c r="UGX47" s="1"/>
      <c r="UGY47" s="1"/>
      <c r="UGZ47" s="1"/>
      <c r="UHA47" s="1"/>
      <c r="UHB47" s="1"/>
      <c r="UHC47" s="1"/>
      <c r="UHD47" s="1"/>
      <c r="UHE47" s="1"/>
      <c r="UHF47" s="1"/>
      <c r="UHG47" s="1"/>
      <c r="UHH47" s="1"/>
      <c r="UHI47" s="1"/>
      <c r="UHJ47" s="1"/>
      <c r="UHK47" s="1"/>
      <c r="UHL47" s="1"/>
      <c r="UHM47" s="1"/>
      <c r="UHN47" s="1"/>
      <c r="UHO47" s="1"/>
      <c r="UHP47" s="1"/>
      <c r="UHQ47" s="1"/>
      <c r="UHR47" s="1"/>
      <c r="UHS47" s="1"/>
      <c r="UHT47" s="1"/>
      <c r="UHU47" s="1"/>
      <c r="UHV47" s="1"/>
      <c r="UHW47" s="1"/>
      <c r="UHX47" s="1"/>
      <c r="UHY47" s="1"/>
      <c r="UHZ47" s="1"/>
      <c r="UIA47" s="1"/>
      <c r="UIB47" s="1"/>
      <c r="UIC47" s="1"/>
      <c r="UID47" s="1"/>
      <c r="UIE47" s="1"/>
      <c r="UIF47" s="1"/>
      <c r="UIG47" s="1"/>
      <c r="UIH47" s="1"/>
      <c r="UII47" s="1"/>
      <c r="UIJ47" s="1"/>
      <c r="UIK47" s="1"/>
      <c r="UIL47" s="1"/>
      <c r="UIM47" s="1"/>
      <c r="UIN47" s="1"/>
      <c r="UIO47" s="1"/>
      <c r="UIP47" s="1"/>
      <c r="UIQ47" s="1"/>
      <c r="UIR47" s="1"/>
      <c r="UIS47" s="1"/>
      <c r="UIT47" s="1"/>
      <c r="UIU47" s="1"/>
      <c r="UIV47" s="1"/>
      <c r="UIW47" s="1"/>
      <c r="UIX47" s="1"/>
      <c r="UIY47" s="1"/>
      <c r="UIZ47" s="1"/>
      <c r="UJA47" s="1"/>
      <c r="UJB47" s="1"/>
      <c r="UJC47" s="1"/>
      <c r="UJD47" s="1"/>
      <c r="UJE47" s="1"/>
      <c r="UJF47" s="1"/>
      <c r="UJG47" s="1"/>
      <c r="UJH47" s="1"/>
      <c r="UJI47" s="1"/>
      <c r="UJJ47" s="1"/>
      <c r="UJK47" s="1"/>
      <c r="UJL47" s="1"/>
      <c r="UJM47" s="1"/>
      <c r="UJN47" s="1"/>
      <c r="UJO47" s="1"/>
      <c r="UJP47" s="1"/>
      <c r="UJQ47" s="1"/>
      <c r="UJR47" s="1"/>
      <c r="UJS47" s="1"/>
      <c r="UJT47" s="1"/>
      <c r="UJU47" s="1"/>
      <c r="UJV47" s="1"/>
      <c r="UJW47" s="1"/>
      <c r="UJX47" s="1"/>
      <c r="UJY47" s="1"/>
      <c r="UJZ47" s="1"/>
      <c r="UKA47" s="1"/>
      <c r="UKB47" s="1"/>
      <c r="UKC47" s="1"/>
      <c r="UKD47" s="1"/>
      <c r="UKE47" s="1"/>
      <c r="UKF47" s="1"/>
      <c r="UKG47" s="1"/>
      <c r="UKH47" s="1"/>
      <c r="UKI47" s="1"/>
      <c r="UKJ47" s="1"/>
      <c r="UKK47" s="1"/>
      <c r="UKL47" s="1"/>
      <c r="UKM47" s="1"/>
      <c r="UKN47" s="1"/>
      <c r="UKO47" s="1"/>
      <c r="UKP47" s="1"/>
      <c r="UKQ47" s="1"/>
      <c r="UKR47" s="1"/>
      <c r="UKS47" s="1"/>
      <c r="UKT47" s="1"/>
      <c r="UKU47" s="1"/>
      <c r="UKV47" s="1"/>
      <c r="UKW47" s="1"/>
      <c r="UKX47" s="1"/>
      <c r="UKY47" s="1"/>
      <c r="UKZ47" s="1"/>
      <c r="ULA47" s="1"/>
      <c r="ULB47" s="1"/>
      <c r="ULC47" s="1"/>
      <c r="ULD47" s="1"/>
      <c r="ULE47" s="1"/>
      <c r="ULF47" s="1"/>
      <c r="ULG47" s="1"/>
      <c r="ULH47" s="1"/>
      <c r="ULI47" s="1"/>
      <c r="ULJ47" s="1"/>
      <c r="ULK47" s="1"/>
      <c r="ULL47" s="1"/>
      <c r="ULM47" s="1"/>
      <c r="ULN47" s="1"/>
      <c r="ULO47" s="1"/>
      <c r="ULP47" s="1"/>
      <c r="ULQ47" s="1"/>
      <c r="ULR47" s="1"/>
      <c r="ULS47" s="1"/>
      <c r="ULT47" s="1"/>
      <c r="ULU47" s="1"/>
      <c r="ULV47" s="1"/>
      <c r="ULW47" s="1"/>
      <c r="ULX47" s="1"/>
      <c r="ULY47" s="1"/>
      <c r="ULZ47" s="1"/>
      <c r="UMA47" s="1"/>
      <c r="UMB47" s="1"/>
      <c r="UMC47" s="1"/>
      <c r="UMD47" s="1"/>
      <c r="UME47" s="1"/>
      <c r="UMF47" s="1"/>
      <c r="UMG47" s="1"/>
      <c r="UMH47" s="1"/>
      <c r="UMI47" s="1"/>
      <c r="UMJ47" s="1"/>
      <c r="UMK47" s="1"/>
      <c r="UML47" s="1"/>
      <c r="UMM47" s="1"/>
      <c r="UMN47" s="1"/>
      <c r="UMO47" s="1"/>
      <c r="UMP47" s="1"/>
      <c r="UMQ47" s="1"/>
      <c r="UMR47" s="1"/>
      <c r="UMS47" s="1"/>
      <c r="UMT47" s="1"/>
      <c r="UMU47" s="1"/>
      <c r="UMV47" s="1"/>
      <c r="UMW47" s="1"/>
      <c r="UMX47" s="1"/>
      <c r="UMY47" s="1"/>
      <c r="UMZ47" s="1"/>
      <c r="UNA47" s="1"/>
      <c r="UNB47" s="1"/>
      <c r="UNC47" s="1"/>
      <c r="UND47" s="1"/>
      <c r="UNE47" s="1"/>
      <c r="UNF47" s="1"/>
      <c r="UNG47" s="1"/>
      <c r="UNH47" s="1"/>
      <c r="UNI47" s="1"/>
      <c r="UNJ47" s="1"/>
      <c r="UNK47" s="1"/>
      <c r="UNL47" s="1"/>
      <c r="UNM47" s="1"/>
      <c r="UNN47" s="1"/>
      <c r="UNO47" s="1"/>
      <c r="UNP47" s="1"/>
      <c r="UNQ47" s="1"/>
      <c r="UNR47" s="1"/>
      <c r="UNS47" s="1"/>
      <c r="UNT47" s="1"/>
      <c r="UNU47" s="1"/>
      <c r="UNV47" s="1"/>
      <c r="UNW47" s="1"/>
      <c r="UNX47" s="1"/>
      <c r="UNY47" s="1"/>
      <c r="UNZ47" s="1"/>
      <c r="UOA47" s="1"/>
      <c r="UOB47" s="1"/>
      <c r="UOC47" s="1"/>
      <c r="UOD47" s="1"/>
      <c r="UOE47" s="1"/>
      <c r="UOF47" s="1"/>
      <c r="UOG47" s="1"/>
      <c r="UOH47" s="1"/>
      <c r="UOI47" s="1"/>
      <c r="UOJ47" s="1"/>
      <c r="UOK47" s="1"/>
      <c r="UOL47" s="1"/>
      <c r="UOM47" s="1"/>
      <c r="UON47" s="1"/>
      <c r="UOO47" s="1"/>
      <c r="UOP47" s="1"/>
      <c r="UOQ47" s="1"/>
      <c r="UOR47" s="1"/>
      <c r="UOS47" s="1"/>
      <c r="UOT47" s="1"/>
      <c r="UOU47" s="1"/>
      <c r="UOV47" s="1"/>
      <c r="UOW47" s="1"/>
      <c r="UOX47" s="1"/>
      <c r="UOY47" s="1"/>
      <c r="UOZ47" s="1"/>
      <c r="UPA47" s="1"/>
      <c r="UPB47" s="1"/>
      <c r="UPC47" s="1"/>
      <c r="UPD47" s="1"/>
      <c r="UPE47" s="1"/>
      <c r="UPF47" s="1"/>
      <c r="UPG47" s="1"/>
      <c r="UPH47" s="1"/>
      <c r="UPI47" s="1"/>
      <c r="UPJ47" s="1"/>
      <c r="UPK47" s="1"/>
      <c r="UPL47" s="1"/>
      <c r="UPM47" s="1"/>
      <c r="UPN47" s="1"/>
      <c r="UPO47" s="1"/>
      <c r="UPP47" s="1"/>
      <c r="UPQ47" s="1"/>
      <c r="UPR47" s="1"/>
      <c r="UPS47" s="1"/>
      <c r="UPT47" s="1"/>
      <c r="UPU47" s="1"/>
      <c r="UPV47" s="1"/>
      <c r="UPW47" s="1"/>
      <c r="UPX47" s="1"/>
      <c r="UPY47" s="1"/>
      <c r="UPZ47" s="1"/>
      <c r="UQA47" s="1"/>
      <c r="UQB47" s="1"/>
      <c r="UQC47" s="1"/>
      <c r="UQD47" s="1"/>
      <c r="UQE47" s="1"/>
      <c r="UQF47" s="1"/>
      <c r="UQG47" s="1"/>
      <c r="UQH47" s="1"/>
      <c r="UQI47" s="1"/>
      <c r="UQJ47" s="1"/>
      <c r="UQK47" s="1"/>
      <c r="UQL47" s="1"/>
      <c r="UQM47" s="1"/>
      <c r="UQN47" s="1"/>
      <c r="UQO47" s="1"/>
      <c r="UQP47" s="1"/>
      <c r="UQQ47" s="1"/>
      <c r="UQR47" s="1"/>
      <c r="UQS47" s="1"/>
      <c r="UQT47" s="1"/>
      <c r="UQU47" s="1"/>
      <c r="UQV47" s="1"/>
      <c r="UQW47" s="1"/>
      <c r="UQX47" s="1"/>
      <c r="UQY47" s="1"/>
      <c r="UQZ47" s="1"/>
      <c r="URA47" s="1"/>
      <c r="URB47" s="1"/>
      <c r="URC47" s="1"/>
      <c r="URD47" s="1"/>
      <c r="URE47" s="1"/>
      <c r="URF47" s="1"/>
      <c r="URG47" s="1"/>
      <c r="URH47" s="1"/>
      <c r="URI47" s="1"/>
      <c r="URJ47" s="1"/>
      <c r="URK47" s="1"/>
      <c r="URL47" s="1"/>
      <c r="URM47" s="1"/>
      <c r="URN47" s="1"/>
      <c r="URO47" s="1"/>
      <c r="URP47" s="1"/>
      <c r="URQ47" s="1"/>
      <c r="URR47" s="1"/>
      <c r="URS47" s="1"/>
      <c r="URT47" s="1"/>
      <c r="URU47" s="1"/>
      <c r="URV47" s="1"/>
      <c r="URW47" s="1"/>
      <c r="URX47" s="1"/>
      <c r="URY47" s="1"/>
      <c r="URZ47" s="1"/>
      <c r="USA47" s="1"/>
      <c r="USB47" s="1"/>
      <c r="USC47" s="1"/>
      <c r="USD47" s="1"/>
      <c r="USE47" s="1"/>
      <c r="USF47" s="1"/>
      <c r="USG47" s="1"/>
      <c r="USH47" s="1"/>
      <c r="USI47" s="1"/>
      <c r="USJ47" s="1"/>
      <c r="USK47" s="1"/>
      <c r="USL47" s="1"/>
      <c r="USM47" s="1"/>
      <c r="USN47" s="1"/>
      <c r="USO47" s="1"/>
      <c r="USP47" s="1"/>
      <c r="USQ47" s="1"/>
      <c r="USR47" s="1"/>
      <c r="USS47" s="1"/>
      <c r="UST47" s="1"/>
      <c r="USU47" s="1"/>
      <c r="USV47" s="1"/>
      <c r="USW47" s="1"/>
      <c r="USX47" s="1"/>
      <c r="USY47" s="1"/>
      <c r="USZ47" s="1"/>
      <c r="UTA47" s="1"/>
      <c r="UTB47" s="1"/>
      <c r="UTC47" s="1"/>
      <c r="UTD47" s="1"/>
      <c r="UTE47" s="1"/>
      <c r="UTF47" s="1"/>
      <c r="UTG47" s="1"/>
      <c r="UTH47" s="1"/>
      <c r="UTI47" s="1"/>
      <c r="UTJ47" s="1"/>
      <c r="UTK47" s="1"/>
      <c r="UTL47" s="1"/>
      <c r="UTM47" s="1"/>
      <c r="UTN47" s="1"/>
      <c r="UTO47" s="1"/>
      <c r="UTP47" s="1"/>
      <c r="UTQ47" s="1"/>
      <c r="UTR47" s="1"/>
      <c r="UTS47" s="1"/>
      <c r="UTT47" s="1"/>
      <c r="UTU47" s="1"/>
      <c r="UTV47" s="1"/>
      <c r="UTW47" s="1"/>
      <c r="UTX47" s="1"/>
      <c r="UTY47" s="1"/>
      <c r="UTZ47" s="1"/>
      <c r="UUA47" s="1"/>
      <c r="UUB47" s="1"/>
      <c r="UUC47" s="1"/>
      <c r="UUD47" s="1"/>
      <c r="UUE47" s="1"/>
      <c r="UUF47" s="1"/>
      <c r="UUG47" s="1"/>
      <c r="UUH47" s="1"/>
      <c r="UUI47" s="1"/>
      <c r="UUJ47" s="1"/>
      <c r="UUK47" s="1"/>
      <c r="UUL47" s="1"/>
      <c r="UUM47" s="1"/>
      <c r="UUN47" s="1"/>
      <c r="UUO47" s="1"/>
      <c r="UUP47" s="1"/>
      <c r="UUQ47" s="1"/>
      <c r="UUR47" s="1"/>
      <c r="UUS47" s="1"/>
      <c r="UUT47" s="1"/>
      <c r="UUU47" s="1"/>
      <c r="UUV47" s="1"/>
      <c r="UUW47" s="1"/>
      <c r="UUX47" s="1"/>
      <c r="UUY47" s="1"/>
      <c r="UUZ47" s="1"/>
      <c r="UVA47" s="1"/>
      <c r="UVB47" s="1"/>
      <c r="UVC47" s="1"/>
      <c r="UVD47" s="1"/>
      <c r="UVE47" s="1"/>
      <c r="UVF47" s="1"/>
      <c r="UVG47" s="1"/>
      <c r="UVH47" s="1"/>
      <c r="UVI47" s="1"/>
      <c r="UVJ47" s="1"/>
      <c r="UVK47" s="1"/>
      <c r="UVL47" s="1"/>
      <c r="UVM47" s="1"/>
      <c r="UVN47" s="1"/>
      <c r="UVO47" s="1"/>
      <c r="UVP47" s="1"/>
      <c r="UVQ47" s="1"/>
      <c r="UVR47" s="1"/>
      <c r="UVS47" s="1"/>
      <c r="UVT47" s="1"/>
      <c r="UVU47" s="1"/>
      <c r="UVV47" s="1"/>
      <c r="UVW47" s="1"/>
      <c r="UVX47" s="1"/>
      <c r="UVY47" s="1"/>
      <c r="UVZ47" s="1"/>
      <c r="UWA47" s="1"/>
      <c r="UWB47" s="1"/>
      <c r="UWC47" s="1"/>
      <c r="UWD47" s="1"/>
      <c r="UWE47" s="1"/>
      <c r="UWF47" s="1"/>
      <c r="UWG47" s="1"/>
      <c r="UWH47" s="1"/>
      <c r="UWI47" s="1"/>
      <c r="UWJ47" s="1"/>
      <c r="UWK47" s="1"/>
      <c r="UWL47" s="1"/>
      <c r="UWM47" s="1"/>
      <c r="UWN47" s="1"/>
      <c r="UWO47" s="1"/>
      <c r="UWP47" s="1"/>
      <c r="UWQ47" s="1"/>
      <c r="UWR47" s="1"/>
      <c r="UWS47" s="1"/>
      <c r="UWT47" s="1"/>
      <c r="UWU47" s="1"/>
      <c r="UWV47" s="1"/>
      <c r="UWW47" s="1"/>
      <c r="UWX47" s="1"/>
      <c r="UWY47" s="1"/>
      <c r="UWZ47" s="1"/>
      <c r="UXA47" s="1"/>
      <c r="UXB47" s="1"/>
      <c r="UXC47" s="1"/>
      <c r="UXD47" s="1"/>
      <c r="UXE47" s="1"/>
      <c r="UXF47" s="1"/>
      <c r="UXG47" s="1"/>
      <c r="UXH47" s="1"/>
      <c r="UXI47" s="1"/>
      <c r="UXJ47" s="1"/>
      <c r="UXK47" s="1"/>
      <c r="UXL47" s="1"/>
      <c r="UXM47" s="1"/>
      <c r="UXN47" s="1"/>
      <c r="UXO47" s="1"/>
      <c r="UXP47" s="1"/>
      <c r="UXQ47" s="1"/>
      <c r="UXR47" s="1"/>
      <c r="UXS47" s="1"/>
      <c r="UXT47" s="1"/>
      <c r="UXU47" s="1"/>
      <c r="UXV47" s="1"/>
      <c r="UXW47" s="1"/>
      <c r="UXX47" s="1"/>
      <c r="UXY47" s="1"/>
      <c r="UXZ47" s="1"/>
      <c r="UYA47" s="1"/>
      <c r="UYB47" s="1"/>
      <c r="UYC47" s="1"/>
      <c r="UYD47" s="1"/>
      <c r="UYE47" s="1"/>
      <c r="UYF47" s="1"/>
      <c r="UYG47" s="1"/>
      <c r="UYH47" s="1"/>
      <c r="UYI47" s="1"/>
      <c r="UYJ47" s="1"/>
      <c r="UYK47" s="1"/>
      <c r="UYL47" s="1"/>
      <c r="UYM47" s="1"/>
      <c r="UYN47" s="1"/>
      <c r="UYO47" s="1"/>
      <c r="UYP47" s="1"/>
      <c r="UYQ47" s="1"/>
      <c r="UYR47" s="1"/>
      <c r="UYS47" s="1"/>
      <c r="UYT47" s="1"/>
      <c r="UYU47" s="1"/>
      <c r="UYV47" s="1"/>
      <c r="UYW47" s="1"/>
      <c r="UYX47" s="1"/>
      <c r="UYY47" s="1"/>
      <c r="UYZ47" s="1"/>
      <c r="UZA47" s="1"/>
      <c r="UZB47" s="1"/>
      <c r="UZC47" s="1"/>
      <c r="UZD47" s="1"/>
      <c r="UZE47" s="1"/>
      <c r="UZF47" s="1"/>
      <c r="UZG47" s="1"/>
      <c r="UZH47" s="1"/>
      <c r="UZI47" s="1"/>
      <c r="UZJ47" s="1"/>
      <c r="UZK47" s="1"/>
      <c r="UZL47" s="1"/>
      <c r="UZM47" s="1"/>
      <c r="UZN47" s="1"/>
      <c r="UZO47" s="1"/>
      <c r="UZP47" s="1"/>
      <c r="UZQ47" s="1"/>
      <c r="UZR47" s="1"/>
      <c r="UZS47" s="1"/>
      <c r="UZT47" s="1"/>
      <c r="UZU47" s="1"/>
      <c r="UZV47" s="1"/>
      <c r="UZW47" s="1"/>
      <c r="UZX47" s="1"/>
      <c r="UZY47" s="1"/>
      <c r="UZZ47" s="1"/>
      <c r="VAA47" s="1"/>
      <c r="VAB47" s="1"/>
      <c r="VAC47" s="1"/>
      <c r="VAD47" s="1"/>
      <c r="VAE47" s="1"/>
      <c r="VAF47" s="1"/>
      <c r="VAG47" s="1"/>
      <c r="VAH47" s="1"/>
      <c r="VAI47" s="1"/>
      <c r="VAJ47" s="1"/>
      <c r="VAK47" s="1"/>
      <c r="VAL47" s="1"/>
      <c r="VAM47" s="1"/>
      <c r="VAN47" s="1"/>
      <c r="VAO47" s="1"/>
      <c r="VAP47" s="1"/>
      <c r="VAQ47" s="1"/>
      <c r="VAR47" s="1"/>
      <c r="VAS47" s="1"/>
      <c r="VAT47" s="1"/>
      <c r="VAU47" s="1"/>
      <c r="VAV47" s="1"/>
      <c r="VAW47" s="1"/>
      <c r="VAX47" s="1"/>
      <c r="VAY47" s="1"/>
      <c r="VAZ47" s="1"/>
      <c r="VBA47" s="1"/>
      <c r="VBB47" s="1"/>
      <c r="VBC47" s="1"/>
      <c r="VBD47" s="1"/>
      <c r="VBE47" s="1"/>
      <c r="VBF47" s="1"/>
      <c r="VBG47" s="1"/>
      <c r="VBH47" s="1"/>
      <c r="VBI47" s="1"/>
      <c r="VBJ47" s="1"/>
      <c r="VBK47" s="1"/>
      <c r="VBL47" s="1"/>
      <c r="VBM47" s="1"/>
      <c r="VBN47" s="1"/>
      <c r="VBO47" s="1"/>
      <c r="VBP47" s="1"/>
      <c r="VBQ47" s="1"/>
      <c r="VBR47" s="1"/>
      <c r="VBS47" s="1"/>
      <c r="VBT47" s="1"/>
      <c r="VBU47" s="1"/>
      <c r="VBV47" s="1"/>
      <c r="VBW47" s="1"/>
      <c r="VBX47" s="1"/>
      <c r="VBY47" s="1"/>
      <c r="VBZ47" s="1"/>
      <c r="VCA47" s="1"/>
      <c r="VCB47" s="1"/>
      <c r="VCC47" s="1"/>
      <c r="VCD47" s="1"/>
      <c r="VCE47" s="1"/>
      <c r="VCF47" s="1"/>
      <c r="VCG47" s="1"/>
      <c r="VCH47" s="1"/>
      <c r="VCI47" s="1"/>
      <c r="VCJ47" s="1"/>
      <c r="VCK47" s="1"/>
      <c r="VCL47" s="1"/>
      <c r="VCM47" s="1"/>
      <c r="VCN47" s="1"/>
      <c r="VCO47" s="1"/>
      <c r="VCP47" s="1"/>
      <c r="VCQ47" s="1"/>
      <c r="VCR47" s="1"/>
      <c r="VCS47" s="1"/>
      <c r="VCT47" s="1"/>
      <c r="VCU47" s="1"/>
      <c r="VCV47" s="1"/>
      <c r="VCW47" s="1"/>
      <c r="VCX47" s="1"/>
      <c r="VCY47" s="1"/>
      <c r="VCZ47" s="1"/>
      <c r="VDA47" s="1"/>
      <c r="VDB47" s="1"/>
      <c r="VDC47" s="1"/>
      <c r="VDD47" s="1"/>
      <c r="VDE47" s="1"/>
      <c r="VDF47" s="1"/>
      <c r="VDG47" s="1"/>
      <c r="VDH47" s="1"/>
      <c r="VDI47" s="1"/>
      <c r="VDJ47" s="1"/>
      <c r="VDK47" s="1"/>
      <c r="VDL47" s="1"/>
      <c r="VDM47" s="1"/>
      <c r="VDN47" s="1"/>
      <c r="VDO47" s="1"/>
      <c r="VDP47" s="1"/>
      <c r="VDQ47" s="1"/>
      <c r="VDR47" s="1"/>
      <c r="VDS47" s="1"/>
      <c r="VDT47" s="1"/>
      <c r="VDU47" s="1"/>
      <c r="VDV47" s="1"/>
      <c r="VDW47" s="1"/>
      <c r="VDX47" s="1"/>
      <c r="VDY47" s="1"/>
      <c r="VDZ47" s="1"/>
      <c r="VEA47" s="1"/>
      <c r="VEB47" s="1"/>
      <c r="VEC47" s="1"/>
      <c r="VED47" s="1"/>
      <c r="VEE47" s="1"/>
      <c r="VEF47" s="1"/>
      <c r="VEG47" s="1"/>
      <c r="VEH47" s="1"/>
      <c r="VEI47" s="1"/>
      <c r="VEJ47" s="1"/>
      <c r="VEK47" s="1"/>
      <c r="VEL47" s="1"/>
      <c r="VEM47" s="1"/>
      <c r="VEN47" s="1"/>
      <c r="VEO47" s="1"/>
      <c r="VEP47" s="1"/>
      <c r="VEQ47" s="1"/>
      <c r="VER47" s="1"/>
      <c r="VES47" s="1"/>
      <c r="VET47" s="1"/>
      <c r="VEU47" s="1"/>
      <c r="VEV47" s="1"/>
      <c r="VEW47" s="1"/>
      <c r="VEX47" s="1"/>
      <c r="VEY47" s="1"/>
      <c r="VEZ47" s="1"/>
      <c r="VFA47" s="1"/>
      <c r="VFB47" s="1"/>
      <c r="VFC47" s="1"/>
      <c r="VFD47" s="1"/>
      <c r="VFE47" s="1"/>
      <c r="VFF47" s="1"/>
      <c r="VFG47" s="1"/>
      <c r="VFH47" s="1"/>
      <c r="VFI47" s="1"/>
      <c r="VFJ47" s="1"/>
      <c r="VFK47" s="1"/>
      <c r="VFL47" s="1"/>
      <c r="VFM47" s="1"/>
      <c r="VFN47" s="1"/>
      <c r="VFO47" s="1"/>
      <c r="VFP47" s="1"/>
      <c r="VFQ47" s="1"/>
      <c r="VFR47" s="1"/>
      <c r="VFS47" s="1"/>
      <c r="VFT47" s="1"/>
      <c r="VFU47" s="1"/>
      <c r="VFV47" s="1"/>
      <c r="VFW47" s="1"/>
      <c r="VFX47" s="1"/>
      <c r="VFY47" s="1"/>
      <c r="VFZ47" s="1"/>
      <c r="VGA47" s="1"/>
      <c r="VGB47" s="1"/>
      <c r="VGC47" s="1"/>
      <c r="VGD47" s="1"/>
      <c r="VGE47" s="1"/>
      <c r="VGF47" s="1"/>
      <c r="VGG47" s="1"/>
      <c r="VGH47" s="1"/>
      <c r="VGI47" s="1"/>
      <c r="VGJ47" s="1"/>
      <c r="VGK47" s="1"/>
      <c r="VGL47" s="1"/>
      <c r="VGM47" s="1"/>
      <c r="VGN47" s="1"/>
      <c r="VGO47" s="1"/>
      <c r="VGP47" s="1"/>
      <c r="VGQ47" s="1"/>
      <c r="VGR47" s="1"/>
      <c r="VGS47" s="1"/>
      <c r="VGT47" s="1"/>
      <c r="VGU47" s="1"/>
      <c r="VGV47" s="1"/>
      <c r="VGW47" s="1"/>
      <c r="VGX47" s="1"/>
      <c r="VGY47" s="1"/>
      <c r="VGZ47" s="1"/>
      <c r="VHA47" s="1"/>
      <c r="VHB47" s="1"/>
      <c r="VHC47" s="1"/>
      <c r="VHD47" s="1"/>
      <c r="VHE47" s="1"/>
      <c r="VHF47" s="1"/>
      <c r="VHG47" s="1"/>
      <c r="VHH47" s="1"/>
      <c r="VHI47" s="1"/>
      <c r="VHJ47" s="1"/>
      <c r="VHK47" s="1"/>
      <c r="VHL47" s="1"/>
      <c r="VHM47" s="1"/>
      <c r="VHN47" s="1"/>
      <c r="VHO47" s="1"/>
      <c r="VHP47" s="1"/>
      <c r="VHQ47" s="1"/>
      <c r="VHR47" s="1"/>
      <c r="VHS47" s="1"/>
      <c r="VHT47" s="1"/>
      <c r="VHU47" s="1"/>
      <c r="VHV47" s="1"/>
      <c r="VHW47" s="1"/>
      <c r="VHX47" s="1"/>
      <c r="VHY47" s="1"/>
      <c r="VHZ47" s="1"/>
      <c r="VIA47" s="1"/>
      <c r="VIB47" s="1"/>
      <c r="VIC47" s="1"/>
      <c r="VID47" s="1"/>
      <c r="VIE47" s="1"/>
      <c r="VIF47" s="1"/>
      <c r="VIG47" s="1"/>
      <c r="VIH47" s="1"/>
      <c r="VII47" s="1"/>
      <c r="VIJ47" s="1"/>
      <c r="VIK47" s="1"/>
      <c r="VIL47" s="1"/>
      <c r="VIM47" s="1"/>
      <c r="VIN47" s="1"/>
      <c r="VIO47" s="1"/>
      <c r="VIP47" s="1"/>
      <c r="VIQ47" s="1"/>
      <c r="VIR47" s="1"/>
      <c r="VIS47" s="1"/>
      <c r="VIT47" s="1"/>
      <c r="VIU47" s="1"/>
      <c r="VIV47" s="1"/>
      <c r="VIW47" s="1"/>
      <c r="VIX47" s="1"/>
      <c r="VIY47" s="1"/>
      <c r="VIZ47" s="1"/>
      <c r="VJA47" s="1"/>
      <c r="VJB47" s="1"/>
      <c r="VJC47" s="1"/>
      <c r="VJD47" s="1"/>
      <c r="VJE47" s="1"/>
      <c r="VJF47" s="1"/>
      <c r="VJG47" s="1"/>
      <c r="VJH47" s="1"/>
      <c r="VJI47" s="1"/>
      <c r="VJJ47" s="1"/>
      <c r="VJK47" s="1"/>
      <c r="VJL47" s="1"/>
      <c r="VJM47" s="1"/>
      <c r="VJN47" s="1"/>
      <c r="VJO47" s="1"/>
      <c r="VJP47" s="1"/>
      <c r="VJQ47" s="1"/>
      <c r="VJR47" s="1"/>
      <c r="VJS47" s="1"/>
      <c r="VJT47" s="1"/>
      <c r="VJU47" s="1"/>
      <c r="VJV47" s="1"/>
      <c r="VJW47" s="1"/>
      <c r="VJX47" s="1"/>
      <c r="VJY47" s="1"/>
      <c r="VJZ47" s="1"/>
      <c r="VKA47" s="1"/>
      <c r="VKB47" s="1"/>
      <c r="VKC47" s="1"/>
      <c r="VKD47" s="1"/>
      <c r="VKE47" s="1"/>
      <c r="VKF47" s="1"/>
      <c r="VKG47" s="1"/>
      <c r="VKH47" s="1"/>
      <c r="VKI47" s="1"/>
      <c r="VKJ47" s="1"/>
      <c r="VKK47" s="1"/>
      <c r="VKL47" s="1"/>
      <c r="VKM47" s="1"/>
      <c r="VKN47" s="1"/>
      <c r="VKO47" s="1"/>
      <c r="VKP47" s="1"/>
      <c r="VKQ47" s="1"/>
      <c r="VKR47" s="1"/>
      <c r="VKS47" s="1"/>
      <c r="VKT47" s="1"/>
      <c r="VKU47" s="1"/>
      <c r="VKV47" s="1"/>
      <c r="VKW47" s="1"/>
      <c r="VKX47" s="1"/>
      <c r="VKY47" s="1"/>
      <c r="VKZ47" s="1"/>
      <c r="VLA47" s="1"/>
      <c r="VLB47" s="1"/>
      <c r="VLC47" s="1"/>
      <c r="VLD47" s="1"/>
      <c r="VLE47" s="1"/>
      <c r="VLF47" s="1"/>
      <c r="VLG47" s="1"/>
      <c r="VLH47" s="1"/>
      <c r="VLI47" s="1"/>
      <c r="VLJ47" s="1"/>
      <c r="VLK47" s="1"/>
      <c r="VLL47" s="1"/>
      <c r="VLM47" s="1"/>
      <c r="VLN47" s="1"/>
      <c r="VLO47" s="1"/>
      <c r="VLP47" s="1"/>
      <c r="VLQ47" s="1"/>
      <c r="VLR47" s="1"/>
      <c r="VLS47" s="1"/>
      <c r="VLT47" s="1"/>
      <c r="VLU47" s="1"/>
      <c r="VLV47" s="1"/>
      <c r="VLW47" s="1"/>
      <c r="VLX47" s="1"/>
      <c r="VLY47" s="1"/>
      <c r="VLZ47" s="1"/>
      <c r="VMA47" s="1"/>
      <c r="VMB47" s="1"/>
      <c r="VMC47" s="1"/>
      <c r="VMD47" s="1"/>
      <c r="VME47" s="1"/>
      <c r="VMF47" s="1"/>
      <c r="VMG47" s="1"/>
      <c r="VMH47" s="1"/>
      <c r="VMI47" s="1"/>
      <c r="VMJ47" s="1"/>
      <c r="VMK47" s="1"/>
      <c r="VML47" s="1"/>
      <c r="VMM47" s="1"/>
      <c r="VMN47" s="1"/>
      <c r="VMO47" s="1"/>
      <c r="VMP47" s="1"/>
      <c r="VMQ47" s="1"/>
      <c r="VMR47" s="1"/>
      <c r="VMS47" s="1"/>
      <c r="VMT47" s="1"/>
      <c r="VMU47" s="1"/>
      <c r="VMV47" s="1"/>
      <c r="VMW47" s="1"/>
      <c r="VMX47" s="1"/>
      <c r="VMY47" s="1"/>
      <c r="VMZ47" s="1"/>
      <c r="VNA47" s="1"/>
      <c r="VNB47" s="1"/>
      <c r="VNC47" s="1"/>
      <c r="VND47" s="1"/>
      <c r="VNE47" s="1"/>
      <c r="VNF47" s="1"/>
      <c r="VNG47" s="1"/>
      <c r="VNH47" s="1"/>
      <c r="VNI47" s="1"/>
      <c r="VNJ47" s="1"/>
      <c r="VNK47" s="1"/>
      <c r="VNL47" s="1"/>
      <c r="VNM47" s="1"/>
      <c r="VNN47" s="1"/>
      <c r="VNO47" s="1"/>
      <c r="VNP47" s="1"/>
      <c r="VNQ47" s="1"/>
      <c r="VNR47" s="1"/>
      <c r="VNS47" s="1"/>
      <c r="VNT47" s="1"/>
      <c r="VNU47" s="1"/>
      <c r="VNV47" s="1"/>
      <c r="VNW47" s="1"/>
      <c r="VNX47" s="1"/>
      <c r="VNY47" s="1"/>
      <c r="VNZ47" s="1"/>
      <c r="VOA47" s="1"/>
      <c r="VOB47" s="1"/>
      <c r="VOC47" s="1"/>
      <c r="VOD47" s="1"/>
      <c r="VOE47" s="1"/>
      <c r="VOF47" s="1"/>
      <c r="VOG47" s="1"/>
      <c r="VOH47" s="1"/>
      <c r="VOI47" s="1"/>
      <c r="VOJ47" s="1"/>
      <c r="VOK47" s="1"/>
      <c r="VOL47" s="1"/>
      <c r="VOM47" s="1"/>
      <c r="VON47" s="1"/>
      <c r="VOO47" s="1"/>
      <c r="VOP47" s="1"/>
      <c r="VOQ47" s="1"/>
      <c r="VOR47" s="1"/>
      <c r="VOS47" s="1"/>
      <c r="VOT47" s="1"/>
      <c r="VOU47" s="1"/>
      <c r="VOV47" s="1"/>
      <c r="VOW47" s="1"/>
      <c r="VOX47" s="1"/>
      <c r="VOY47" s="1"/>
      <c r="VOZ47" s="1"/>
      <c r="VPA47" s="1"/>
      <c r="VPB47" s="1"/>
      <c r="VPC47" s="1"/>
      <c r="VPD47" s="1"/>
      <c r="VPE47" s="1"/>
      <c r="VPF47" s="1"/>
      <c r="VPG47" s="1"/>
      <c r="VPH47" s="1"/>
      <c r="VPI47" s="1"/>
      <c r="VPJ47" s="1"/>
      <c r="VPK47" s="1"/>
      <c r="VPL47" s="1"/>
      <c r="VPM47" s="1"/>
      <c r="VPN47" s="1"/>
      <c r="VPO47" s="1"/>
      <c r="VPP47" s="1"/>
      <c r="VPQ47" s="1"/>
      <c r="VPR47" s="1"/>
      <c r="VPS47" s="1"/>
      <c r="VPT47" s="1"/>
      <c r="VPU47" s="1"/>
      <c r="VPV47" s="1"/>
      <c r="VPW47" s="1"/>
      <c r="VPX47" s="1"/>
      <c r="VPY47" s="1"/>
      <c r="VPZ47" s="1"/>
      <c r="VQA47" s="1"/>
      <c r="VQB47" s="1"/>
      <c r="VQC47" s="1"/>
      <c r="VQD47" s="1"/>
      <c r="VQE47" s="1"/>
      <c r="VQF47" s="1"/>
      <c r="VQG47" s="1"/>
      <c r="VQH47" s="1"/>
      <c r="VQI47" s="1"/>
      <c r="VQJ47" s="1"/>
      <c r="VQK47" s="1"/>
      <c r="VQL47" s="1"/>
      <c r="VQM47" s="1"/>
      <c r="VQN47" s="1"/>
      <c r="VQO47" s="1"/>
      <c r="VQP47" s="1"/>
      <c r="VQQ47" s="1"/>
      <c r="VQR47" s="1"/>
      <c r="VQS47" s="1"/>
      <c r="VQT47" s="1"/>
      <c r="VQU47" s="1"/>
      <c r="VQV47" s="1"/>
      <c r="VQW47" s="1"/>
      <c r="VQX47" s="1"/>
      <c r="VQY47" s="1"/>
      <c r="VQZ47" s="1"/>
      <c r="VRA47" s="1"/>
      <c r="VRB47" s="1"/>
      <c r="VRC47" s="1"/>
      <c r="VRD47" s="1"/>
      <c r="VRE47" s="1"/>
      <c r="VRF47" s="1"/>
      <c r="VRG47" s="1"/>
      <c r="VRH47" s="1"/>
      <c r="VRI47" s="1"/>
      <c r="VRJ47" s="1"/>
      <c r="VRK47" s="1"/>
      <c r="VRL47" s="1"/>
      <c r="VRM47" s="1"/>
      <c r="VRN47" s="1"/>
      <c r="VRO47" s="1"/>
      <c r="VRP47" s="1"/>
      <c r="VRQ47" s="1"/>
      <c r="VRR47" s="1"/>
      <c r="VRS47" s="1"/>
      <c r="VRT47" s="1"/>
      <c r="VRU47" s="1"/>
      <c r="VRV47" s="1"/>
      <c r="VRW47" s="1"/>
      <c r="VRX47" s="1"/>
      <c r="VRY47" s="1"/>
      <c r="VRZ47" s="1"/>
      <c r="VSA47" s="1"/>
      <c r="VSB47" s="1"/>
      <c r="VSC47" s="1"/>
      <c r="VSD47" s="1"/>
      <c r="VSE47" s="1"/>
      <c r="VSF47" s="1"/>
      <c r="VSG47" s="1"/>
      <c r="VSH47" s="1"/>
      <c r="VSI47" s="1"/>
      <c r="VSJ47" s="1"/>
      <c r="VSK47" s="1"/>
      <c r="VSL47" s="1"/>
      <c r="VSM47" s="1"/>
      <c r="VSN47" s="1"/>
      <c r="VSO47" s="1"/>
      <c r="VSP47" s="1"/>
      <c r="VSQ47" s="1"/>
      <c r="VSR47" s="1"/>
      <c r="VSS47" s="1"/>
      <c r="VST47" s="1"/>
      <c r="VSU47" s="1"/>
      <c r="VSV47" s="1"/>
      <c r="VSW47" s="1"/>
      <c r="VSX47" s="1"/>
      <c r="VSY47" s="1"/>
      <c r="VSZ47" s="1"/>
      <c r="VTA47" s="1"/>
      <c r="VTB47" s="1"/>
      <c r="VTC47" s="1"/>
      <c r="VTD47" s="1"/>
      <c r="VTE47" s="1"/>
      <c r="VTF47" s="1"/>
      <c r="VTG47" s="1"/>
      <c r="VTH47" s="1"/>
      <c r="VTI47" s="1"/>
      <c r="VTJ47" s="1"/>
      <c r="VTK47" s="1"/>
      <c r="VTL47" s="1"/>
      <c r="VTM47" s="1"/>
      <c r="VTN47" s="1"/>
      <c r="VTO47" s="1"/>
      <c r="VTP47" s="1"/>
      <c r="VTQ47" s="1"/>
      <c r="VTR47" s="1"/>
      <c r="VTS47" s="1"/>
      <c r="VTT47" s="1"/>
      <c r="VTU47" s="1"/>
      <c r="VTV47" s="1"/>
      <c r="VTW47" s="1"/>
      <c r="VTX47" s="1"/>
      <c r="VTY47" s="1"/>
      <c r="VTZ47" s="1"/>
      <c r="VUA47" s="1"/>
      <c r="VUB47" s="1"/>
      <c r="VUC47" s="1"/>
      <c r="VUD47" s="1"/>
      <c r="VUE47" s="1"/>
      <c r="VUF47" s="1"/>
      <c r="VUG47" s="1"/>
      <c r="VUH47" s="1"/>
      <c r="VUI47" s="1"/>
      <c r="VUJ47" s="1"/>
      <c r="VUK47" s="1"/>
      <c r="VUL47" s="1"/>
      <c r="VUM47" s="1"/>
      <c r="VUN47" s="1"/>
      <c r="VUO47" s="1"/>
      <c r="VUP47" s="1"/>
      <c r="VUQ47" s="1"/>
      <c r="VUR47" s="1"/>
      <c r="VUS47" s="1"/>
      <c r="VUT47" s="1"/>
      <c r="VUU47" s="1"/>
      <c r="VUV47" s="1"/>
      <c r="VUW47" s="1"/>
      <c r="VUX47" s="1"/>
      <c r="VUY47" s="1"/>
      <c r="VUZ47" s="1"/>
      <c r="VVA47" s="1"/>
      <c r="VVB47" s="1"/>
      <c r="VVC47" s="1"/>
      <c r="VVD47" s="1"/>
      <c r="VVE47" s="1"/>
      <c r="VVF47" s="1"/>
      <c r="VVG47" s="1"/>
      <c r="VVH47" s="1"/>
      <c r="VVI47" s="1"/>
      <c r="VVJ47" s="1"/>
      <c r="VVK47" s="1"/>
      <c r="VVL47" s="1"/>
      <c r="VVM47" s="1"/>
      <c r="VVN47" s="1"/>
      <c r="VVO47" s="1"/>
      <c r="VVP47" s="1"/>
      <c r="VVQ47" s="1"/>
      <c r="VVR47" s="1"/>
      <c r="VVS47" s="1"/>
      <c r="VVT47" s="1"/>
      <c r="VVU47" s="1"/>
      <c r="VVV47" s="1"/>
      <c r="VVW47" s="1"/>
      <c r="VVX47" s="1"/>
      <c r="VVY47" s="1"/>
      <c r="VVZ47" s="1"/>
      <c r="VWA47" s="1"/>
      <c r="VWB47" s="1"/>
      <c r="VWC47" s="1"/>
      <c r="VWD47" s="1"/>
      <c r="VWE47" s="1"/>
      <c r="VWF47" s="1"/>
      <c r="VWG47" s="1"/>
      <c r="VWH47" s="1"/>
      <c r="VWI47" s="1"/>
      <c r="VWJ47" s="1"/>
      <c r="VWK47" s="1"/>
      <c r="VWL47" s="1"/>
      <c r="VWM47" s="1"/>
      <c r="VWN47" s="1"/>
      <c r="VWO47" s="1"/>
      <c r="VWP47" s="1"/>
      <c r="VWQ47" s="1"/>
      <c r="VWR47" s="1"/>
      <c r="VWS47" s="1"/>
      <c r="VWT47" s="1"/>
      <c r="VWU47" s="1"/>
      <c r="VWV47" s="1"/>
      <c r="VWW47" s="1"/>
      <c r="VWX47" s="1"/>
      <c r="VWY47" s="1"/>
      <c r="VWZ47" s="1"/>
      <c r="VXA47" s="1"/>
      <c r="VXB47" s="1"/>
      <c r="VXC47" s="1"/>
      <c r="VXD47" s="1"/>
      <c r="VXE47" s="1"/>
      <c r="VXF47" s="1"/>
      <c r="VXG47" s="1"/>
      <c r="VXH47" s="1"/>
      <c r="VXI47" s="1"/>
      <c r="VXJ47" s="1"/>
      <c r="VXK47" s="1"/>
      <c r="VXL47" s="1"/>
      <c r="VXM47" s="1"/>
      <c r="VXN47" s="1"/>
      <c r="VXO47" s="1"/>
      <c r="VXP47" s="1"/>
      <c r="VXQ47" s="1"/>
      <c r="VXR47" s="1"/>
      <c r="VXS47" s="1"/>
      <c r="VXT47" s="1"/>
      <c r="VXU47" s="1"/>
      <c r="VXV47" s="1"/>
      <c r="VXW47" s="1"/>
      <c r="VXX47" s="1"/>
      <c r="VXY47" s="1"/>
      <c r="VXZ47" s="1"/>
      <c r="VYA47" s="1"/>
      <c r="VYB47" s="1"/>
      <c r="VYC47" s="1"/>
      <c r="VYD47" s="1"/>
      <c r="VYE47" s="1"/>
      <c r="VYF47" s="1"/>
      <c r="VYG47" s="1"/>
      <c r="VYH47" s="1"/>
      <c r="VYI47" s="1"/>
      <c r="VYJ47" s="1"/>
      <c r="VYK47" s="1"/>
      <c r="VYL47" s="1"/>
      <c r="VYM47" s="1"/>
      <c r="VYN47" s="1"/>
      <c r="VYO47" s="1"/>
      <c r="VYP47" s="1"/>
      <c r="VYQ47" s="1"/>
      <c r="VYR47" s="1"/>
      <c r="VYS47" s="1"/>
      <c r="VYT47" s="1"/>
      <c r="VYU47" s="1"/>
      <c r="VYV47" s="1"/>
      <c r="VYW47" s="1"/>
      <c r="VYX47" s="1"/>
      <c r="VYY47" s="1"/>
      <c r="VYZ47" s="1"/>
      <c r="VZA47" s="1"/>
      <c r="VZB47" s="1"/>
      <c r="VZC47" s="1"/>
      <c r="VZD47" s="1"/>
      <c r="VZE47" s="1"/>
      <c r="VZF47" s="1"/>
      <c r="VZG47" s="1"/>
      <c r="VZH47" s="1"/>
      <c r="VZI47" s="1"/>
      <c r="VZJ47" s="1"/>
      <c r="VZK47" s="1"/>
      <c r="VZL47" s="1"/>
      <c r="VZM47" s="1"/>
      <c r="VZN47" s="1"/>
      <c r="VZO47" s="1"/>
      <c r="VZP47" s="1"/>
      <c r="VZQ47" s="1"/>
      <c r="VZR47" s="1"/>
      <c r="VZS47" s="1"/>
      <c r="VZT47" s="1"/>
      <c r="VZU47" s="1"/>
      <c r="VZV47" s="1"/>
      <c r="VZW47" s="1"/>
      <c r="VZX47" s="1"/>
      <c r="VZY47" s="1"/>
      <c r="VZZ47" s="1"/>
      <c r="WAA47" s="1"/>
      <c r="WAB47" s="1"/>
      <c r="WAC47" s="1"/>
      <c r="WAD47" s="1"/>
      <c r="WAE47" s="1"/>
      <c r="WAF47" s="1"/>
      <c r="WAG47" s="1"/>
      <c r="WAH47" s="1"/>
      <c r="WAI47" s="1"/>
      <c r="WAJ47" s="1"/>
      <c r="WAK47" s="1"/>
      <c r="WAL47" s="1"/>
      <c r="WAM47" s="1"/>
      <c r="WAN47" s="1"/>
      <c r="WAO47" s="1"/>
      <c r="WAP47" s="1"/>
      <c r="WAQ47" s="1"/>
      <c r="WAR47" s="1"/>
      <c r="WAS47" s="1"/>
      <c r="WAT47" s="1"/>
      <c r="WAU47" s="1"/>
      <c r="WAV47" s="1"/>
      <c r="WAW47" s="1"/>
      <c r="WAX47" s="1"/>
      <c r="WAY47" s="1"/>
      <c r="WAZ47" s="1"/>
      <c r="WBA47" s="1"/>
      <c r="WBB47" s="1"/>
      <c r="WBC47" s="1"/>
      <c r="WBD47" s="1"/>
      <c r="WBE47" s="1"/>
      <c r="WBF47" s="1"/>
      <c r="WBG47" s="1"/>
      <c r="WBH47" s="1"/>
      <c r="WBI47" s="1"/>
      <c r="WBJ47" s="1"/>
      <c r="WBK47" s="1"/>
      <c r="WBL47" s="1"/>
      <c r="WBM47" s="1"/>
      <c r="WBN47" s="1"/>
      <c r="WBO47" s="1"/>
      <c r="WBP47" s="1"/>
      <c r="WBQ47" s="1"/>
      <c r="WBR47" s="1"/>
      <c r="WBS47" s="1"/>
      <c r="WBT47" s="1"/>
      <c r="WBU47" s="1"/>
      <c r="WBV47" s="1"/>
      <c r="WBW47" s="1"/>
      <c r="WBX47" s="1"/>
      <c r="WBY47" s="1"/>
      <c r="WBZ47" s="1"/>
      <c r="WCA47" s="1"/>
      <c r="WCB47" s="1"/>
      <c r="WCC47" s="1"/>
      <c r="WCD47" s="1"/>
      <c r="WCE47" s="1"/>
      <c r="WCF47" s="1"/>
      <c r="WCG47" s="1"/>
      <c r="WCH47" s="1"/>
      <c r="WCI47" s="1"/>
      <c r="WCJ47" s="1"/>
      <c r="WCK47" s="1"/>
      <c r="WCL47" s="1"/>
      <c r="WCM47" s="1"/>
      <c r="WCN47" s="1"/>
      <c r="WCO47" s="1"/>
      <c r="WCP47" s="1"/>
      <c r="WCQ47" s="1"/>
      <c r="WCR47" s="1"/>
      <c r="WCS47" s="1"/>
      <c r="WCT47" s="1"/>
      <c r="WCU47" s="1"/>
      <c r="WCV47" s="1"/>
      <c r="WCW47" s="1"/>
      <c r="WCX47" s="1"/>
      <c r="WCY47" s="1"/>
      <c r="WCZ47" s="1"/>
      <c r="WDA47" s="1"/>
      <c r="WDB47" s="1"/>
      <c r="WDC47" s="1"/>
      <c r="WDD47" s="1"/>
      <c r="WDE47" s="1"/>
      <c r="WDF47" s="1"/>
      <c r="WDG47" s="1"/>
      <c r="WDH47" s="1"/>
      <c r="WDI47" s="1"/>
      <c r="WDJ47" s="1"/>
      <c r="WDK47" s="1"/>
      <c r="WDL47" s="1"/>
      <c r="WDM47" s="1"/>
      <c r="WDN47" s="1"/>
      <c r="WDO47" s="1"/>
      <c r="WDP47" s="1"/>
      <c r="WDQ47" s="1"/>
      <c r="WDR47" s="1"/>
      <c r="WDS47" s="1"/>
      <c r="WDT47" s="1"/>
      <c r="WDU47" s="1"/>
      <c r="WDV47" s="1"/>
      <c r="WDW47" s="1"/>
      <c r="WDX47" s="1"/>
      <c r="WDY47" s="1"/>
      <c r="WDZ47" s="1"/>
      <c r="WEA47" s="1"/>
      <c r="WEB47" s="1"/>
      <c r="WEC47" s="1"/>
      <c r="WED47" s="1"/>
      <c r="WEE47" s="1"/>
      <c r="WEF47" s="1"/>
      <c r="WEG47" s="1"/>
      <c r="WEH47" s="1"/>
      <c r="WEI47" s="1"/>
      <c r="WEJ47" s="1"/>
      <c r="WEK47" s="1"/>
      <c r="WEL47" s="1"/>
      <c r="WEM47" s="1"/>
      <c r="WEN47" s="1"/>
      <c r="WEO47" s="1"/>
      <c r="WEP47" s="1"/>
      <c r="WEQ47" s="1"/>
      <c r="WER47" s="1"/>
      <c r="WES47" s="1"/>
      <c r="WET47" s="1"/>
      <c r="WEU47" s="1"/>
      <c r="WEV47" s="1"/>
      <c r="WEW47" s="1"/>
      <c r="WEX47" s="1"/>
      <c r="WEY47" s="1"/>
      <c r="WEZ47" s="1"/>
      <c r="WFA47" s="1"/>
      <c r="WFB47" s="1"/>
      <c r="WFC47" s="1"/>
      <c r="WFD47" s="1"/>
      <c r="WFE47" s="1"/>
      <c r="WFF47" s="1"/>
      <c r="WFG47" s="1"/>
      <c r="WFH47" s="1"/>
      <c r="WFI47" s="1"/>
      <c r="WFJ47" s="1"/>
      <c r="WFK47" s="1"/>
      <c r="WFL47" s="1"/>
      <c r="WFM47" s="1"/>
      <c r="WFN47" s="1"/>
      <c r="WFO47" s="1"/>
      <c r="WFP47" s="1"/>
      <c r="WFQ47" s="1"/>
      <c r="WFR47" s="1"/>
      <c r="WFS47" s="1"/>
      <c r="WFT47" s="1"/>
      <c r="WFU47" s="1"/>
      <c r="WFV47" s="1"/>
      <c r="WFW47" s="1"/>
      <c r="WFX47" s="1"/>
      <c r="WFY47" s="1"/>
      <c r="WFZ47" s="1"/>
      <c r="WGA47" s="1"/>
      <c r="WGB47" s="1"/>
      <c r="WGC47" s="1"/>
      <c r="WGD47" s="1"/>
      <c r="WGE47" s="1"/>
      <c r="WGF47" s="1"/>
      <c r="WGG47" s="1"/>
      <c r="WGH47" s="1"/>
      <c r="WGI47" s="1"/>
      <c r="WGJ47" s="1"/>
      <c r="WGK47" s="1"/>
      <c r="WGL47" s="1"/>
      <c r="WGM47" s="1"/>
      <c r="WGN47" s="1"/>
      <c r="WGO47" s="1"/>
      <c r="WGP47" s="1"/>
      <c r="WGQ47" s="1"/>
      <c r="WGR47" s="1"/>
      <c r="WGS47" s="1"/>
      <c r="WGT47" s="1"/>
      <c r="WGU47" s="1"/>
      <c r="WGV47" s="1"/>
      <c r="WGW47" s="1"/>
      <c r="WGX47" s="1"/>
      <c r="WGY47" s="1"/>
      <c r="WGZ47" s="1"/>
      <c r="WHA47" s="1"/>
      <c r="WHB47" s="1"/>
      <c r="WHC47" s="1"/>
      <c r="WHD47" s="1"/>
      <c r="WHE47" s="1"/>
      <c r="WHF47" s="1"/>
      <c r="WHG47" s="1"/>
      <c r="WHH47" s="1"/>
      <c r="WHI47" s="1"/>
      <c r="WHJ47" s="1"/>
      <c r="WHK47" s="1"/>
      <c r="WHL47" s="1"/>
      <c r="WHM47" s="1"/>
      <c r="WHN47" s="1"/>
      <c r="WHO47" s="1"/>
      <c r="WHP47" s="1"/>
      <c r="WHQ47" s="1"/>
      <c r="WHR47" s="1"/>
      <c r="WHS47" s="1"/>
      <c r="WHT47" s="1"/>
      <c r="WHU47" s="1"/>
      <c r="WHV47" s="1"/>
      <c r="WHW47" s="1"/>
      <c r="WHX47" s="1"/>
      <c r="WHY47" s="1"/>
      <c r="WHZ47" s="1"/>
      <c r="WIA47" s="1"/>
      <c r="WIB47" s="1"/>
      <c r="WIC47" s="1"/>
      <c r="WID47" s="1"/>
      <c r="WIE47" s="1"/>
      <c r="WIF47" s="1"/>
      <c r="WIG47" s="1"/>
      <c r="WIH47" s="1"/>
      <c r="WII47" s="1"/>
      <c r="WIJ47" s="1"/>
      <c r="WIK47" s="1"/>
      <c r="WIL47" s="1"/>
      <c r="WIM47" s="1"/>
      <c r="WIN47" s="1"/>
      <c r="WIO47" s="1"/>
      <c r="WIP47" s="1"/>
      <c r="WIQ47" s="1"/>
      <c r="WIR47" s="1"/>
      <c r="WIS47" s="1"/>
      <c r="WIT47" s="1"/>
      <c r="WIU47" s="1"/>
      <c r="WIV47" s="1"/>
      <c r="WIW47" s="1"/>
      <c r="WIX47" s="1"/>
      <c r="WIY47" s="1"/>
      <c r="WIZ47" s="1"/>
      <c r="WJA47" s="1"/>
      <c r="WJB47" s="1"/>
      <c r="WJC47" s="1"/>
      <c r="WJD47" s="1"/>
      <c r="WJE47" s="1"/>
      <c r="WJF47" s="1"/>
      <c r="WJG47" s="1"/>
      <c r="WJH47" s="1"/>
      <c r="WJI47" s="1"/>
      <c r="WJJ47" s="1"/>
      <c r="WJK47" s="1"/>
      <c r="WJL47" s="1"/>
      <c r="WJM47" s="1"/>
      <c r="WJN47" s="1"/>
      <c r="WJO47" s="1"/>
      <c r="WJP47" s="1"/>
      <c r="WJQ47" s="1"/>
      <c r="WJR47" s="1"/>
      <c r="WJS47" s="1"/>
      <c r="WJT47" s="1"/>
      <c r="WJU47" s="1"/>
      <c r="WJV47" s="1"/>
      <c r="WJW47" s="1"/>
      <c r="WJX47" s="1"/>
      <c r="WJY47" s="1"/>
      <c r="WJZ47" s="1"/>
      <c r="WKA47" s="1"/>
      <c r="WKB47" s="1"/>
      <c r="WKC47" s="1"/>
      <c r="WKD47" s="1"/>
      <c r="WKE47" s="1"/>
      <c r="WKF47" s="1"/>
      <c r="WKG47" s="1"/>
      <c r="WKH47" s="1"/>
      <c r="WKI47" s="1"/>
      <c r="WKJ47" s="1"/>
      <c r="WKK47" s="1"/>
      <c r="WKL47" s="1"/>
      <c r="WKM47" s="1"/>
      <c r="WKN47" s="1"/>
      <c r="WKO47" s="1"/>
      <c r="WKP47" s="1"/>
      <c r="WKQ47" s="1"/>
      <c r="WKR47" s="1"/>
      <c r="WKS47" s="1"/>
      <c r="WKT47" s="1"/>
      <c r="WKU47" s="1"/>
      <c r="WKV47" s="1"/>
      <c r="WKW47" s="1"/>
      <c r="WKX47" s="1"/>
      <c r="WKY47" s="1"/>
      <c r="WKZ47" s="1"/>
      <c r="WLA47" s="1"/>
      <c r="WLB47" s="1"/>
      <c r="WLC47" s="1"/>
      <c r="WLD47" s="1"/>
      <c r="WLE47" s="1"/>
      <c r="WLF47" s="1"/>
      <c r="WLG47" s="1"/>
      <c r="WLH47" s="1"/>
      <c r="WLI47" s="1"/>
      <c r="WLJ47" s="1"/>
      <c r="WLK47" s="1"/>
      <c r="WLL47" s="1"/>
      <c r="WLM47" s="1"/>
      <c r="WLN47" s="1"/>
      <c r="WLO47" s="1"/>
      <c r="WLP47" s="1"/>
      <c r="WLQ47" s="1"/>
      <c r="WLR47" s="1"/>
      <c r="WLS47" s="1"/>
      <c r="WLT47" s="1"/>
      <c r="WLU47" s="1"/>
      <c r="WLV47" s="1"/>
      <c r="WLW47" s="1"/>
      <c r="WLX47" s="1"/>
      <c r="WLY47" s="1"/>
      <c r="WLZ47" s="1"/>
      <c r="WMA47" s="1"/>
      <c r="WMB47" s="1"/>
      <c r="WMC47" s="1"/>
      <c r="WMD47" s="1"/>
      <c r="WME47" s="1"/>
      <c r="WMF47" s="1"/>
      <c r="WMG47" s="1"/>
      <c r="WMH47" s="1"/>
      <c r="WMI47" s="1"/>
      <c r="WMJ47" s="1"/>
      <c r="WMK47" s="1"/>
      <c r="WML47" s="1"/>
      <c r="WMM47" s="1"/>
      <c r="WMN47" s="1"/>
      <c r="WMO47" s="1"/>
      <c r="WMP47" s="1"/>
      <c r="WMQ47" s="1"/>
      <c r="WMR47" s="1"/>
      <c r="WMS47" s="1"/>
      <c r="WMT47" s="1"/>
      <c r="WMU47" s="1"/>
      <c r="WMV47" s="1"/>
      <c r="WMW47" s="1"/>
      <c r="WMX47" s="1"/>
      <c r="WMY47" s="1"/>
      <c r="WMZ47" s="1"/>
      <c r="WNA47" s="1"/>
      <c r="WNB47" s="1"/>
      <c r="WNC47" s="1"/>
      <c r="WND47" s="1"/>
      <c r="WNE47" s="1"/>
      <c r="WNF47" s="1"/>
      <c r="WNG47" s="1"/>
      <c r="WNH47" s="1"/>
      <c r="WNI47" s="1"/>
      <c r="WNJ47" s="1"/>
      <c r="WNK47" s="1"/>
      <c r="WNL47" s="1"/>
      <c r="WNM47" s="1"/>
      <c r="WNN47" s="1"/>
      <c r="WNO47" s="1"/>
      <c r="WNP47" s="1"/>
      <c r="WNQ47" s="1"/>
      <c r="WNR47" s="1"/>
      <c r="WNS47" s="1"/>
      <c r="WNT47" s="1"/>
      <c r="WNU47" s="1"/>
      <c r="WNV47" s="1"/>
      <c r="WNW47" s="1"/>
      <c r="WNX47" s="1"/>
      <c r="WNY47" s="1"/>
      <c r="WNZ47" s="1"/>
      <c r="WOA47" s="1"/>
      <c r="WOB47" s="1"/>
      <c r="WOC47" s="1"/>
      <c r="WOD47" s="1"/>
      <c r="WOE47" s="1"/>
      <c r="WOF47" s="1"/>
      <c r="WOG47" s="1"/>
      <c r="WOH47" s="1"/>
      <c r="WOI47" s="1"/>
      <c r="WOJ47" s="1"/>
      <c r="WOK47" s="1"/>
      <c r="WOL47" s="1"/>
      <c r="WOM47" s="1"/>
      <c r="WON47" s="1"/>
      <c r="WOO47" s="1"/>
      <c r="WOP47" s="1"/>
      <c r="WOQ47" s="1"/>
      <c r="WOR47" s="1"/>
      <c r="WOS47" s="1"/>
      <c r="WOT47" s="1"/>
      <c r="WOU47" s="1"/>
      <c r="WOV47" s="1"/>
      <c r="WOW47" s="1"/>
      <c r="WOX47" s="1"/>
      <c r="WOY47" s="1"/>
      <c r="WOZ47" s="1"/>
      <c r="WPA47" s="1"/>
      <c r="WPB47" s="1"/>
      <c r="WPC47" s="1"/>
      <c r="WPD47" s="1"/>
      <c r="WPE47" s="1"/>
      <c r="WPF47" s="1"/>
      <c r="WPG47" s="1"/>
      <c r="WPH47" s="1"/>
      <c r="WPI47" s="1"/>
      <c r="WPJ47" s="1"/>
      <c r="WPK47" s="1"/>
      <c r="WPL47" s="1"/>
      <c r="WPM47" s="1"/>
      <c r="WPN47" s="1"/>
      <c r="WPO47" s="1"/>
      <c r="WPP47" s="1"/>
      <c r="WPQ47" s="1"/>
      <c r="WPR47" s="1"/>
      <c r="WPS47" s="1"/>
      <c r="WPT47" s="1"/>
      <c r="WPU47" s="1"/>
      <c r="WPV47" s="1"/>
      <c r="WPW47" s="1"/>
      <c r="WPX47" s="1"/>
      <c r="WPY47" s="1"/>
      <c r="WPZ47" s="1"/>
      <c r="WQA47" s="1"/>
      <c r="WQB47" s="1"/>
      <c r="WQC47" s="1"/>
      <c r="WQD47" s="1"/>
      <c r="WQE47" s="1"/>
      <c r="WQF47" s="1"/>
      <c r="WQG47" s="1"/>
      <c r="WQH47" s="1"/>
      <c r="WQI47" s="1"/>
      <c r="WQJ47" s="1"/>
      <c r="WQK47" s="1"/>
      <c r="WQL47" s="1"/>
      <c r="WQM47" s="1"/>
      <c r="WQN47" s="1"/>
      <c r="WQO47" s="1"/>
      <c r="WQP47" s="1"/>
      <c r="WQQ47" s="1"/>
      <c r="WQR47" s="1"/>
      <c r="WQS47" s="1"/>
      <c r="WQT47" s="1"/>
      <c r="WQU47" s="1"/>
      <c r="WQV47" s="1"/>
      <c r="WQW47" s="1"/>
      <c r="WQX47" s="1"/>
      <c r="WQY47" s="1"/>
      <c r="WQZ47" s="1"/>
      <c r="WRA47" s="1"/>
      <c r="WRB47" s="1"/>
      <c r="WRC47" s="1"/>
      <c r="WRD47" s="1"/>
      <c r="WRE47" s="1"/>
      <c r="WRF47" s="1"/>
      <c r="WRG47" s="1"/>
      <c r="WRH47" s="1"/>
      <c r="WRI47" s="1"/>
      <c r="WRJ47" s="1"/>
      <c r="WRK47" s="1"/>
      <c r="WRL47" s="1"/>
      <c r="WRM47" s="1"/>
      <c r="WRN47" s="1"/>
      <c r="WRO47" s="1"/>
      <c r="WRP47" s="1"/>
      <c r="WRQ47" s="1"/>
      <c r="WRR47" s="1"/>
      <c r="WRS47" s="1"/>
      <c r="WRT47" s="1"/>
      <c r="WRU47" s="1"/>
      <c r="WRV47" s="1"/>
      <c r="WRW47" s="1"/>
      <c r="WRX47" s="1"/>
      <c r="WRY47" s="1"/>
      <c r="WRZ47" s="1"/>
      <c r="WSA47" s="1"/>
      <c r="WSB47" s="1"/>
      <c r="WSC47" s="1"/>
      <c r="WSD47" s="1"/>
      <c r="WSE47" s="1"/>
      <c r="WSF47" s="1"/>
      <c r="WSG47" s="1"/>
      <c r="WSH47" s="1"/>
      <c r="WSI47" s="1"/>
      <c r="WSJ47" s="1"/>
      <c r="WSK47" s="1"/>
      <c r="WSL47" s="1"/>
      <c r="WSM47" s="1"/>
      <c r="WSN47" s="1"/>
      <c r="WSO47" s="1"/>
      <c r="WSP47" s="1"/>
      <c r="WSQ47" s="1"/>
      <c r="WSR47" s="1"/>
      <c r="WSS47" s="1"/>
      <c r="WST47" s="1"/>
      <c r="WSU47" s="1"/>
      <c r="WSV47" s="1"/>
      <c r="WSW47" s="1"/>
      <c r="WSX47" s="1"/>
      <c r="WSY47" s="1"/>
      <c r="WSZ47" s="1"/>
      <c r="WTA47" s="1"/>
      <c r="WTB47" s="1"/>
      <c r="WTC47" s="1"/>
      <c r="WTD47" s="1"/>
      <c r="WTE47" s="1"/>
      <c r="WTF47" s="1"/>
      <c r="WTG47" s="1"/>
      <c r="WTH47" s="1"/>
      <c r="WTI47" s="1"/>
      <c r="WTJ47" s="1"/>
      <c r="WTK47" s="1"/>
      <c r="WTL47" s="1"/>
      <c r="WTM47" s="1"/>
      <c r="WTN47" s="1"/>
      <c r="WTO47" s="1"/>
      <c r="WTP47" s="1"/>
      <c r="WTQ47" s="1"/>
      <c r="WTR47" s="1"/>
      <c r="WTS47" s="1"/>
      <c r="WTT47" s="1"/>
      <c r="WTU47" s="1"/>
      <c r="WTV47" s="1"/>
      <c r="WTW47" s="1"/>
      <c r="WTX47" s="1"/>
      <c r="WTY47" s="1"/>
      <c r="WTZ47" s="1"/>
      <c r="WUA47" s="1"/>
      <c r="WUB47" s="1"/>
      <c r="WUC47" s="1"/>
      <c r="WUD47" s="1"/>
      <c r="WUE47" s="1"/>
      <c r="WUF47" s="1"/>
      <c r="WUG47" s="1"/>
      <c r="WUH47" s="1"/>
      <c r="WUI47" s="1"/>
      <c r="WUJ47" s="1"/>
      <c r="WUK47" s="1"/>
      <c r="WUL47" s="1"/>
      <c r="WUM47" s="1"/>
      <c r="WUN47" s="1"/>
      <c r="WUO47" s="1"/>
      <c r="WUP47" s="1"/>
      <c r="WUQ47" s="1"/>
      <c r="WUR47" s="1"/>
      <c r="WUS47" s="1"/>
      <c r="WUT47" s="1"/>
    </row>
    <row r="48" spans="1:16114" s="63" customFormat="1" ht="33.75" customHeight="1">
      <c r="A48" s="83" t="s">
        <v>28</v>
      </c>
      <c r="B48" s="83"/>
      <c r="C48" s="83"/>
      <c r="D48" s="83"/>
      <c r="E48" s="83"/>
      <c r="F48" s="83"/>
      <c r="G48" s="83"/>
      <c r="H48" s="83"/>
      <c r="I48" s="83"/>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c r="JD48" s="1"/>
      <c r="JE48" s="1"/>
      <c r="JF48" s="1"/>
      <c r="JG48" s="1"/>
      <c r="JH48" s="1"/>
      <c r="JI48" s="1"/>
      <c r="JJ48" s="1"/>
      <c r="JK48" s="1"/>
      <c r="JL48" s="1"/>
      <c r="JM48" s="1"/>
      <c r="JN48" s="1"/>
      <c r="JO48" s="1"/>
      <c r="JP48" s="1"/>
      <c r="JQ48" s="1"/>
      <c r="JR48" s="1"/>
      <c r="JS48" s="1"/>
      <c r="JT48" s="1"/>
      <c r="JU48" s="1"/>
      <c r="JV48" s="1"/>
      <c r="JW48" s="1"/>
      <c r="JX48" s="1"/>
      <c r="JY48" s="1"/>
      <c r="JZ48" s="1"/>
      <c r="KA48" s="1"/>
      <c r="KB48" s="1"/>
      <c r="KC48" s="1"/>
      <c r="KD48" s="1"/>
      <c r="KE48" s="1"/>
      <c r="KF48" s="1"/>
      <c r="KG48" s="1"/>
      <c r="KH48" s="1"/>
      <c r="KI48" s="1"/>
      <c r="KJ48" s="1"/>
      <c r="KK48" s="1"/>
      <c r="KL48" s="1"/>
      <c r="KM48" s="1"/>
      <c r="KN48" s="1"/>
      <c r="KO48" s="1"/>
      <c r="KP48" s="1"/>
      <c r="KQ48" s="1"/>
      <c r="KR48" s="1"/>
      <c r="KS48" s="1"/>
      <c r="KT48" s="1"/>
      <c r="KU48" s="1"/>
      <c r="KV48" s="1"/>
      <c r="KW48" s="1"/>
      <c r="KX48" s="1"/>
      <c r="KY48" s="1"/>
      <c r="KZ48" s="1"/>
      <c r="LA48" s="1"/>
      <c r="LB48" s="1"/>
      <c r="LC48" s="1"/>
      <c r="LD48" s="1"/>
      <c r="LE48" s="1"/>
      <c r="LF48" s="1"/>
      <c r="LG48" s="1"/>
      <c r="LH48" s="1"/>
      <c r="LI48" s="1"/>
      <c r="LJ48" s="1"/>
      <c r="LK48" s="1"/>
      <c r="LL48" s="1"/>
      <c r="LM48" s="1"/>
      <c r="LN48" s="1"/>
      <c r="LO48" s="1"/>
      <c r="LP48" s="1"/>
      <c r="LQ48" s="1"/>
      <c r="LR48" s="1"/>
      <c r="LS48" s="1"/>
      <c r="LT48" s="1"/>
      <c r="LU48" s="1"/>
      <c r="LV48" s="1"/>
      <c r="LW48" s="1"/>
      <c r="LX48" s="1"/>
      <c r="LY48" s="1"/>
      <c r="LZ48" s="1"/>
      <c r="MA48" s="1"/>
      <c r="MB48" s="1"/>
      <c r="MC48" s="1"/>
      <c r="MD48" s="1"/>
      <c r="ME48" s="1"/>
      <c r="MF48" s="1"/>
      <c r="MG48" s="1"/>
      <c r="MH48" s="1"/>
      <c r="MI48" s="1"/>
      <c r="MJ48" s="1"/>
      <c r="MK48" s="1"/>
      <c r="ML48" s="1"/>
      <c r="MM48" s="1"/>
      <c r="MN48" s="1"/>
      <c r="MO48" s="1"/>
      <c r="MP48" s="1"/>
      <c r="MQ48" s="1"/>
      <c r="MR48" s="1"/>
      <c r="MS48" s="1"/>
      <c r="MT48" s="1"/>
      <c r="MU48" s="1"/>
      <c r="MV48" s="1"/>
      <c r="MW48" s="1"/>
      <c r="MX48" s="1"/>
      <c r="MY48" s="1"/>
      <c r="MZ48" s="1"/>
      <c r="NA48" s="1"/>
      <c r="NB48" s="1"/>
      <c r="NC48" s="1"/>
      <c r="ND48" s="1"/>
      <c r="NE48" s="1"/>
      <c r="NF48" s="1"/>
      <c r="NG48" s="1"/>
      <c r="NH48" s="1"/>
      <c r="NI48" s="1"/>
      <c r="NJ48" s="1"/>
      <c r="NK48" s="1"/>
      <c r="NL48" s="1"/>
      <c r="NM48" s="1"/>
      <c r="NN48" s="1"/>
      <c r="NO48" s="1"/>
      <c r="NP48" s="1"/>
      <c r="NQ48" s="1"/>
      <c r="NR48" s="1"/>
      <c r="NS48" s="1"/>
      <c r="NT48" s="1"/>
      <c r="NU48" s="1"/>
      <c r="NV48" s="1"/>
      <c r="NW48" s="1"/>
      <c r="NX48" s="1"/>
      <c r="NY48" s="1"/>
      <c r="NZ48" s="1"/>
      <c r="OA48" s="1"/>
      <c r="OB48" s="1"/>
      <c r="OC48" s="1"/>
      <c r="OD48" s="1"/>
      <c r="OE48" s="1"/>
      <c r="OF48" s="1"/>
      <c r="OG48" s="1"/>
      <c r="OH48" s="1"/>
      <c r="OI48" s="1"/>
      <c r="OJ48" s="1"/>
      <c r="OK48" s="1"/>
      <c r="OL48" s="1"/>
      <c r="OM48" s="1"/>
      <c r="ON48" s="1"/>
      <c r="OO48" s="1"/>
      <c r="OP48" s="1"/>
      <c r="OQ48" s="1"/>
      <c r="OR48" s="1"/>
      <c r="OS48" s="1"/>
      <c r="OT48" s="1"/>
      <c r="OU48" s="1"/>
      <c r="OV48" s="1"/>
      <c r="OW48" s="1"/>
      <c r="OX48" s="1"/>
      <c r="OY48" s="1"/>
      <c r="OZ48" s="1"/>
      <c r="PA48" s="1"/>
      <c r="PB48" s="1"/>
      <c r="PC48" s="1"/>
      <c r="PD48" s="1"/>
      <c r="PE48" s="1"/>
      <c r="PF48" s="1"/>
      <c r="PG48" s="1"/>
      <c r="PH48" s="1"/>
      <c r="PI48" s="1"/>
      <c r="PJ48" s="1"/>
      <c r="PK48" s="1"/>
      <c r="PL48" s="1"/>
      <c r="PM48" s="1"/>
      <c r="PN48" s="1"/>
      <c r="PO48" s="1"/>
      <c r="PP48" s="1"/>
      <c r="PQ48" s="1"/>
      <c r="PR48" s="1"/>
      <c r="PS48" s="1"/>
      <c r="PT48" s="1"/>
      <c r="PU48" s="1"/>
      <c r="PV48" s="1"/>
      <c r="PW48" s="1"/>
      <c r="PX48" s="1"/>
      <c r="PY48" s="1"/>
      <c r="PZ48" s="1"/>
      <c r="QA48" s="1"/>
      <c r="QB48" s="1"/>
      <c r="QC48" s="1"/>
      <c r="QD48" s="1"/>
      <c r="QE48" s="1"/>
      <c r="QF48" s="1"/>
      <c r="QG48" s="1"/>
      <c r="QH48" s="1"/>
      <c r="QI48" s="1"/>
      <c r="QJ48" s="1"/>
      <c r="QK48" s="1"/>
      <c r="QL48" s="1"/>
      <c r="QM48" s="1"/>
      <c r="QN48" s="1"/>
      <c r="QO48" s="1"/>
      <c r="QP48" s="1"/>
      <c r="QQ48" s="1"/>
      <c r="QR48" s="1"/>
      <c r="QS48" s="1"/>
      <c r="QT48" s="1"/>
      <c r="QU48" s="1"/>
      <c r="QV48" s="1"/>
      <c r="QW48" s="1"/>
      <c r="QX48" s="1"/>
      <c r="QY48" s="1"/>
      <c r="QZ48" s="1"/>
      <c r="RA48" s="1"/>
      <c r="RB48" s="1"/>
      <c r="RC48" s="1"/>
      <c r="RD48" s="1"/>
      <c r="RE48" s="1"/>
      <c r="RF48" s="1"/>
      <c r="RG48" s="1"/>
      <c r="RH48" s="1"/>
      <c r="RI48" s="1"/>
      <c r="RJ48" s="1"/>
      <c r="RK48" s="1"/>
      <c r="RL48" s="1"/>
      <c r="RM48" s="1"/>
      <c r="RN48" s="1"/>
      <c r="RO48" s="1"/>
      <c r="RP48" s="1"/>
      <c r="RQ48" s="1"/>
      <c r="RR48" s="1"/>
      <c r="RS48" s="1"/>
      <c r="RT48" s="1"/>
      <c r="RU48" s="1"/>
      <c r="RV48" s="1"/>
      <c r="RW48" s="1"/>
      <c r="RX48" s="1"/>
      <c r="RY48" s="1"/>
      <c r="RZ48" s="1"/>
      <c r="SA48" s="1"/>
      <c r="SB48" s="1"/>
      <c r="SC48" s="1"/>
      <c r="SD48" s="1"/>
      <c r="SE48" s="1"/>
      <c r="SF48" s="1"/>
      <c r="SG48" s="1"/>
      <c r="SH48" s="1"/>
      <c r="SI48" s="1"/>
      <c r="SJ48" s="1"/>
      <c r="SK48" s="1"/>
      <c r="SL48" s="1"/>
      <c r="SM48" s="1"/>
      <c r="SN48" s="1"/>
      <c r="SO48" s="1"/>
      <c r="SP48" s="1"/>
      <c r="SQ48" s="1"/>
      <c r="SR48" s="1"/>
      <c r="SS48" s="1"/>
      <c r="ST48" s="1"/>
      <c r="SU48" s="1"/>
      <c r="SV48" s="1"/>
      <c r="SW48" s="1"/>
      <c r="SX48" s="1"/>
      <c r="SY48" s="1"/>
      <c r="SZ48" s="1"/>
      <c r="TA48" s="1"/>
      <c r="TB48" s="1"/>
      <c r="TC48" s="1"/>
      <c r="TD48" s="1"/>
      <c r="TE48" s="1"/>
      <c r="TF48" s="1"/>
      <c r="TG48" s="1"/>
      <c r="TH48" s="1"/>
      <c r="TI48" s="1"/>
      <c r="TJ48" s="1"/>
      <c r="TK48" s="1"/>
      <c r="TL48" s="1"/>
      <c r="TM48" s="1"/>
      <c r="TN48" s="1"/>
      <c r="TO48" s="1"/>
      <c r="TP48" s="1"/>
      <c r="TQ48" s="1"/>
      <c r="TR48" s="1"/>
      <c r="TS48" s="1"/>
      <c r="TT48" s="1"/>
      <c r="TU48" s="1"/>
      <c r="TV48" s="1"/>
      <c r="TW48" s="1"/>
      <c r="TX48" s="1"/>
      <c r="TY48" s="1"/>
      <c r="TZ48" s="1"/>
      <c r="UA48" s="1"/>
      <c r="UB48" s="1"/>
      <c r="UC48" s="1"/>
      <c r="UD48" s="1"/>
      <c r="UE48" s="1"/>
      <c r="UF48" s="1"/>
      <c r="UG48" s="1"/>
      <c r="UH48" s="1"/>
      <c r="UI48" s="1"/>
      <c r="UJ48" s="1"/>
      <c r="UK48" s="1"/>
      <c r="UL48" s="1"/>
      <c r="UM48" s="1"/>
      <c r="UN48" s="1"/>
      <c r="UO48" s="1"/>
      <c r="UP48" s="1"/>
      <c r="UQ48" s="1"/>
      <c r="UR48" s="1"/>
      <c r="US48" s="1"/>
      <c r="UT48" s="1"/>
      <c r="UU48" s="1"/>
      <c r="UV48" s="1"/>
      <c r="UW48" s="1"/>
      <c r="UX48" s="1"/>
      <c r="UY48" s="1"/>
      <c r="UZ48" s="1"/>
      <c r="VA48" s="1"/>
      <c r="VB48" s="1"/>
      <c r="VC48" s="1"/>
      <c r="VD48" s="1"/>
      <c r="VE48" s="1"/>
      <c r="VF48" s="1"/>
      <c r="VG48" s="1"/>
      <c r="VH48" s="1"/>
      <c r="VI48" s="1"/>
      <c r="VJ48" s="1"/>
      <c r="VK48" s="1"/>
      <c r="VL48" s="1"/>
      <c r="VM48" s="1"/>
      <c r="VN48" s="1"/>
      <c r="VO48" s="1"/>
      <c r="VP48" s="1"/>
      <c r="VQ48" s="1"/>
      <c r="VR48" s="1"/>
      <c r="VS48" s="1"/>
      <c r="VT48" s="1"/>
      <c r="VU48" s="1"/>
      <c r="VV48" s="1"/>
      <c r="VW48" s="1"/>
      <c r="VX48" s="1"/>
      <c r="VY48" s="1"/>
      <c r="VZ48" s="1"/>
      <c r="WA48" s="1"/>
      <c r="WB48" s="1"/>
      <c r="WC48" s="1"/>
      <c r="WD48" s="1"/>
      <c r="WE48" s="1"/>
      <c r="WF48" s="1"/>
      <c r="WG48" s="1"/>
      <c r="WH48" s="1"/>
      <c r="WI48" s="1"/>
      <c r="WJ48" s="1"/>
      <c r="WK48" s="1"/>
      <c r="WL48" s="1"/>
      <c r="WM48" s="1"/>
      <c r="WN48" s="1"/>
      <c r="WO48" s="1"/>
      <c r="WP48" s="1"/>
      <c r="WQ48" s="1"/>
      <c r="WR48" s="1"/>
      <c r="WS48" s="1"/>
      <c r="WT48" s="1"/>
      <c r="WU48" s="1"/>
      <c r="WV48" s="1"/>
      <c r="WW48" s="1"/>
      <c r="WX48" s="1"/>
      <c r="WY48" s="1"/>
      <c r="WZ48" s="1"/>
      <c r="XA48" s="1"/>
      <c r="XB48" s="1"/>
      <c r="XC48" s="1"/>
      <c r="XD48" s="1"/>
      <c r="XE48" s="1"/>
      <c r="XF48" s="1"/>
      <c r="XG48" s="1"/>
      <c r="XH48" s="1"/>
      <c r="XI48" s="1"/>
      <c r="XJ48" s="1"/>
      <c r="XK48" s="1"/>
      <c r="XL48" s="1"/>
      <c r="XM48" s="1"/>
      <c r="XN48" s="1"/>
      <c r="XO48" s="1"/>
      <c r="XP48" s="1"/>
      <c r="XQ48" s="1"/>
      <c r="XR48" s="1"/>
      <c r="XS48" s="1"/>
      <c r="XT48" s="1"/>
      <c r="XU48" s="1"/>
      <c r="XV48" s="1"/>
      <c r="XW48" s="1"/>
      <c r="XX48" s="1"/>
      <c r="XY48" s="1"/>
      <c r="XZ48" s="1"/>
      <c r="YA48" s="1"/>
      <c r="YB48" s="1"/>
      <c r="YC48" s="1"/>
      <c r="YD48" s="1"/>
      <c r="YE48" s="1"/>
      <c r="YF48" s="1"/>
      <c r="YG48" s="1"/>
      <c r="YH48" s="1"/>
      <c r="YI48" s="1"/>
      <c r="YJ48" s="1"/>
      <c r="YK48" s="1"/>
      <c r="YL48" s="1"/>
      <c r="YM48" s="1"/>
      <c r="YN48" s="1"/>
      <c r="YO48" s="1"/>
      <c r="YP48" s="1"/>
      <c r="YQ48" s="1"/>
      <c r="YR48" s="1"/>
      <c r="YS48" s="1"/>
      <c r="YT48" s="1"/>
      <c r="YU48" s="1"/>
      <c r="YV48" s="1"/>
      <c r="YW48" s="1"/>
      <c r="YX48" s="1"/>
      <c r="YY48" s="1"/>
      <c r="YZ48" s="1"/>
      <c r="ZA48" s="1"/>
      <c r="ZB48" s="1"/>
      <c r="ZC48" s="1"/>
      <c r="ZD48" s="1"/>
      <c r="ZE48" s="1"/>
      <c r="ZF48" s="1"/>
      <c r="ZG48" s="1"/>
      <c r="ZH48" s="1"/>
      <c r="ZI48" s="1"/>
      <c r="ZJ48" s="1"/>
      <c r="ZK48" s="1"/>
      <c r="ZL48" s="1"/>
      <c r="ZM48" s="1"/>
      <c r="ZN48" s="1"/>
      <c r="ZO48" s="1"/>
      <c r="ZP48" s="1"/>
      <c r="ZQ48" s="1"/>
      <c r="ZR48" s="1"/>
      <c r="ZS48" s="1"/>
      <c r="ZT48" s="1"/>
      <c r="ZU48" s="1"/>
      <c r="ZV48" s="1"/>
      <c r="ZW48" s="1"/>
      <c r="ZX48" s="1"/>
      <c r="ZY48" s="1"/>
      <c r="ZZ48" s="1"/>
      <c r="AAA48" s="1"/>
      <c r="AAB48" s="1"/>
      <c r="AAC48" s="1"/>
      <c r="AAD48" s="1"/>
      <c r="AAE48" s="1"/>
      <c r="AAF48" s="1"/>
      <c r="AAG48" s="1"/>
      <c r="AAH48" s="1"/>
      <c r="AAI48" s="1"/>
      <c r="AAJ48" s="1"/>
      <c r="AAK48" s="1"/>
      <c r="AAL48" s="1"/>
      <c r="AAM48" s="1"/>
      <c r="AAN48" s="1"/>
      <c r="AAO48" s="1"/>
      <c r="AAP48" s="1"/>
      <c r="AAQ48" s="1"/>
      <c r="AAR48" s="1"/>
      <c r="AAS48" s="1"/>
      <c r="AAT48" s="1"/>
      <c r="AAU48" s="1"/>
      <c r="AAV48" s="1"/>
      <c r="AAW48" s="1"/>
      <c r="AAX48" s="1"/>
      <c r="AAY48" s="1"/>
      <c r="AAZ48" s="1"/>
      <c r="ABA48" s="1"/>
      <c r="ABB48" s="1"/>
      <c r="ABC48" s="1"/>
      <c r="ABD48" s="1"/>
      <c r="ABE48" s="1"/>
      <c r="ABF48" s="1"/>
      <c r="ABG48" s="1"/>
      <c r="ABH48" s="1"/>
      <c r="ABI48" s="1"/>
      <c r="ABJ48" s="1"/>
      <c r="ABK48" s="1"/>
      <c r="ABL48" s="1"/>
      <c r="ABM48" s="1"/>
      <c r="ABN48" s="1"/>
      <c r="ABO48" s="1"/>
      <c r="ABP48" s="1"/>
      <c r="ABQ48" s="1"/>
      <c r="ABR48" s="1"/>
      <c r="ABS48" s="1"/>
      <c r="ABT48" s="1"/>
      <c r="ABU48" s="1"/>
      <c r="ABV48" s="1"/>
      <c r="ABW48" s="1"/>
      <c r="ABX48" s="1"/>
      <c r="ABY48" s="1"/>
      <c r="ABZ48" s="1"/>
      <c r="ACA48" s="1"/>
      <c r="ACB48" s="1"/>
      <c r="ACC48" s="1"/>
      <c r="ACD48" s="1"/>
      <c r="ACE48" s="1"/>
      <c r="ACF48" s="1"/>
      <c r="ACG48" s="1"/>
      <c r="ACH48" s="1"/>
      <c r="ACI48" s="1"/>
      <c r="ACJ48" s="1"/>
      <c r="ACK48" s="1"/>
      <c r="ACL48" s="1"/>
      <c r="ACM48" s="1"/>
      <c r="ACN48" s="1"/>
      <c r="ACO48" s="1"/>
      <c r="ACP48" s="1"/>
      <c r="ACQ48" s="1"/>
      <c r="ACR48" s="1"/>
      <c r="ACS48" s="1"/>
      <c r="ACT48" s="1"/>
      <c r="ACU48" s="1"/>
      <c r="ACV48" s="1"/>
      <c r="ACW48" s="1"/>
      <c r="ACX48" s="1"/>
      <c r="ACY48" s="1"/>
      <c r="ACZ48" s="1"/>
      <c r="ADA48" s="1"/>
      <c r="ADB48" s="1"/>
      <c r="ADC48" s="1"/>
      <c r="ADD48" s="1"/>
      <c r="ADE48" s="1"/>
      <c r="ADF48" s="1"/>
      <c r="ADG48" s="1"/>
      <c r="ADH48" s="1"/>
      <c r="ADI48" s="1"/>
      <c r="ADJ48" s="1"/>
      <c r="ADK48" s="1"/>
      <c r="ADL48" s="1"/>
      <c r="ADM48" s="1"/>
      <c r="ADN48" s="1"/>
      <c r="ADO48" s="1"/>
      <c r="ADP48" s="1"/>
      <c r="ADQ48" s="1"/>
      <c r="ADR48" s="1"/>
      <c r="ADS48" s="1"/>
      <c r="ADT48" s="1"/>
      <c r="ADU48" s="1"/>
      <c r="ADV48" s="1"/>
      <c r="ADW48" s="1"/>
      <c r="ADX48" s="1"/>
      <c r="ADY48" s="1"/>
      <c r="ADZ48" s="1"/>
      <c r="AEA48" s="1"/>
      <c r="AEB48" s="1"/>
      <c r="AEC48" s="1"/>
      <c r="AED48" s="1"/>
      <c r="AEE48" s="1"/>
      <c r="AEF48" s="1"/>
      <c r="AEG48" s="1"/>
      <c r="AEH48" s="1"/>
      <c r="AEI48" s="1"/>
      <c r="AEJ48" s="1"/>
      <c r="AEK48" s="1"/>
      <c r="AEL48" s="1"/>
      <c r="AEM48" s="1"/>
      <c r="AEN48" s="1"/>
      <c r="AEO48" s="1"/>
      <c r="AEP48" s="1"/>
      <c r="AEQ48" s="1"/>
      <c r="AER48" s="1"/>
      <c r="AES48" s="1"/>
      <c r="AET48" s="1"/>
      <c r="AEU48" s="1"/>
      <c r="AEV48" s="1"/>
      <c r="AEW48" s="1"/>
      <c r="AEX48" s="1"/>
      <c r="AEY48" s="1"/>
      <c r="AEZ48" s="1"/>
      <c r="AFA48" s="1"/>
      <c r="AFB48" s="1"/>
      <c r="AFC48" s="1"/>
      <c r="AFD48" s="1"/>
      <c r="AFE48" s="1"/>
      <c r="AFF48" s="1"/>
      <c r="AFG48" s="1"/>
      <c r="AFH48" s="1"/>
      <c r="AFI48" s="1"/>
      <c r="AFJ48" s="1"/>
      <c r="AFK48" s="1"/>
      <c r="AFL48" s="1"/>
      <c r="AFM48" s="1"/>
      <c r="AFN48" s="1"/>
      <c r="AFO48" s="1"/>
      <c r="AFP48" s="1"/>
      <c r="AFQ48" s="1"/>
      <c r="AFR48" s="1"/>
      <c r="AFS48" s="1"/>
      <c r="AFT48" s="1"/>
      <c r="AFU48" s="1"/>
      <c r="AFV48" s="1"/>
      <c r="AFW48" s="1"/>
      <c r="AFX48" s="1"/>
      <c r="AFY48" s="1"/>
      <c r="AFZ48" s="1"/>
      <c r="AGA48" s="1"/>
      <c r="AGB48" s="1"/>
      <c r="AGC48" s="1"/>
      <c r="AGD48" s="1"/>
      <c r="AGE48" s="1"/>
      <c r="AGF48" s="1"/>
      <c r="AGG48" s="1"/>
      <c r="AGH48" s="1"/>
      <c r="AGI48" s="1"/>
      <c r="AGJ48" s="1"/>
      <c r="AGK48" s="1"/>
      <c r="AGL48" s="1"/>
      <c r="AGM48" s="1"/>
      <c r="AGN48" s="1"/>
      <c r="AGO48" s="1"/>
      <c r="AGP48" s="1"/>
      <c r="AGQ48" s="1"/>
      <c r="AGR48" s="1"/>
      <c r="AGS48" s="1"/>
      <c r="AGT48" s="1"/>
      <c r="AGU48" s="1"/>
      <c r="AGV48" s="1"/>
      <c r="AGW48" s="1"/>
      <c r="AGX48" s="1"/>
      <c r="AGY48" s="1"/>
      <c r="AGZ48" s="1"/>
      <c r="AHA48" s="1"/>
      <c r="AHB48" s="1"/>
      <c r="AHC48" s="1"/>
      <c r="AHD48" s="1"/>
      <c r="AHE48" s="1"/>
      <c r="AHF48" s="1"/>
      <c r="AHG48" s="1"/>
      <c r="AHH48" s="1"/>
      <c r="AHI48" s="1"/>
      <c r="AHJ48" s="1"/>
      <c r="AHK48" s="1"/>
      <c r="AHL48" s="1"/>
      <c r="AHM48" s="1"/>
      <c r="AHN48" s="1"/>
      <c r="AHO48" s="1"/>
      <c r="AHP48" s="1"/>
      <c r="AHQ48" s="1"/>
      <c r="AHR48" s="1"/>
      <c r="AHS48" s="1"/>
      <c r="AHT48" s="1"/>
      <c r="AHU48" s="1"/>
      <c r="AHV48" s="1"/>
      <c r="AHW48" s="1"/>
      <c r="AHX48" s="1"/>
      <c r="AHY48" s="1"/>
      <c r="AHZ48" s="1"/>
      <c r="AIA48" s="1"/>
      <c r="AIB48" s="1"/>
      <c r="AIC48" s="1"/>
      <c r="AID48" s="1"/>
      <c r="AIE48" s="1"/>
      <c r="AIF48" s="1"/>
      <c r="AIG48" s="1"/>
      <c r="AIH48" s="1"/>
      <c r="AII48" s="1"/>
      <c r="AIJ48" s="1"/>
      <c r="AIK48" s="1"/>
      <c r="AIL48" s="1"/>
      <c r="AIM48" s="1"/>
      <c r="AIN48" s="1"/>
      <c r="AIO48" s="1"/>
      <c r="AIP48" s="1"/>
      <c r="AIQ48" s="1"/>
      <c r="AIR48" s="1"/>
      <c r="AIS48" s="1"/>
      <c r="AIT48" s="1"/>
      <c r="AIU48" s="1"/>
      <c r="AIV48" s="1"/>
      <c r="AIW48" s="1"/>
      <c r="AIX48" s="1"/>
      <c r="AIY48" s="1"/>
      <c r="AIZ48" s="1"/>
      <c r="AJA48" s="1"/>
      <c r="AJB48" s="1"/>
      <c r="AJC48" s="1"/>
      <c r="AJD48" s="1"/>
      <c r="AJE48" s="1"/>
      <c r="AJF48" s="1"/>
      <c r="AJG48" s="1"/>
      <c r="AJH48" s="1"/>
      <c r="AJI48" s="1"/>
      <c r="AJJ48" s="1"/>
      <c r="AJK48" s="1"/>
      <c r="AJL48" s="1"/>
      <c r="AJM48" s="1"/>
      <c r="AJN48" s="1"/>
      <c r="AJO48" s="1"/>
      <c r="AJP48" s="1"/>
      <c r="AJQ48" s="1"/>
      <c r="AJR48" s="1"/>
      <c r="AJS48" s="1"/>
      <c r="AJT48" s="1"/>
      <c r="AJU48" s="1"/>
      <c r="AJV48" s="1"/>
      <c r="AJW48" s="1"/>
      <c r="AJX48" s="1"/>
      <c r="AJY48" s="1"/>
      <c r="AJZ48" s="1"/>
      <c r="AKA48" s="1"/>
      <c r="AKB48" s="1"/>
      <c r="AKC48" s="1"/>
      <c r="AKD48" s="1"/>
      <c r="AKE48" s="1"/>
      <c r="AKF48" s="1"/>
      <c r="AKG48" s="1"/>
      <c r="AKH48" s="1"/>
      <c r="AKI48" s="1"/>
      <c r="AKJ48" s="1"/>
      <c r="AKK48" s="1"/>
      <c r="AKL48" s="1"/>
      <c r="AKM48" s="1"/>
      <c r="AKN48" s="1"/>
      <c r="AKO48" s="1"/>
      <c r="AKP48" s="1"/>
      <c r="AKQ48" s="1"/>
      <c r="AKR48" s="1"/>
      <c r="AKS48" s="1"/>
      <c r="AKT48" s="1"/>
      <c r="AKU48" s="1"/>
      <c r="AKV48" s="1"/>
      <c r="AKW48" s="1"/>
      <c r="AKX48" s="1"/>
      <c r="AKY48" s="1"/>
      <c r="AKZ48" s="1"/>
      <c r="ALA48" s="1"/>
      <c r="ALB48" s="1"/>
      <c r="ALC48" s="1"/>
      <c r="ALD48" s="1"/>
      <c r="ALE48" s="1"/>
      <c r="ALF48" s="1"/>
      <c r="ALG48" s="1"/>
      <c r="ALH48" s="1"/>
      <c r="ALI48" s="1"/>
      <c r="ALJ48" s="1"/>
      <c r="ALK48" s="1"/>
      <c r="ALL48" s="1"/>
      <c r="ALM48" s="1"/>
      <c r="ALN48" s="1"/>
      <c r="ALO48" s="1"/>
      <c r="ALP48" s="1"/>
      <c r="ALQ48" s="1"/>
      <c r="ALR48" s="1"/>
      <c r="ALS48" s="1"/>
      <c r="ALT48" s="1"/>
      <c r="ALU48" s="1"/>
      <c r="ALV48" s="1"/>
      <c r="ALW48" s="1"/>
      <c r="ALX48" s="1"/>
      <c r="ALY48" s="1"/>
      <c r="ALZ48" s="1"/>
      <c r="AMA48" s="1"/>
      <c r="AMB48" s="1"/>
      <c r="AMC48" s="1"/>
      <c r="AMD48" s="1"/>
      <c r="AME48" s="1"/>
      <c r="AMF48" s="1"/>
      <c r="AMG48" s="1"/>
      <c r="AMH48" s="1"/>
      <c r="AMI48" s="1"/>
      <c r="AMJ48" s="1"/>
      <c r="AMK48" s="1"/>
      <c r="AML48" s="1"/>
      <c r="AMM48" s="1"/>
      <c r="AMN48" s="1"/>
      <c r="AMO48" s="1"/>
      <c r="AMP48" s="1"/>
      <c r="AMQ48" s="1"/>
      <c r="AMR48" s="1"/>
      <c r="AMS48" s="1"/>
      <c r="AMT48" s="1"/>
      <c r="AMU48" s="1"/>
      <c r="AMV48" s="1"/>
      <c r="AMW48" s="1"/>
      <c r="AMX48" s="1"/>
      <c r="AMY48" s="1"/>
      <c r="AMZ48" s="1"/>
      <c r="ANA48" s="1"/>
      <c r="ANB48" s="1"/>
      <c r="ANC48" s="1"/>
      <c r="AND48" s="1"/>
      <c r="ANE48" s="1"/>
      <c r="ANF48" s="1"/>
      <c r="ANG48" s="1"/>
      <c r="ANH48" s="1"/>
      <c r="ANI48" s="1"/>
      <c r="ANJ48" s="1"/>
      <c r="ANK48" s="1"/>
      <c r="ANL48" s="1"/>
      <c r="ANM48" s="1"/>
      <c r="ANN48" s="1"/>
      <c r="ANO48" s="1"/>
      <c r="ANP48" s="1"/>
      <c r="ANQ48" s="1"/>
      <c r="ANR48" s="1"/>
      <c r="ANS48" s="1"/>
      <c r="ANT48" s="1"/>
      <c r="ANU48" s="1"/>
      <c r="ANV48" s="1"/>
      <c r="ANW48" s="1"/>
      <c r="ANX48" s="1"/>
      <c r="ANY48" s="1"/>
      <c r="ANZ48" s="1"/>
      <c r="AOA48" s="1"/>
      <c r="AOB48" s="1"/>
      <c r="AOC48" s="1"/>
      <c r="AOD48" s="1"/>
      <c r="AOE48" s="1"/>
      <c r="AOF48" s="1"/>
      <c r="AOG48" s="1"/>
      <c r="AOH48" s="1"/>
      <c r="AOI48" s="1"/>
      <c r="AOJ48" s="1"/>
      <c r="AOK48" s="1"/>
      <c r="AOL48" s="1"/>
      <c r="AOM48" s="1"/>
      <c r="AON48" s="1"/>
      <c r="AOO48" s="1"/>
      <c r="AOP48" s="1"/>
      <c r="AOQ48" s="1"/>
      <c r="AOR48" s="1"/>
      <c r="AOS48" s="1"/>
      <c r="AOT48" s="1"/>
      <c r="AOU48" s="1"/>
      <c r="AOV48" s="1"/>
      <c r="AOW48" s="1"/>
      <c r="AOX48" s="1"/>
      <c r="AOY48" s="1"/>
      <c r="AOZ48" s="1"/>
      <c r="APA48" s="1"/>
      <c r="APB48" s="1"/>
      <c r="APC48" s="1"/>
      <c r="APD48" s="1"/>
      <c r="APE48" s="1"/>
      <c r="APF48" s="1"/>
      <c r="APG48" s="1"/>
      <c r="APH48" s="1"/>
      <c r="API48" s="1"/>
      <c r="APJ48" s="1"/>
      <c r="APK48" s="1"/>
      <c r="APL48" s="1"/>
      <c r="APM48" s="1"/>
      <c r="APN48" s="1"/>
      <c r="APO48" s="1"/>
      <c r="APP48" s="1"/>
      <c r="APQ48" s="1"/>
      <c r="APR48" s="1"/>
      <c r="APS48" s="1"/>
      <c r="APT48" s="1"/>
      <c r="APU48" s="1"/>
      <c r="APV48" s="1"/>
      <c r="APW48" s="1"/>
      <c r="APX48" s="1"/>
      <c r="APY48" s="1"/>
      <c r="APZ48" s="1"/>
      <c r="AQA48" s="1"/>
      <c r="AQB48" s="1"/>
      <c r="AQC48" s="1"/>
      <c r="AQD48" s="1"/>
      <c r="AQE48" s="1"/>
      <c r="AQF48" s="1"/>
      <c r="AQG48" s="1"/>
      <c r="AQH48" s="1"/>
      <c r="AQI48" s="1"/>
      <c r="AQJ48" s="1"/>
      <c r="AQK48" s="1"/>
      <c r="AQL48" s="1"/>
      <c r="AQM48" s="1"/>
      <c r="AQN48" s="1"/>
      <c r="AQO48" s="1"/>
      <c r="AQP48" s="1"/>
      <c r="AQQ48" s="1"/>
      <c r="AQR48" s="1"/>
      <c r="AQS48" s="1"/>
      <c r="AQT48" s="1"/>
      <c r="AQU48" s="1"/>
      <c r="AQV48" s="1"/>
      <c r="AQW48" s="1"/>
      <c r="AQX48" s="1"/>
      <c r="AQY48" s="1"/>
      <c r="AQZ48" s="1"/>
      <c r="ARA48" s="1"/>
      <c r="ARB48" s="1"/>
      <c r="ARC48" s="1"/>
      <c r="ARD48" s="1"/>
      <c r="ARE48" s="1"/>
      <c r="ARF48" s="1"/>
      <c r="ARG48" s="1"/>
      <c r="ARH48" s="1"/>
      <c r="ARI48" s="1"/>
      <c r="ARJ48" s="1"/>
      <c r="ARK48" s="1"/>
      <c r="ARL48" s="1"/>
      <c r="ARM48" s="1"/>
      <c r="ARN48" s="1"/>
      <c r="ARO48" s="1"/>
      <c r="ARP48" s="1"/>
      <c r="ARQ48" s="1"/>
      <c r="ARR48" s="1"/>
      <c r="ARS48" s="1"/>
      <c r="ART48" s="1"/>
      <c r="ARU48" s="1"/>
      <c r="ARV48" s="1"/>
      <c r="ARW48" s="1"/>
      <c r="ARX48" s="1"/>
      <c r="ARY48" s="1"/>
      <c r="ARZ48" s="1"/>
      <c r="ASA48" s="1"/>
      <c r="ASB48" s="1"/>
      <c r="ASC48" s="1"/>
      <c r="ASD48" s="1"/>
      <c r="ASE48" s="1"/>
      <c r="ASF48" s="1"/>
      <c r="ASG48" s="1"/>
      <c r="ASH48" s="1"/>
      <c r="ASI48" s="1"/>
      <c r="ASJ48" s="1"/>
      <c r="ASK48" s="1"/>
      <c r="ASL48" s="1"/>
      <c r="ASM48" s="1"/>
      <c r="ASN48" s="1"/>
      <c r="ASO48" s="1"/>
      <c r="ASP48" s="1"/>
      <c r="ASQ48" s="1"/>
      <c r="ASR48" s="1"/>
      <c r="ASS48" s="1"/>
      <c r="AST48" s="1"/>
      <c r="ASU48" s="1"/>
      <c r="ASV48" s="1"/>
      <c r="ASW48" s="1"/>
      <c r="ASX48" s="1"/>
      <c r="ASY48" s="1"/>
      <c r="ASZ48" s="1"/>
      <c r="ATA48" s="1"/>
      <c r="ATB48" s="1"/>
      <c r="ATC48" s="1"/>
      <c r="ATD48" s="1"/>
      <c r="ATE48" s="1"/>
      <c r="ATF48" s="1"/>
      <c r="ATG48" s="1"/>
      <c r="ATH48" s="1"/>
      <c r="ATI48" s="1"/>
      <c r="ATJ48" s="1"/>
      <c r="ATK48" s="1"/>
      <c r="ATL48" s="1"/>
      <c r="ATM48" s="1"/>
      <c r="ATN48" s="1"/>
      <c r="ATO48" s="1"/>
      <c r="ATP48" s="1"/>
      <c r="ATQ48" s="1"/>
      <c r="ATR48" s="1"/>
      <c r="ATS48" s="1"/>
      <c r="ATT48" s="1"/>
      <c r="ATU48" s="1"/>
      <c r="ATV48" s="1"/>
      <c r="ATW48" s="1"/>
      <c r="ATX48" s="1"/>
      <c r="ATY48" s="1"/>
      <c r="ATZ48" s="1"/>
      <c r="AUA48" s="1"/>
      <c r="AUB48" s="1"/>
      <c r="AUC48" s="1"/>
      <c r="AUD48" s="1"/>
      <c r="AUE48" s="1"/>
      <c r="AUF48" s="1"/>
      <c r="AUG48" s="1"/>
      <c r="AUH48" s="1"/>
      <c r="AUI48" s="1"/>
      <c r="AUJ48" s="1"/>
      <c r="AUK48" s="1"/>
      <c r="AUL48" s="1"/>
      <c r="AUM48" s="1"/>
      <c r="AUN48" s="1"/>
      <c r="AUO48" s="1"/>
      <c r="AUP48" s="1"/>
      <c r="AUQ48" s="1"/>
      <c r="AUR48" s="1"/>
      <c r="AUS48" s="1"/>
      <c r="AUT48" s="1"/>
      <c r="AUU48" s="1"/>
      <c r="AUV48" s="1"/>
      <c r="AUW48" s="1"/>
      <c r="AUX48" s="1"/>
      <c r="AUY48" s="1"/>
      <c r="AUZ48" s="1"/>
      <c r="AVA48" s="1"/>
      <c r="AVB48" s="1"/>
      <c r="AVC48" s="1"/>
      <c r="AVD48" s="1"/>
      <c r="AVE48" s="1"/>
      <c r="AVF48" s="1"/>
      <c r="AVG48" s="1"/>
      <c r="AVH48" s="1"/>
      <c r="AVI48" s="1"/>
      <c r="AVJ48" s="1"/>
      <c r="AVK48" s="1"/>
      <c r="AVL48" s="1"/>
      <c r="AVM48" s="1"/>
      <c r="AVN48" s="1"/>
      <c r="AVO48" s="1"/>
      <c r="AVP48" s="1"/>
      <c r="AVQ48" s="1"/>
      <c r="AVR48" s="1"/>
      <c r="AVS48" s="1"/>
      <c r="AVT48" s="1"/>
      <c r="AVU48" s="1"/>
      <c r="AVV48" s="1"/>
      <c r="AVW48" s="1"/>
      <c r="AVX48" s="1"/>
      <c r="AVY48" s="1"/>
      <c r="AVZ48" s="1"/>
      <c r="AWA48" s="1"/>
      <c r="AWB48" s="1"/>
      <c r="AWC48" s="1"/>
      <c r="AWD48" s="1"/>
      <c r="AWE48" s="1"/>
      <c r="AWF48" s="1"/>
      <c r="AWG48" s="1"/>
      <c r="AWH48" s="1"/>
      <c r="AWI48" s="1"/>
      <c r="AWJ48" s="1"/>
      <c r="AWK48" s="1"/>
      <c r="AWL48" s="1"/>
      <c r="AWM48" s="1"/>
      <c r="AWN48" s="1"/>
      <c r="AWO48" s="1"/>
      <c r="AWP48" s="1"/>
      <c r="AWQ48" s="1"/>
      <c r="AWR48" s="1"/>
      <c r="AWS48" s="1"/>
      <c r="AWT48" s="1"/>
      <c r="AWU48" s="1"/>
      <c r="AWV48" s="1"/>
      <c r="AWW48" s="1"/>
      <c r="AWX48" s="1"/>
      <c r="AWY48" s="1"/>
      <c r="AWZ48" s="1"/>
      <c r="AXA48" s="1"/>
      <c r="AXB48" s="1"/>
      <c r="AXC48" s="1"/>
      <c r="AXD48" s="1"/>
      <c r="AXE48" s="1"/>
      <c r="AXF48" s="1"/>
      <c r="AXG48" s="1"/>
      <c r="AXH48" s="1"/>
      <c r="AXI48" s="1"/>
      <c r="AXJ48" s="1"/>
      <c r="AXK48" s="1"/>
      <c r="AXL48" s="1"/>
      <c r="AXM48" s="1"/>
      <c r="AXN48" s="1"/>
      <c r="AXO48" s="1"/>
      <c r="AXP48" s="1"/>
      <c r="AXQ48" s="1"/>
      <c r="AXR48" s="1"/>
      <c r="AXS48" s="1"/>
      <c r="AXT48" s="1"/>
      <c r="AXU48" s="1"/>
      <c r="AXV48" s="1"/>
      <c r="AXW48" s="1"/>
      <c r="AXX48" s="1"/>
      <c r="AXY48" s="1"/>
      <c r="AXZ48" s="1"/>
      <c r="AYA48" s="1"/>
      <c r="AYB48" s="1"/>
      <c r="AYC48" s="1"/>
      <c r="AYD48" s="1"/>
      <c r="AYE48" s="1"/>
      <c r="AYF48" s="1"/>
      <c r="AYG48" s="1"/>
      <c r="AYH48" s="1"/>
      <c r="AYI48" s="1"/>
      <c r="AYJ48" s="1"/>
      <c r="AYK48" s="1"/>
      <c r="AYL48" s="1"/>
      <c r="AYM48" s="1"/>
      <c r="AYN48" s="1"/>
      <c r="AYO48" s="1"/>
      <c r="AYP48" s="1"/>
      <c r="AYQ48" s="1"/>
      <c r="AYR48" s="1"/>
      <c r="AYS48" s="1"/>
      <c r="AYT48" s="1"/>
      <c r="AYU48" s="1"/>
      <c r="AYV48" s="1"/>
      <c r="AYW48" s="1"/>
      <c r="AYX48" s="1"/>
      <c r="AYY48" s="1"/>
      <c r="AYZ48" s="1"/>
      <c r="AZA48" s="1"/>
      <c r="AZB48" s="1"/>
      <c r="AZC48" s="1"/>
      <c r="AZD48" s="1"/>
      <c r="AZE48" s="1"/>
      <c r="AZF48" s="1"/>
      <c r="AZG48" s="1"/>
      <c r="AZH48" s="1"/>
      <c r="AZI48" s="1"/>
      <c r="AZJ48" s="1"/>
      <c r="AZK48" s="1"/>
      <c r="AZL48" s="1"/>
      <c r="AZM48" s="1"/>
      <c r="AZN48" s="1"/>
      <c r="AZO48" s="1"/>
      <c r="AZP48" s="1"/>
      <c r="AZQ48" s="1"/>
      <c r="AZR48" s="1"/>
      <c r="AZS48" s="1"/>
      <c r="AZT48" s="1"/>
      <c r="AZU48" s="1"/>
      <c r="AZV48" s="1"/>
      <c r="AZW48" s="1"/>
      <c r="AZX48" s="1"/>
      <c r="AZY48" s="1"/>
      <c r="AZZ48" s="1"/>
      <c r="BAA48" s="1"/>
      <c r="BAB48" s="1"/>
      <c r="BAC48" s="1"/>
      <c r="BAD48" s="1"/>
      <c r="BAE48" s="1"/>
      <c r="BAF48" s="1"/>
      <c r="BAG48" s="1"/>
      <c r="BAH48" s="1"/>
      <c r="BAI48" s="1"/>
      <c r="BAJ48" s="1"/>
      <c r="BAK48" s="1"/>
      <c r="BAL48" s="1"/>
      <c r="BAM48" s="1"/>
      <c r="BAN48" s="1"/>
      <c r="BAO48" s="1"/>
      <c r="BAP48" s="1"/>
      <c r="BAQ48" s="1"/>
      <c r="BAR48" s="1"/>
      <c r="BAS48" s="1"/>
      <c r="BAT48" s="1"/>
      <c r="BAU48" s="1"/>
      <c r="BAV48" s="1"/>
      <c r="BAW48" s="1"/>
      <c r="BAX48" s="1"/>
      <c r="BAY48" s="1"/>
      <c r="BAZ48" s="1"/>
      <c r="BBA48" s="1"/>
      <c r="BBB48" s="1"/>
      <c r="BBC48" s="1"/>
      <c r="BBD48" s="1"/>
      <c r="BBE48" s="1"/>
      <c r="BBF48" s="1"/>
      <c r="BBG48" s="1"/>
      <c r="BBH48" s="1"/>
      <c r="BBI48" s="1"/>
      <c r="BBJ48" s="1"/>
      <c r="BBK48" s="1"/>
      <c r="BBL48" s="1"/>
      <c r="BBM48" s="1"/>
      <c r="BBN48" s="1"/>
      <c r="BBO48" s="1"/>
      <c r="BBP48" s="1"/>
      <c r="BBQ48" s="1"/>
      <c r="BBR48" s="1"/>
      <c r="BBS48" s="1"/>
      <c r="BBT48" s="1"/>
      <c r="BBU48" s="1"/>
      <c r="BBV48" s="1"/>
      <c r="BBW48" s="1"/>
      <c r="BBX48" s="1"/>
      <c r="BBY48" s="1"/>
      <c r="BBZ48" s="1"/>
      <c r="BCA48" s="1"/>
      <c r="BCB48" s="1"/>
      <c r="BCC48" s="1"/>
      <c r="BCD48" s="1"/>
      <c r="BCE48" s="1"/>
      <c r="BCF48" s="1"/>
      <c r="BCG48" s="1"/>
      <c r="BCH48" s="1"/>
      <c r="BCI48" s="1"/>
      <c r="BCJ48" s="1"/>
      <c r="BCK48" s="1"/>
      <c r="BCL48" s="1"/>
      <c r="BCM48" s="1"/>
      <c r="BCN48" s="1"/>
      <c r="BCO48" s="1"/>
      <c r="BCP48" s="1"/>
      <c r="BCQ48" s="1"/>
      <c r="BCR48" s="1"/>
      <c r="BCS48" s="1"/>
      <c r="BCT48" s="1"/>
      <c r="BCU48" s="1"/>
      <c r="BCV48" s="1"/>
      <c r="BCW48" s="1"/>
      <c r="BCX48" s="1"/>
      <c r="BCY48" s="1"/>
      <c r="BCZ48" s="1"/>
      <c r="BDA48" s="1"/>
      <c r="BDB48" s="1"/>
      <c r="BDC48" s="1"/>
      <c r="BDD48" s="1"/>
      <c r="BDE48" s="1"/>
      <c r="BDF48" s="1"/>
      <c r="BDG48" s="1"/>
      <c r="BDH48" s="1"/>
      <c r="BDI48" s="1"/>
      <c r="BDJ48" s="1"/>
      <c r="BDK48" s="1"/>
      <c r="BDL48" s="1"/>
      <c r="BDM48" s="1"/>
      <c r="BDN48" s="1"/>
      <c r="BDO48" s="1"/>
      <c r="BDP48" s="1"/>
      <c r="BDQ48" s="1"/>
      <c r="BDR48" s="1"/>
      <c r="BDS48" s="1"/>
      <c r="BDT48" s="1"/>
      <c r="BDU48" s="1"/>
      <c r="BDV48" s="1"/>
      <c r="BDW48" s="1"/>
      <c r="BDX48" s="1"/>
      <c r="BDY48" s="1"/>
      <c r="BDZ48" s="1"/>
      <c r="BEA48" s="1"/>
      <c r="BEB48" s="1"/>
      <c r="BEC48" s="1"/>
      <c r="BED48" s="1"/>
      <c r="BEE48" s="1"/>
      <c r="BEF48" s="1"/>
      <c r="BEG48" s="1"/>
      <c r="BEH48" s="1"/>
      <c r="BEI48" s="1"/>
      <c r="BEJ48" s="1"/>
      <c r="BEK48" s="1"/>
      <c r="BEL48" s="1"/>
      <c r="BEM48" s="1"/>
      <c r="BEN48" s="1"/>
      <c r="BEO48" s="1"/>
      <c r="BEP48" s="1"/>
      <c r="BEQ48" s="1"/>
      <c r="BER48" s="1"/>
      <c r="BES48" s="1"/>
      <c r="BET48" s="1"/>
      <c r="BEU48" s="1"/>
      <c r="BEV48" s="1"/>
      <c r="BEW48" s="1"/>
      <c r="BEX48" s="1"/>
      <c r="BEY48" s="1"/>
      <c r="BEZ48" s="1"/>
      <c r="BFA48" s="1"/>
      <c r="BFB48" s="1"/>
      <c r="BFC48" s="1"/>
      <c r="BFD48" s="1"/>
      <c r="BFE48" s="1"/>
      <c r="BFF48" s="1"/>
      <c r="BFG48" s="1"/>
      <c r="BFH48" s="1"/>
      <c r="BFI48" s="1"/>
      <c r="BFJ48" s="1"/>
      <c r="BFK48" s="1"/>
      <c r="BFL48" s="1"/>
      <c r="BFM48" s="1"/>
      <c r="BFN48" s="1"/>
      <c r="BFO48" s="1"/>
      <c r="BFP48" s="1"/>
      <c r="BFQ48" s="1"/>
      <c r="BFR48" s="1"/>
      <c r="BFS48" s="1"/>
      <c r="BFT48" s="1"/>
      <c r="BFU48" s="1"/>
      <c r="BFV48" s="1"/>
      <c r="BFW48" s="1"/>
      <c r="BFX48" s="1"/>
      <c r="BFY48" s="1"/>
      <c r="BFZ48" s="1"/>
      <c r="BGA48" s="1"/>
      <c r="BGB48" s="1"/>
      <c r="BGC48" s="1"/>
      <c r="BGD48" s="1"/>
      <c r="BGE48" s="1"/>
      <c r="BGF48" s="1"/>
      <c r="BGG48" s="1"/>
      <c r="BGH48" s="1"/>
      <c r="BGI48" s="1"/>
      <c r="BGJ48" s="1"/>
      <c r="BGK48" s="1"/>
      <c r="BGL48" s="1"/>
      <c r="BGM48" s="1"/>
      <c r="BGN48" s="1"/>
      <c r="BGO48" s="1"/>
      <c r="BGP48" s="1"/>
      <c r="BGQ48" s="1"/>
      <c r="BGR48" s="1"/>
      <c r="BGS48" s="1"/>
      <c r="BGT48" s="1"/>
      <c r="BGU48" s="1"/>
      <c r="BGV48" s="1"/>
      <c r="BGW48" s="1"/>
      <c r="BGX48" s="1"/>
      <c r="BGY48" s="1"/>
      <c r="BGZ48" s="1"/>
      <c r="BHA48" s="1"/>
      <c r="BHB48" s="1"/>
      <c r="BHC48" s="1"/>
      <c r="BHD48" s="1"/>
      <c r="BHE48" s="1"/>
      <c r="BHF48" s="1"/>
      <c r="BHG48" s="1"/>
      <c r="BHH48" s="1"/>
      <c r="BHI48" s="1"/>
      <c r="BHJ48" s="1"/>
      <c r="BHK48" s="1"/>
      <c r="BHL48" s="1"/>
      <c r="BHM48" s="1"/>
      <c r="BHN48" s="1"/>
      <c r="BHO48" s="1"/>
      <c r="BHP48" s="1"/>
      <c r="BHQ48" s="1"/>
      <c r="BHR48" s="1"/>
      <c r="BHS48" s="1"/>
      <c r="BHT48" s="1"/>
      <c r="BHU48" s="1"/>
      <c r="BHV48" s="1"/>
      <c r="BHW48" s="1"/>
      <c r="BHX48" s="1"/>
      <c r="BHY48" s="1"/>
      <c r="BHZ48" s="1"/>
      <c r="BIA48" s="1"/>
      <c r="BIB48" s="1"/>
      <c r="BIC48" s="1"/>
      <c r="BID48" s="1"/>
      <c r="BIE48" s="1"/>
      <c r="BIF48" s="1"/>
      <c r="BIG48" s="1"/>
      <c r="BIH48" s="1"/>
      <c r="BII48" s="1"/>
      <c r="BIJ48" s="1"/>
      <c r="BIK48" s="1"/>
      <c r="BIL48" s="1"/>
      <c r="BIM48" s="1"/>
      <c r="BIN48" s="1"/>
      <c r="BIO48" s="1"/>
      <c r="BIP48" s="1"/>
      <c r="BIQ48" s="1"/>
      <c r="BIR48" s="1"/>
      <c r="BIS48" s="1"/>
      <c r="BIT48" s="1"/>
      <c r="BIU48" s="1"/>
      <c r="BIV48" s="1"/>
      <c r="BIW48" s="1"/>
      <c r="BIX48" s="1"/>
      <c r="BIY48" s="1"/>
      <c r="BIZ48" s="1"/>
      <c r="BJA48" s="1"/>
      <c r="BJB48" s="1"/>
      <c r="BJC48" s="1"/>
      <c r="BJD48" s="1"/>
      <c r="BJE48" s="1"/>
      <c r="BJF48" s="1"/>
      <c r="BJG48" s="1"/>
      <c r="BJH48" s="1"/>
      <c r="BJI48" s="1"/>
      <c r="BJJ48" s="1"/>
      <c r="BJK48" s="1"/>
      <c r="BJL48" s="1"/>
      <c r="BJM48" s="1"/>
      <c r="BJN48" s="1"/>
      <c r="BJO48" s="1"/>
      <c r="BJP48" s="1"/>
      <c r="BJQ48" s="1"/>
      <c r="BJR48" s="1"/>
      <c r="BJS48" s="1"/>
      <c r="BJT48" s="1"/>
      <c r="BJU48" s="1"/>
      <c r="BJV48" s="1"/>
      <c r="BJW48" s="1"/>
      <c r="BJX48" s="1"/>
      <c r="BJY48" s="1"/>
      <c r="BJZ48" s="1"/>
      <c r="BKA48" s="1"/>
      <c r="BKB48" s="1"/>
      <c r="BKC48" s="1"/>
      <c r="BKD48" s="1"/>
      <c r="BKE48" s="1"/>
      <c r="BKF48" s="1"/>
      <c r="BKG48" s="1"/>
      <c r="BKH48" s="1"/>
      <c r="BKI48" s="1"/>
      <c r="BKJ48" s="1"/>
      <c r="BKK48" s="1"/>
      <c r="BKL48" s="1"/>
      <c r="BKM48" s="1"/>
      <c r="BKN48" s="1"/>
      <c r="BKO48" s="1"/>
      <c r="BKP48" s="1"/>
      <c r="BKQ48" s="1"/>
      <c r="BKR48" s="1"/>
      <c r="BKS48" s="1"/>
      <c r="BKT48" s="1"/>
      <c r="BKU48" s="1"/>
      <c r="BKV48" s="1"/>
      <c r="BKW48" s="1"/>
      <c r="BKX48" s="1"/>
      <c r="BKY48" s="1"/>
      <c r="BKZ48" s="1"/>
      <c r="BLA48" s="1"/>
      <c r="BLB48" s="1"/>
      <c r="BLC48" s="1"/>
      <c r="BLD48" s="1"/>
      <c r="BLE48" s="1"/>
      <c r="BLF48" s="1"/>
      <c r="BLG48" s="1"/>
      <c r="BLH48" s="1"/>
      <c r="BLI48" s="1"/>
      <c r="BLJ48" s="1"/>
      <c r="BLK48" s="1"/>
      <c r="BLL48" s="1"/>
      <c r="BLM48" s="1"/>
      <c r="BLN48" s="1"/>
      <c r="BLO48" s="1"/>
      <c r="BLP48" s="1"/>
      <c r="BLQ48" s="1"/>
      <c r="BLR48" s="1"/>
      <c r="BLS48" s="1"/>
      <c r="BLT48" s="1"/>
      <c r="BLU48" s="1"/>
      <c r="BLV48" s="1"/>
      <c r="BLW48" s="1"/>
      <c r="BLX48" s="1"/>
      <c r="BLY48" s="1"/>
      <c r="BLZ48" s="1"/>
      <c r="BMA48" s="1"/>
      <c r="BMB48" s="1"/>
      <c r="BMC48" s="1"/>
      <c r="BMD48" s="1"/>
      <c r="BME48" s="1"/>
      <c r="BMF48" s="1"/>
      <c r="BMG48" s="1"/>
      <c r="BMH48" s="1"/>
      <c r="BMI48" s="1"/>
      <c r="BMJ48" s="1"/>
      <c r="BMK48" s="1"/>
      <c r="BML48" s="1"/>
      <c r="BMM48" s="1"/>
      <c r="BMN48" s="1"/>
      <c r="BMO48" s="1"/>
      <c r="BMP48" s="1"/>
      <c r="BMQ48" s="1"/>
      <c r="BMR48" s="1"/>
      <c r="BMS48" s="1"/>
      <c r="BMT48" s="1"/>
      <c r="BMU48" s="1"/>
      <c r="BMV48" s="1"/>
      <c r="BMW48" s="1"/>
      <c r="BMX48" s="1"/>
      <c r="BMY48" s="1"/>
      <c r="BMZ48" s="1"/>
      <c r="BNA48" s="1"/>
      <c r="BNB48" s="1"/>
      <c r="BNC48" s="1"/>
      <c r="BND48" s="1"/>
      <c r="BNE48" s="1"/>
      <c r="BNF48" s="1"/>
      <c r="BNG48" s="1"/>
      <c r="BNH48" s="1"/>
      <c r="BNI48" s="1"/>
      <c r="BNJ48" s="1"/>
      <c r="BNK48" s="1"/>
      <c r="BNL48" s="1"/>
      <c r="BNM48" s="1"/>
      <c r="BNN48" s="1"/>
      <c r="BNO48" s="1"/>
      <c r="BNP48" s="1"/>
      <c r="BNQ48" s="1"/>
      <c r="BNR48" s="1"/>
      <c r="BNS48" s="1"/>
      <c r="BNT48" s="1"/>
      <c r="BNU48" s="1"/>
      <c r="BNV48" s="1"/>
      <c r="BNW48" s="1"/>
      <c r="BNX48" s="1"/>
      <c r="BNY48" s="1"/>
      <c r="BNZ48" s="1"/>
      <c r="BOA48" s="1"/>
      <c r="BOB48" s="1"/>
      <c r="BOC48" s="1"/>
      <c r="BOD48" s="1"/>
      <c r="BOE48" s="1"/>
      <c r="BOF48" s="1"/>
      <c r="BOG48" s="1"/>
      <c r="BOH48" s="1"/>
      <c r="BOI48" s="1"/>
      <c r="BOJ48" s="1"/>
      <c r="BOK48" s="1"/>
      <c r="BOL48" s="1"/>
      <c r="BOM48" s="1"/>
      <c r="BON48" s="1"/>
      <c r="BOO48" s="1"/>
      <c r="BOP48" s="1"/>
      <c r="BOQ48" s="1"/>
      <c r="BOR48" s="1"/>
      <c r="BOS48" s="1"/>
      <c r="BOT48" s="1"/>
      <c r="BOU48" s="1"/>
      <c r="BOV48" s="1"/>
      <c r="BOW48" s="1"/>
      <c r="BOX48" s="1"/>
      <c r="BOY48" s="1"/>
      <c r="BOZ48" s="1"/>
      <c r="BPA48" s="1"/>
      <c r="BPB48" s="1"/>
      <c r="BPC48" s="1"/>
      <c r="BPD48" s="1"/>
      <c r="BPE48" s="1"/>
      <c r="BPF48" s="1"/>
      <c r="BPG48" s="1"/>
      <c r="BPH48" s="1"/>
      <c r="BPI48" s="1"/>
      <c r="BPJ48" s="1"/>
      <c r="BPK48" s="1"/>
      <c r="BPL48" s="1"/>
      <c r="BPM48" s="1"/>
      <c r="BPN48" s="1"/>
      <c r="BPO48" s="1"/>
      <c r="BPP48" s="1"/>
      <c r="BPQ48" s="1"/>
      <c r="BPR48" s="1"/>
      <c r="BPS48" s="1"/>
      <c r="BPT48" s="1"/>
      <c r="BPU48" s="1"/>
      <c r="BPV48" s="1"/>
      <c r="BPW48" s="1"/>
      <c r="BPX48" s="1"/>
      <c r="BPY48" s="1"/>
      <c r="BPZ48" s="1"/>
      <c r="BQA48" s="1"/>
      <c r="BQB48" s="1"/>
      <c r="BQC48" s="1"/>
      <c r="BQD48" s="1"/>
      <c r="BQE48" s="1"/>
      <c r="BQF48" s="1"/>
      <c r="BQG48" s="1"/>
      <c r="BQH48" s="1"/>
      <c r="BQI48" s="1"/>
      <c r="BQJ48" s="1"/>
      <c r="BQK48" s="1"/>
      <c r="BQL48" s="1"/>
      <c r="BQM48" s="1"/>
      <c r="BQN48" s="1"/>
      <c r="BQO48" s="1"/>
      <c r="BQP48" s="1"/>
      <c r="BQQ48" s="1"/>
      <c r="BQR48" s="1"/>
      <c r="BQS48" s="1"/>
      <c r="BQT48" s="1"/>
      <c r="BQU48" s="1"/>
      <c r="BQV48" s="1"/>
      <c r="BQW48" s="1"/>
      <c r="BQX48" s="1"/>
      <c r="BQY48" s="1"/>
      <c r="BQZ48" s="1"/>
      <c r="BRA48" s="1"/>
      <c r="BRB48" s="1"/>
      <c r="BRC48" s="1"/>
      <c r="BRD48" s="1"/>
      <c r="BRE48" s="1"/>
      <c r="BRF48" s="1"/>
      <c r="BRG48" s="1"/>
      <c r="BRH48" s="1"/>
      <c r="BRI48" s="1"/>
      <c r="BRJ48" s="1"/>
      <c r="BRK48" s="1"/>
      <c r="BRL48" s="1"/>
      <c r="BRM48" s="1"/>
      <c r="BRN48" s="1"/>
      <c r="BRO48" s="1"/>
      <c r="BRP48" s="1"/>
      <c r="BRQ48" s="1"/>
      <c r="BRR48" s="1"/>
      <c r="BRS48" s="1"/>
      <c r="BRT48" s="1"/>
      <c r="BRU48" s="1"/>
      <c r="BRV48" s="1"/>
      <c r="BRW48" s="1"/>
      <c r="BRX48" s="1"/>
      <c r="BRY48" s="1"/>
      <c r="BRZ48" s="1"/>
      <c r="BSA48" s="1"/>
      <c r="BSB48" s="1"/>
      <c r="BSC48" s="1"/>
      <c r="BSD48" s="1"/>
      <c r="BSE48" s="1"/>
      <c r="BSF48" s="1"/>
      <c r="BSG48" s="1"/>
      <c r="BSH48" s="1"/>
      <c r="BSI48" s="1"/>
      <c r="BSJ48" s="1"/>
      <c r="BSK48" s="1"/>
      <c r="BSL48" s="1"/>
      <c r="BSM48" s="1"/>
      <c r="BSN48" s="1"/>
      <c r="BSO48" s="1"/>
      <c r="BSP48" s="1"/>
      <c r="BSQ48" s="1"/>
      <c r="BSR48" s="1"/>
      <c r="BSS48" s="1"/>
      <c r="BST48" s="1"/>
      <c r="BSU48" s="1"/>
      <c r="BSV48" s="1"/>
      <c r="BSW48" s="1"/>
      <c r="BSX48" s="1"/>
      <c r="BSY48" s="1"/>
      <c r="BSZ48" s="1"/>
      <c r="BTA48" s="1"/>
      <c r="BTB48" s="1"/>
      <c r="BTC48" s="1"/>
      <c r="BTD48" s="1"/>
      <c r="BTE48" s="1"/>
      <c r="BTF48" s="1"/>
      <c r="BTG48" s="1"/>
      <c r="BTH48" s="1"/>
      <c r="BTI48" s="1"/>
      <c r="BTJ48" s="1"/>
      <c r="BTK48" s="1"/>
      <c r="BTL48" s="1"/>
      <c r="BTM48" s="1"/>
      <c r="BTN48" s="1"/>
      <c r="BTO48" s="1"/>
      <c r="BTP48" s="1"/>
      <c r="BTQ48" s="1"/>
      <c r="BTR48" s="1"/>
      <c r="BTS48" s="1"/>
      <c r="BTT48" s="1"/>
      <c r="BTU48" s="1"/>
      <c r="BTV48" s="1"/>
      <c r="BTW48" s="1"/>
      <c r="BTX48" s="1"/>
      <c r="BTY48" s="1"/>
      <c r="BTZ48" s="1"/>
      <c r="BUA48" s="1"/>
      <c r="BUB48" s="1"/>
      <c r="BUC48" s="1"/>
      <c r="BUD48" s="1"/>
      <c r="BUE48" s="1"/>
      <c r="BUF48" s="1"/>
      <c r="BUG48" s="1"/>
      <c r="BUH48" s="1"/>
      <c r="BUI48" s="1"/>
      <c r="BUJ48" s="1"/>
      <c r="BUK48" s="1"/>
      <c r="BUL48" s="1"/>
      <c r="BUM48" s="1"/>
      <c r="BUN48" s="1"/>
      <c r="BUO48" s="1"/>
      <c r="BUP48" s="1"/>
      <c r="BUQ48" s="1"/>
      <c r="BUR48" s="1"/>
      <c r="BUS48" s="1"/>
      <c r="BUT48" s="1"/>
      <c r="BUU48" s="1"/>
      <c r="BUV48" s="1"/>
      <c r="BUW48" s="1"/>
      <c r="BUX48" s="1"/>
      <c r="BUY48" s="1"/>
      <c r="BUZ48" s="1"/>
      <c r="BVA48" s="1"/>
      <c r="BVB48" s="1"/>
      <c r="BVC48" s="1"/>
      <c r="BVD48" s="1"/>
      <c r="BVE48" s="1"/>
      <c r="BVF48" s="1"/>
      <c r="BVG48" s="1"/>
      <c r="BVH48" s="1"/>
      <c r="BVI48" s="1"/>
      <c r="BVJ48" s="1"/>
      <c r="BVK48" s="1"/>
      <c r="BVL48" s="1"/>
      <c r="BVM48" s="1"/>
      <c r="BVN48" s="1"/>
      <c r="BVO48" s="1"/>
      <c r="BVP48" s="1"/>
      <c r="BVQ48" s="1"/>
      <c r="BVR48" s="1"/>
      <c r="BVS48" s="1"/>
      <c r="BVT48" s="1"/>
      <c r="BVU48" s="1"/>
      <c r="BVV48" s="1"/>
      <c r="BVW48" s="1"/>
      <c r="BVX48" s="1"/>
      <c r="BVY48" s="1"/>
      <c r="BVZ48" s="1"/>
      <c r="BWA48" s="1"/>
      <c r="BWB48" s="1"/>
      <c r="BWC48" s="1"/>
      <c r="BWD48" s="1"/>
      <c r="BWE48" s="1"/>
      <c r="BWF48" s="1"/>
      <c r="BWG48" s="1"/>
      <c r="BWH48" s="1"/>
      <c r="BWI48" s="1"/>
      <c r="BWJ48" s="1"/>
      <c r="BWK48" s="1"/>
      <c r="BWL48" s="1"/>
      <c r="BWM48" s="1"/>
      <c r="BWN48" s="1"/>
      <c r="BWO48" s="1"/>
      <c r="BWP48" s="1"/>
      <c r="BWQ48" s="1"/>
      <c r="BWR48" s="1"/>
      <c r="BWS48" s="1"/>
      <c r="BWT48" s="1"/>
      <c r="BWU48" s="1"/>
      <c r="BWV48" s="1"/>
      <c r="BWW48" s="1"/>
      <c r="BWX48" s="1"/>
      <c r="BWY48" s="1"/>
      <c r="BWZ48" s="1"/>
      <c r="BXA48" s="1"/>
      <c r="BXB48" s="1"/>
      <c r="BXC48" s="1"/>
      <c r="BXD48" s="1"/>
      <c r="BXE48" s="1"/>
      <c r="BXF48" s="1"/>
      <c r="BXG48" s="1"/>
      <c r="BXH48" s="1"/>
      <c r="BXI48" s="1"/>
      <c r="BXJ48" s="1"/>
      <c r="BXK48" s="1"/>
      <c r="BXL48" s="1"/>
      <c r="BXM48" s="1"/>
      <c r="BXN48" s="1"/>
      <c r="BXO48" s="1"/>
      <c r="BXP48" s="1"/>
      <c r="BXQ48" s="1"/>
      <c r="BXR48" s="1"/>
      <c r="BXS48" s="1"/>
      <c r="BXT48" s="1"/>
      <c r="BXU48" s="1"/>
      <c r="BXV48" s="1"/>
      <c r="BXW48" s="1"/>
      <c r="BXX48" s="1"/>
      <c r="BXY48" s="1"/>
      <c r="BXZ48" s="1"/>
      <c r="BYA48" s="1"/>
      <c r="BYB48" s="1"/>
      <c r="BYC48" s="1"/>
      <c r="BYD48" s="1"/>
      <c r="BYE48" s="1"/>
      <c r="BYF48" s="1"/>
      <c r="BYG48" s="1"/>
      <c r="BYH48" s="1"/>
      <c r="BYI48" s="1"/>
      <c r="BYJ48" s="1"/>
      <c r="BYK48" s="1"/>
      <c r="BYL48" s="1"/>
      <c r="BYM48" s="1"/>
      <c r="BYN48" s="1"/>
      <c r="BYO48" s="1"/>
      <c r="BYP48" s="1"/>
      <c r="BYQ48" s="1"/>
      <c r="BYR48" s="1"/>
      <c r="BYS48" s="1"/>
      <c r="BYT48" s="1"/>
      <c r="BYU48" s="1"/>
      <c r="BYV48" s="1"/>
      <c r="BYW48" s="1"/>
      <c r="BYX48" s="1"/>
      <c r="BYY48" s="1"/>
      <c r="BYZ48" s="1"/>
      <c r="BZA48" s="1"/>
      <c r="BZB48" s="1"/>
      <c r="BZC48" s="1"/>
      <c r="BZD48" s="1"/>
      <c r="BZE48" s="1"/>
      <c r="BZF48" s="1"/>
      <c r="BZG48" s="1"/>
      <c r="BZH48" s="1"/>
      <c r="BZI48" s="1"/>
      <c r="BZJ48" s="1"/>
      <c r="BZK48" s="1"/>
      <c r="BZL48" s="1"/>
      <c r="BZM48" s="1"/>
      <c r="BZN48" s="1"/>
      <c r="BZO48" s="1"/>
      <c r="BZP48" s="1"/>
      <c r="BZQ48" s="1"/>
      <c r="BZR48" s="1"/>
      <c r="BZS48" s="1"/>
      <c r="BZT48" s="1"/>
      <c r="BZU48" s="1"/>
      <c r="BZV48" s="1"/>
      <c r="BZW48" s="1"/>
      <c r="BZX48" s="1"/>
      <c r="BZY48" s="1"/>
      <c r="BZZ48" s="1"/>
      <c r="CAA48" s="1"/>
      <c r="CAB48" s="1"/>
      <c r="CAC48" s="1"/>
      <c r="CAD48" s="1"/>
      <c r="CAE48" s="1"/>
      <c r="CAF48" s="1"/>
      <c r="CAG48" s="1"/>
      <c r="CAH48" s="1"/>
      <c r="CAI48" s="1"/>
      <c r="CAJ48" s="1"/>
      <c r="CAK48" s="1"/>
      <c r="CAL48" s="1"/>
      <c r="CAM48" s="1"/>
      <c r="CAN48" s="1"/>
      <c r="CAO48" s="1"/>
      <c r="CAP48" s="1"/>
      <c r="CAQ48" s="1"/>
      <c r="CAR48" s="1"/>
      <c r="CAS48" s="1"/>
      <c r="CAT48" s="1"/>
      <c r="CAU48" s="1"/>
      <c r="CAV48" s="1"/>
      <c r="CAW48" s="1"/>
      <c r="CAX48" s="1"/>
      <c r="CAY48" s="1"/>
      <c r="CAZ48" s="1"/>
      <c r="CBA48" s="1"/>
      <c r="CBB48" s="1"/>
      <c r="CBC48" s="1"/>
      <c r="CBD48" s="1"/>
      <c r="CBE48" s="1"/>
      <c r="CBF48" s="1"/>
      <c r="CBG48" s="1"/>
      <c r="CBH48" s="1"/>
      <c r="CBI48" s="1"/>
      <c r="CBJ48" s="1"/>
      <c r="CBK48" s="1"/>
      <c r="CBL48" s="1"/>
      <c r="CBM48" s="1"/>
      <c r="CBN48" s="1"/>
      <c r="CBO48" s="1"/>
      <c r="CBP48" s="1"/>
      <c r="CBQ48" s="1"/>
      <c r="CBR48" s="1"/>
      <c r="CBS48" s="1"/>
      <c r="CBT48" s="1"/>
      <c r="CBU48" s="1"/>
      <c r="CBV48" s="1"/>
      <c r="CBW48" s="1"/>
      <c r="CBX48" s="1"/>
      <c r="CBY48" s="1"/>
      <c r="CBZ48" s="1"/>
      <c r="CCA48" s="1"/>
      <c r="CCB48" s="1"/>
      <c r="CCC48" s="1"/>
      <c r="CCD48" s="1"/>
      <c r="CCE48" s="1"/>
      <c r="CCF48" s="1"/>
      <c r="CCG48" s="1"/>
      <c r="CCH48" s="1"/>
      <c r="CCI48" s="1"/>
      <c r="CCJ48" s="1"/>
      <c r="CCK48" s="1"/>
      <c r="CCL48" s="1"/>
      <c r="CCM48" s="1"/>
      <c r="CCN48" s="1"/>
      <c r="CCO48" s="1"/>
      <c r="CCP48" s="1"/>
      <c r="CCQ48" s="1"/>
      <c r="CCR48" s="1"/>
      <c r="CCS48" s="1"/>
      <c r="CCT48" s="1"/>
      <c r="CCU48" s="1"/>
      <c r="CCV48" s="1"/>
      <c r="CCW48" s="1"/>
      <c r="CCX48" s="1"/>
      <c r="CCY48" s="1"/>
      <c r="CCZ48" s="1"/>
      <c r="CDA48" s="1"/>
      <c r="CDB48" s="1"/>
      <c r="CDC48" s="1"/>
      <c r="CDD48" s="1"/>
      <c r="CDE48" s="1"/>
      <c r="CDF48" s="1"/>
      <c r="CDG48" s="1"/>
      <c r="CDH48" s="1"/>
      <c r="CDI48" s="1"/>
      <c r="CDJ48" s="1"/>
      <c r="CDK48" s="1"/>
      <c r="CDL48" s="1"/>
      <c r="CDM48" s="1"/>
      <c r="CDN48" s="1"/>
      <c r="CDO48" s="1"/>
      <c r="CDP48" s="1"/>
      <c r="CDQ48" s="1"/>
      <c r="CDR48" s="1"/>
      <c r="CDS48" s="1"/>
      <c r="CDT48" s="1"/>
      <c r="CDU48" s="1"/>
      <c r="CDV48" s="1"/>
      <c r="CDW48" s="1"/>
      <c r="CDX48" s="1"/>
      <c r="CDY48" s="1"/>
      <c r="CDZ48" s="1"/>
      <c r="CEA48" s="1"/>
      <c r="CEB48" s="1"/>
      <c r="CEC48" s="1"/>
      <c r="CED48" s="1"/>
      <c r="CEE48" s="1"/>
      <c r="CEF48" s="1"/>
      <c r="CEG48" s="1"/>
      <c r="CEH48" s="1"/>
      <c r="CEI48" s="1"/>
      <c r="CEJ48" s="1"/>
      <c r="CEK48" s="1"/>
      <c r="CEL48" s="1"/>
      <c r="CEM48" s="1"/>
      <c r="CEN48" s="1"/>
      <c r="CEO48" s="1"/>
      <c r="CEP48" s="1"/>
      <c r="CEQ48" s="1"/>
      <c r="CER48" s="1"/>
      <c r="CES48" s="1"/>
      <c r="CET48" s="1"/>
      <c r="CEU48" s="1"/>
      <c r="CEV48" s="1"/>
      <c r="CEW48" s="1"/>
      <c r="CEX48" s="1"/>
      <c r="CEY48" s="1"/>
      <c r="CEZ48" s="1"/>
      <c r="CFA48" s="1"/>
      <c r="CFB48" s="1"/>
      <c r="CFC48" s="1"/>
      <c r="CFD48" s="1"/>
      <c r="CFE48" s="1"/>
      <c r="CFF48" s="1"/>
      <c r="CFG48" s="1"/>
      <c r="CFH48" s="1"/>
      <c r="CFI48" s="1"/>
      <c r="CFJ48" s="1"/>
      <c r="CFK48" s="1"/>
      <c r="CFL48" s="1"/>
      <c r="CFM48" s="1"/>
      <c r="CFN48" s="1"/>
      <c r="CFO48" s="1"/>
      <c r="CFP48" s="1"/>
      <c r="CFQ48" s="1"/>
      <c r="CFR48" s="1"/>
      <c r="CFS48" s="1"/>
      <c r="CFT48" s="1"/>
      <c r="CFU48" s="1"/>
      <c r="CFV48" s="1"/>
      <c r="CFW48" s="1"/>
      <c r="CFX48" s="1"/>
      <c r="CFY48" s="1"/>
      <c r="CFZ48" s="1"/>
      <c r="CGA48" s="1"/>
      <c r="CGB48" s="1"/>
      <c r="CGC48" s="1"/>
      <c r="CGD48" s="1"/>
      <c r="CGE48" s="1"/>
      <c r="CGF48" s="1"/>
      <c r="CGG48" s="1"/>
      <c r="CGH48" s="1"/>
      <c r="CGI48" s="1"/>
      <c r="CGJ48" s="1"/>
      <c r="CGK48" s="1"/>
      <c r="CGL48" s="1"/>
      <c r="CGM48" s="1"/>
      <c r="CGN48" s="1"/>
      <c r="CGO48" s="1"/>
      <c r="CGP48" s="1"/>
      <c r="CGQ48" s="1"/>
      <c r="CGR48" s="1"/>
      <c r="CGS48" s="1"/>
      <c r="CGT48" s="1"/>
      <c r="CGU48" s="1"/>
      <c r="CGV48" s="1"/>
      <c r="CGW48" s="1"/>
      <c r="CGX48" s="1"/>
      <c r="CGY48" s="1"/>
      <c r="CGZ48" s="1"/>
      <c r="CHA48" s="1"/>
      <c r="CHB48" s="1"/>
      <c r="CHC48" s="1"/>
      <c r="CHD48" s="1"/>
      <c r="CHE48" s="1"/>
      <c r="CHF48" s="1"/>
      <c r="CHG48" s="1"/>
      <c r="CHH48" s="1"/>
      <c r="CHI48" s="1"/>
      <c r="CHJ48" s="1"/>
      <c r="CHK48" s="1"/>
      <c r="CHL48" s="1"/>
      <c r="CHM48" s="1"/>
      <c r="CHN48" s="1"/>
      <c r="CHO48" s="1"/>
      <c r="CHP48" s="1"/>
      <c r="CHQ48" s="1"/>
      <c r="CHR48" s="1"/>
      <c r="CHS48" s="1"/>
      <c r="CHT48" s="1"/>
      <c r="CHU48" s="1"/>
      <c r="CHV48" s="1"/>
      <c r="CHW48" s="1"/>
      <c r="CHX48" s="1"/>
      <c r="CHY48" s="1"/>
      <c r="CHZ48" s="1"/>
      <c r="CIA48" s="1"/>
      <c r="CIB48" s="1"/>
      <c r="CIC48" s="1"/>
      <c r="CID48" s="1"/>
      <c r="CIE48" s="1"/>
      <c r="CIF48" s="1"/>
      <c r="CIG48" s="1"/>
      <c r="CIH48" s="1"/>
      <c r="CII48" s="1"/>
      <c r="CIJ48" s="1"/>
      <c r="CIK48" s="1"/>
      <c r="CIL48" s="1"/>
      <c r="CIM48" s="1"/>
      <c r="CIN48" s="1"/>
      <c r="CIO48" s="1"/>
      <c r="CIP48" s="1"/>
      <c r="CIQ48" s="1"/>
      <c r="CIR48" s="1"/>
      <c r="CIS48" s="1"/>
      <c r="CIT48" s="1"/>
      <c r="CIU48" s="1"/>
      <c r="CIV48" s="1"/>
      <c r="CIW48" s="1"/>
      <c r="CIX48" s="1"/>
      <c r="CIY48" s="1"/>
      <c r="CIZ48" s="1"/>
      <c r="CJA48" s="1"/>
      <c r="CJB48" s="1"/>
      <c r="CJC48" s="1"/>
      <c r="CJD48" s="1"/>
      <c r="CJE48" s="1"/>
      <c r="CJF48" s="1"/>
      <c r="CJG48" s="1"/>
      <c r="CJH48" s="1"/>
      <c r="CJI48" s="1"/>
      <c r="CJJ48" s="1"/>
      <c r="CJK48" s="1"/>
      <c r="CJL48" s="1"/>
      <c r="CJM48" s="1"/>
      <c r="CJN48" s="1"/>
      <c r="CJO48" s="1"/>
      <c r="CJP48" s="1"/>
      <c r="CJQ48" s="1"/>
      <c r="CJR48" s="1"/>
      <c r="CJS48" s="1"/>
      <c r="CJT48" s="1"/>
      <c r="CJU48" s="1"/>
      <c r="CJV48" s="1"/>
      <c r="CJW48" s="1"/>
      <c r="CJX48" s="1"/>
      <c r="CJY48" s="1"/>
      <c r="CJZ48" s="1"/>
      <c r="CKA48" s="1"/>
      <c r="CKB48" s="1"/>
      <c r="CKC48" s="1"/>
      <c r="CKD48" s="1"/>
      <c r="CKE48" s="1"/>
      <c r="CKF48" s="1"/>
      <c r="CKG48" s="1"/>
      <c r="CKH48" s="1"/>
      <c r="CKI48" s="1"/>
      <c r="CKJ48" s="1"/>
      <c r="CKK48" s="1"/>
      <c r="CKL48" s="1"/>
      <c r="CKM48" s="1"/>
      <c r="CKN48" s="1"/>
      <c r="CKO48" s="1"/>
      <c r="CKP48" s="1"/>
      <c r="CKQ48" s="1"/>
      <c r="CKR48" s="1"/>
      <c r="CKS48" s="1"/>
      <c r="CKT48" s="1"/>
      <c r="CKU48" s="1"/>
      <c r="CKV48" s="1"/>
      <c r="CKW48" s="1"/>
      <c r="CKX48" s="1"/>
      <c r="CKY48" s="1"/>
      <c r="CKZ48" s="1"/>
      <c r="CLA48" s="1"/>
      <c r="CLB48" s="1"/>
      <c r="CLC48" s="1"/>
      <c r="CLD48" s="1"/>
      <c r="CLE48" s="1"/>
      <c r="CLF48" s="1"/>
      <c r="CLG48" s="1"/>
      <c r="CLH48" s="1"/>
      <c r="CLI48" s="1"/>
      <c r="CLJ48" s="1"/>
      <c r="CLK48" s="1"/>
      <c r="CLL48" s="1"/>
      <c r="CLM48" s="1"/>
      <c r="CLN48" s="1"/>
      <c r="CLO48" s="1"/>
      <c r="CLP48" s="1"/>
      <c r="CLQ48" s="1"/>
      <c r="CLR48" s="1"/>
      <c r="CLS48" s="1"/>
      <c r="CLT48" s="1"/>
      <c r="CLU48" s="1"/>
      <c r="CLV48" s="1"/>
      <c r="CLW48" s="1"/>
      <c r="CLX48" s="1"/>
      <c r="CLY48" s="1"/>
      <c r="CLZ48" s="1"/>
      <c r="CMA48" s="1"/>
      <c r="CMB48" s="1"/>
      <c r="CMC48" s="1"/>
      <c r="CMD48" s="1"/>
      <c r="CME48" s="1"/>
      <c r="CMF48" s="1"/>
      <c r="CMG48" s="1"/>
      <c r="CMH48" s="1"/>
      <c r="CMI48" s="1"/>
      <c r="CMJ48" s="1"/>
      <c r="CMK48" s="1"/>
      <c r="CML48" s="1"/>
      <c r="CMM48" s="1"/>
      <c r="CMN48" s="1"/>
      <c r="CMO48" s="1"/>
      <c r="CMP48" s="1"/>
      <c r="CMQ48" s="1"/>
      <c r="CMR48" s="1"/>
      <c r="CMS48" s="1"/>
      <c r="CMT48" s="1"/>
      <c r="CMU48" s="1"/>
      <c r="CMV48" s="1"/>
      <c r="CMW48" s="1"/>
      <c r="CMX48" s="1"/>
      <c r="CMY48" s="1"/>
      <c r="CMZ48" s="1"/>
      <c r="CNA48" s="1"/>
      <c r="CNB48" s="1"/>
      <c r="CNC48" s="1"/>
      <c r="CND48" s="1"/>
      <c r="CNE48" s="1"/>
      <c r="CNF48" s="1"/>
      <c r="CNG48" s="1"/>
      <c r="CNH48" s="1"/>
      <c r="CNI48" s="1"/>
      <c r="CNJ48" s="1"/>
      <c r="CNK48" s="1"/>
      <c r="CNL48" s="1"/>
      <c r="CNM48" s="1"/>
      <c r="CNN48" s="1"/>
      <c r="CNO48" s="1"/>
      <c r="CNP48" s="1"/>
      <c r="CNQ48" s="1"/>
      <c r="CNR48" s="1"/>
      <c r="CNS48" s="1"/>
      <c r="CNT48" s="1"/>
      <c r="CNU48" s="1"/>
      <c r="CNV48" s="1"/>
      <c r="CNW48" s="1"/>
      <c r="CNX48" s="1"/>
      <c r="CNY48" s="1"/>
      <c r="CNZ48" s="1"/>
      <c r="COA48" s="1"/>
      <c r="COB48" s="1"/>
      <c r="COC48" s="1"/>
      <c r="COD48" s="1"/>
      <c r="COE48" s="1"/>
      <c r="COF48" s="1"/>
      <c r="COG48" s="1"/>
      <c r="COH48" s="1"/>
      <c r="COI48" s="1"/>
      <c r="COJ48" s="1"/>
      <c r="COK48" s="1"/>
      <c r="COL48" s="1"/>
      <c r="COM48" s="1"/>
      <c r="CON48" s="1"/>
      <c r="COO48" s="1"/>
      <c r="COP48" s="1"/>
      <c r="COQ48" s="1"/>
      <c r="COR48" s="1"/>
      <c r="COS48" s="1"/>
      <c r="COT48" s="1"/>
      <c r="COU48" s="1"/>
      <c r="COV48" s="1"/>
      <c r="COW48" s="1"/>
      <c r="COX48" s="1"/>
      <c r="COY48" s="1"/>
      <c r="COZ48" s="1"/>
      <c r="CPA48" s="1"/>
      <c r="CPB48" s="1"/>
      <c r="CPC48" s="1"/>
      <c r="CPD48" s="1"/>
      <c r="CPE48" s="1"/>
      <c r="CPF48" s="1"/>
      <c r="CPG48" s="1"/>
      <c r="CPH48" s="1"/>
      <c r="CPI48" s="1"/>
      <c r="CPJ48" s="1"/>
      <c r="CPK48" s="1"/>
      <c r="CPL48" s="1"/>
      <c r="CPM48" s="1"/>
      <c r="CPN48" s="1"/>
      <c r="CPO48" s="1"/>
      <c r="CPP48" s="1"/>
      <c r="CPQ48" s="1"/>
      <c r="CPR48" s="1"/>
      <c r="CPS48" s="1"/>
      <c r="CPT48" s="1"/>
      <c r="CPU48" s="1"/>
      <c r="CPV48" s="1"/>
      <c r="CPW48" s="1"/>
      <c r="CPX48" s="1"/>
      <c r="CPY48" s="1"/>
      <c r="CPZ48" s="1"/>
      <c r="CQA48" s="1"/>
      <c r="CQB48" s="1"/>
      <c r="CQC48" s="1"/>
      <c r="CQD48" s="1"/>
      <c r="CQE48" s="1"/>
      <c r="CQF48" s="1"/>
      <c r="CQG48" s="1"/>
      <c r="CQH48" s="1"/>
      <c r="CQI48" s="1"/>
      <c r="CQJ48" s="1"/>
      <c r="CQK48" s="1"/>
      <c r="CQL48" s="1"/>
      <c r="CQM48" s="1"/>
      <c r="CQN48" s="1"/>
      <c r="CQO48" s="1"/>
      <c r="CQP48" s="1"/>
      <c r="CQQ48" s="1"/>
      <c r="CQR48" s="1"/>
      <c r="CQS48" s="1"/>
      <c r="CQT48" s="1"/>
      <c r="CQU48" s="1"/>
      <c r="CQV48" s="1"/>
      <c r="CQW48" s="1"/>
      <c r="CQX48" s="1"/>
      <c r="CQY48" s="1"/>
      <c r="CQZ48" s="1"/>
      <c r="CRA48" s="1"/>
      <c r="CRB48" s="1"/>
      <c r="CRC48" s="1"/>
      <c r="CRD48" s="1"/>
      <c r="CRE48" s="1"/>
      <c r="CRF48" s="1"/>
      <c r="CRG48" s="1"/>
      <c r="CRH48" s="1"/>
      <c r="CRI48" s="1"/>
      <c r="CRJ48" s="1"/>
      <c r="CRK48" s="1"/>
      <c r="CRL48" s="1"/>
      <c r="CRM48" s="1"/>
      <c r="CRN48" s="1"/>
      <c r="CRO48" s="1"/>
      <c r="CRP48" s="1"/>
      <c r="CRQ48" s="1"/>
      <c r="CRR48" s="1"/>
      <c r="CRS48" s="1"/>
      <c r="CRT48" s="1"/>
      <c r="CRU48" s="1"/>
      <c r="CRV48" s="1"/>
      <c r="CRW48" s="1"/>
      <c r="CRX48" s="1"/>
      <c r="CRY48" s="1"/>
      <c r="CRZ48" s="1"/>
      <c r="CSA48" s="1"/>
      <c r="CSB48" s="1"/>
      <c r="CSC48" s="1"/>
      <c r="CSD48" s="1"/>
      <c r="CSE48" s="1"/>
      <c r="CSF48" s="1"/>
      <c r="CSG48" s="1"/>
      <c r="CSH48" s="1"/>
      <c r="CSI48" s="1"/>
      <c r="CSJ48" s="1"/>
      <c r="CSK48" s="1"/>
      <c r="CSL48" s="1"/>
      <c r="CSM48" s="1"/>
      <c r="CSN48" s="1"/>
      <c r="CSO48" s="1"/>
      <c r="CSP48" s="1"/>
      <c r="CSQ48" s="1"/>
      <c r="CSR48" s="1"/>
      <c r="CSS48" s="1"/>
      <c r="CST48" s="1"/>
      <c r="CSU48" s="1"/>
      <c r="CSV48" s="1"/>
      <c r="CSW48" s="1"/>
      <c r="CSX48" s="1"/>
      <c r="CSY48" s="1"/>
      <c r="CSZ48" s="1"/>
      <c r="CTA48" s="1"/>
      <c r="CTB48" s="1"/>
      <c r="CTC48" s="1"/>
      <c r="CTD48" s="1"/>
      <c r="CTE48" s="1"/>
      <c r="CTF48" s="1"/>
      <c r="CTG48" s="1"/>
      <c r="CTH48" s="1"/>
      <c r="CTI48" s="1"/>
      <c r="CTJ48" s="1"/>
      <c r="CTK48" s="1"/>
      <c r="CTL48" s="1"/>
      <c r="CTM48" s="1"/>
      <c r="CTN48" s="1"/>
      <c r="CTO48" s="1"/>
      <c r="CTP48" s="1"/>
      <c r="CTQ48" s="1"/>
      <c r="CTR48" s="1"/>
      <c r="CTS48" s="1"/>
      <c r="CTT48" s="1"/>
      <c r="CTU48" s="1"/>
      <c r="CTV48" s="1"/>
      <c r="CTW48" s="1"/>
      <c r="CTX48" s="1"/>
      <c r="CTY48" s="1"/>
      <c r="CTZ48" s="1"/>
      <c r="CUA48" s="1"/>
      <c r="CUB48" s="1"/>
      <c r="CUC48" s="1"/>
      <c r="CUD48" s="1"/>
      <c r="CUE48" s="1"/>
      <c r="CUF48" s="1"/>
      <c r="CUG48" s="1"/>
      <c r="CUH48" s="1"/>
      <c r="CUI48" s="1"/>
      <c r="CUJ48" s="1"/>
      <c r="CUK48" s="1"/>
      <c r="CUL48" s="1"/>
      <c r="CUM48" s="1"/>
      <c r="CUN48" s="1"/>
      <c r="CUO48" s="1"/>
      <c r="CUP48" s="1"/>
      <c r="CUQ48" s="1"/>
      <c r="CUR48" s="1"/>
      <c r="CUS48" s="1"/>
      <c r="CUT48" s="1"/>
      <c r="CUU48" s="1"/>
      <c r="CUV48" s="1"/>
      <c r="CUW48" s="1"/>
      <c r="CUX48" s="1"/>
      <c r="CUY48" s="1"/>
      <c r="CUZ48" s="1"/>
      <c r="CVA48" s="1"/>
      <c r="CVB48" s="1"/>
      <c r="CVC48" s="1"/>
      <c r="CVD48" s="1"/>
      <c r="CVE48" s="1"/>
      <c r="CVF48" s="1"/>
      <c r="CVG48" s="1"/>
      <c r="CVH48" s="1"/>
      <c r="CVI48" s="1"/>
      <c r="CVJ48" s="1"/>
      <c r="CVK48" s="1"/>
      <c r="CVL48" s="1"/>
      <c r="CVM48" s="1"/>
      <c r="CVN48" s="1"/>
      <c r="CVO48" s="1"/>
      <c r="CVP48" s="1"/>
      <c r="CVQ48" s="1"/>
      <c r="CVR48" s="1"/>
      <c r="CVS48" s="1"/>
      <c r="CVT48" s="1"/>
      <c r="CVU48" s="1"/>
      <c r="CVV48" s="1"/>
      <c r="CVW48" s="1"/>
      <c r="CVX48" s="1"/>
      <c r="CVY48" s="1"/>
      <c r="CVZ48" s="1"/>
      <c r="CWA48" s="1"/>
      <c r="CWB48" s="1"/>
      <c r="CWC48" s="1"/>
      <c r="CWD48" s="1"/>
      <c r="CWE48" s="1"/>
      <c r="CWF48" s="1"/>
      <c r="CWG48" s="1"/>
      <c r="CWH48" s="1"/>
      <c r="CWI48" s="1"/>
      <c r="CWJ48" s="1"/>
      <c r="CWK48" s="1"/>
      <c r="CWL48" s="1"/>
      <c r="CWM48" s="1"/>
      <c r="CWN48" s="1"/>
      <c r="CWO48" s="1"/>
      <c r="CWP48" s="1"/>
      <c r="CWQ48" s="1"/>
      <c r="CWR48" s="1"/>
      <c r="CWS48" s="1"/>
      <c r="CWT48" s="1"/>
      <c r="CWU48" s="1"/>
      <c r="CWV48" s="1"/>
      <c r="CWW48" s="1"/>
      <c r="CWX48" s="1"/>
      <c r="CWY48" s="1"/>
      <c r="CWZ48" s="1"/>
      <c r="CXA48" s="1"/>
      <c r="CXB48" s="1"/>
      <c r="CXC48" s="1"/>
      <c r="CXD48" s="1"/>
      <c r="CXE48" s="1"/>
      <c r="CXF48" s="1"/>
      <c r="CXG48" s="1"/>
      <c r="CXH48" s="1"/>
      <c r="CXI48" s="1"/>
      <c r="CXJ48" s="1"/>
      <c r="CXK48" s="1"/>
      <c r="CXL48" s="1"/>
      <c r="CXM48" s="1"/>
      <c r="CXN48" s="1"/>
      <c r="CXO48" s="1"/>
      <c r="CXP48" s="1"/>
      <c r="CXQ48" s="1"/>
      <c r="CXR48" s="1"/>
      <c r="CXS48" s="1"/>
      <c r="CXT48" s="1"/>
      <c r="CXU48" s="1"/>
      <c r="CXV48" s="1"/>
      <c r="CXW48" s="1"/>
      <c r="CXX48" s="1"/>
      <c r="CXY48" s="1"/>
      <c r="CXZ48" s="1"/>
      <c r="CYA48" s="1"/>
      <c r="CYB48" s="1"/>
      <c r="CYC48" s="1"/>
      <c r="CYD48" s="1"/>
      <c r="CYE48" s="1"/>
      <c r="CYF48" s="1"/>
      <c r="CYG48" s="1"/>
      <c r="CYH48" s="1"/>
      <c r="CYI48" s="1"/>
      <c r="CYJ48" s="1"/>
      <c r="CYK48" s="1"/>
      <c r="CYL48" s="1"/>
      <c r="CYM48" s="1"/>
      <c r="CYN48" s="1"/>
      <c r="CYO48" s="1"/>
      <c r="CYP48" s="1"/>
      <c r="CYQ48" s="1"/>
      <c r="CYR48" s="1"/>
      <c r="CYS48" s="1"/>
      <c r="CYT48" s="1"/>
      <c r="CYU48" s="1"/>
      <c r="CYV48" s="1"/>
      <c r="CYW48" s="1"/>
      <c r="CYX48" s="1"/>
      <c r="CYY48" s="1"/>
      <c r="CYZ48" s="1"/>
      <c r="CZA48" s="1"/>
      <c r="CZB48" s="1"/>
      <c r="CZC48" s="1"/>
      <c r="CZD48" s="1"/>
      <c r="CZE48" s="1"/>
      <c r="CZF48" s="1"/>
      <c r="CZG48" s="1"/>
      <c r="CZH48" s="1"/>
      <c r="CZI48" s="1"/>
      <c r="CZJ48" s="1"/>
      <c r="CZK48" s="1"/>
      <c r="CZL48" s="1"/>
      <c r="CZM48" s="1"/>
      <c r="CZN48" s="1"/>
      <c r="CZO48" s="1"/>
      <c r="CZP48" s="1"/>
      <c r="CZQ48" s="1"/>
      <c r="CZR48" s="1"/>
      <c r="CZS48" s="1"/>
      <c r="CZT48" s="1"/>
      <c r="CZU48" s="1"/>
      <c r="CZV48" s="1"/>
      <c r="CZW48" s="1"/>
      <c r="CZX48" s="1"/>
      <c r="CZY48" s="1"/>
      <c r="CZZ48" s="1"/>
      <c r="DAA48" s="1"/>
      <c r="DAB48" s="1"/>
      <c r="DAC48" s="1"/>
      <c r="DAD48" s="1"/>
      <c r="DAE48" s="1"/>
      <c r="DAF48" s="1"/>
      <c r="DAG48" s="1"/>
      <c r="DAH48" s="1"/>
      <c r="DAI48" s="1"/>
      <c r="DAJ48" s="1"/>
      <c r="DAK48" s="1"/>
      <c r="DAL48" s="1"/>
      <c r="DAM48" s="1"/>
      <c r="DAN48" s="1"/>
      <c r="DAO48" s="1"/>
      <c r="DAP48" s="1"/>
      <c r="DAQ48" s="1"/>
      <c r="DAR48" s="1"/>
      <c r="DAS48" s="1"/>
      <c r="DAT48" s="1"/>
      <c r="DAU48" s="1"/>
      <c r="DAV48" s="1"/>
      <c r="DAW48" s="1"/>
      <c r="DAX48" s="1"/>
      <c r="DAY48" s="1"/>
      <c r="DAZ48" s="1"/>
      <c r="DBA48" s="1"/>
      <c r="DBB48" s="1"/>
      <c r="DBC48" s="1"/>
      <c r="DBD48" s="1"/>
      <c r="DBE48" s="1"/>
      <c r="DBF48" s="1"/>
      <c r="DBG48" s="1"/>
      <c r="DBH48" s="1"/>
      <c r="DBI48" s="1"/>
      <c r="DBJ48" s="1"/>
      <c r="DBK48" s="1"/>
      <c r="DBL48" s="1"/>
      <c r="DBM48" s="1"/>
      <c r="DBN48" s="1"/>
      <c r="DBO48" s="1"/>
      <c r="DBP48" s="1"/>
      <c r="DBQ48" s="1"/>
      <c r="DBR48" s="1"/>
      <c r="DBS48" s="1"/>
      <c r="DBT48" s="1"/>
      <c r="DBU48" s="1"/>
      <c r="DBV48" s="1"/>
      <c r="DBW48" s="1"/>
      <c r="DBX48" s="1"/>
      <c r="DBY48" s="1"/>
      <c r="DBZ48" s="1"/>
      <c r="DCA48" s="1"/>
      <c r="DCB48" s="1"/>
      <c r="DCC48" s="1"/>
      <c r="DCD48" s="1"/>
      <c r="DCE48" s="1"/>
      <c r="DCF48" s="1"/>
      <c r="DCG48" s="1"/>
      <c r="DCH48" s="1"/>
      <c r="DCI48" s="1"/>
      <c r="DCJ48" s="1"/>
      <c r="DCK48" s="1"/>
      <c r="DCL48" s="1"/>
      <c r="DCM48" s="1"/>
      <c r="DCN48" s="1"/>
      <c r="DCO48" s="1"/>
      <c r="DCP48" s="1"/>
      <c r="DCQ48" s="1"/>
      <c r="DCR48" s="1"/>
      <c r="DCS48" s="1"/>
      <c r="DCT48" s="1"/>
      <c r="DCU48" s="1"/>
      <c r="DCV48" s="1"/>
      <c r="DCW48" s="1"/>
      <c r="DCX48" s="1"/>
      <c r="DCY48" s="1"/>
      <c r="DCZ48" s="1"/>
      <c r="DDA48" s="1"/>
      <c r="DDB48" s="1"/>
      <c r="DDC48" s="1"/>
      <c r="DDD48" s="1"/>
      <c r="DDE48" s="1"/>
      <c r="DDF48" s="1"/>
      <c r="DDG48" s="1"/>
      <c r="DDH48" s="1"/>
      <c r="DDI48" s="1"/>
      <c r="DDJ48" s="1"/>
      <c r="DDK48" s="1"/>
      <c r="DDL48" s="1"/>
      <c r="DDM48" s="1"/>
      <c r="DDN48" s="1"/>
      <c r="DDO48" s="1"/>
      <c r="DDP48" s="1"/>
      <c r="DDQ48" s="1"/>
      <c r="DDR48" s="1"/>
      <c r="DDS48" s="1"/>
      <c r="DDT48" s="1"/>
      <c r="DDU48" s="1"/>
      <c r="DDV48" s="1"/>
      <c r="DDW48" s="1"/>
      <c r="DDX48" s="1"/>
      <c r="DDY48" s="1"/>
      <c r="DDZ48" s="1"/>
      <c r="DEA48" s="1"/>
      <c r="DEB48" s="1"/>
      <c r="DEC48" s="1"/>
      <c r="DED48" s="1"/>
      <c r="DEE48" s="1"/>
      <c r="DEF48" s="1"/>
      <c r="DEG48" s="1"/>
      <c r="DEH48" s="1"/>
      <c r="DEI48" s="1"/>
      <c r="DEJ48" s="1"/>
      <c r="DEK48" s="1"/>
      <c r="DEL48" s="1"/>
      <c r="DEM48" s="1"/>
      <c r="DEN48" s="1"/>
      <c r="DEO48" s="1"/>
      <c r="DEP48" s="1"/>
      <c r="DEQ48" s="1"/>
      <c r="DER48" s="1"/>
      <c r="DES48" s="1"/>
      <c r="DET48" s="1"/>
      <c r="DEU48" s="1"/>
      <c r="DEV48" s="1"/>
      <c r="DEW48" s="1"/>
      <c r="DEX48" s="1"/>
      <c r="DEY48" s="1"/>
      <c r="DEZ48" s="1"/>
      <c r="DFA48" s="1"/>
      <c r="DFB48" s="1"/>
      <c r="DFC48" s="1"/>
      <c r="DFD48" s="1"/>
      <c r="DFE48" s="1"/>
      <c r="DFF48" s="1"/>
      <c r="DFG48" s="1"/>
      <c r="DFH48" s="1"/>
      <c r="DFI48" s="1"/>
      <c r="DFJ48" s="1"/>
      <c r="DFK48" s="1"/>
      <c r="DFL48" s="1"/>
      <c r="DFM48" s="1"/>
      <c r="DFN48" s="1"/>
      <c r="DFO48" s="1"/>
      <c r="DFP48" s="1"/>
      <c r="DFQ48" s="1"/>
      <c r="DFR48" s="1"/>
      <c r="DFS48" s="1"/>
      <c r="DFT48" s="1"/>
      <c r="DFU48" s="1"/>
      <c r="DFV48" s="1"/>
      <c r="DFW48" s="1"/>
      <c r="DFX48" s="1"/>
      <c r="DFY48" s="1"/>
      <c r="DFZ48" s="1"/>
      <c r="DGA48" s="1"/>
      <c r="DGB48" s="1"/>
      <c r="DGC48" s="1"/>
      <c r="DGD48" s="1"/>
      <c r="DGE48" s="1"/>
      <c r="DGF48" s="1"/>
      <c r="DGG48" s="1"/>
      <c r="DGH48" s="1"/>
      <c r="DGI48" s="1"/>
      <c r="DGJ48" s="1"/>
      <c r="DGK48" s="1"/>
      <c r="DGL48" s="1"/>
      <c r="DGM48" s="1"/>
      <c r="DGN48" s="1"/>
      <c r="DGO48" s="1"/>
      <c r="DGP48" s="1"/>
      <c r="DGQ48" s="1"/>
      <c r="DGR48" s="1"/>
      <c r="DGS48" s="1"/>
      <c r="DGT48" s="1"/>
      <c r="DGU48" s="1"/>
      <c r="DGV48" s="1"/>
      <c r="DGW48" s="1"/>
      <c r="DGX48" s="1"/>
      <c r="DGY48" s="1"/>
      <c r="DGZ48" s="1"/>
      <c r="DHA48" s="1"/>
      <c r="DHB48" s="1"/>
      <c r="DHC48" s="1"/>
      <c r="DHD48" s="1"/>
      <c r="DHE48" s="1"/>
      <c r="DHF48" s="1"/>
      <c r="DHG48" s="1"/>
      <c r="DHH48" s="1"/>
      <c r="DHI48" s="1"/>
      <c r="DHJ48" s="1"/>
      <c r="DHK48" s="1"/>
      <c r="DHL48" s="1"/>
      <c r="DHM48" s="1"/>
      <c r="DHN48" s="1"/>
      <c r="DHO48" s="1"/>
      <c r="DHP48" s="1"/>
      <c r="DHQ48" s="1"/>
      <c r="DHR48" s="1"/>
      <c r="DHS48" s="1"/>
      <c r="DHT48" s="1"/>
      <c r="DHU48" s="1"/>
      <c r="DHV48" s="1"/>
      <c r="DHW48" s="1"/>
      <c r="DHX48" s="1"/>
      <c r="DHY48" s="1"/>
      <c r="DHZ48" s="1"/>
      <c r="DIA48" s="1"/>
      <c r="DIB48" s="1"/>
      <c r="DIC48" s="1"/>
      <c r="DID48" s="1"/>
      <c r="DIE48" s="1"/>
      <c r="DIF48" s="1"/>
      <c r="DIG48" s="1"/>
      <c r="DIH48" s="1"/>
      <c r="DII48" s="1"/>
      <c r="DIJ48" s="1"/>
      <c r="DIK48" s="1"/>
      <c r="DIL48" s="1"/>
      <c r="DIM48" s="1"/>
      <c r="DIN48" s="1"/>
      <c r="DIO48" s="1"/>
      <c r="DIP48" s="1"/>
      <c r="DIQ48" s="1"/>
      <c r="DIR48" s="1"/>
      <c r="DIS48" s="1"/>
      <c r="DIT48" s="1"/>
      <c r="DIU48" s="1"/>
      <c r="DIV48" s="1"/>
      <c r="DIW48" s="1"/>
      <c r="DIX48" s="1"/>
      <c r="DIY48" s="1"/>
      <c r="DIZ48" s="1"/>
      <c r="DJA48" s="1"/>
      <c r="DJB48" s="1"/>
      <c r="DJC48" s="1"/>
      <c r="DJD48" s="1"/>
      <c r="DJE48" s="1"/>
      <c r="DJF48" s="1"/>
      <c r="DJG48" s="1"/>
      <c r="DJH48" s="1"/>
      <c r="DJI48" s="1"/>
      <c r="DJJ48" s="1"/>
      <c r="DJK48" s="1"/>
      <c r="DJL48" s="1"/>
      <c r="DJM48" s="1"/>
      <c r="DJN48" s="1"/>
      <c r="DJO48" s="1"/>
      <c r="DJP48" s="1"/>
      <c r="DJQ48" s="1"/>
      <c r="DJR48" s="1"/>
      <c r="DJS48" s="1"/>
      <c r="DJT48" s="1"/>
      <c r="DJU48" s="1"/>
      <c r="DJV48" s="1"/>
      <c r="DJW48" s="1"/>
      <c r="DJX48" s="1"/>
      <c r="DJY48" s="1"/>
      <c r="DJZ48" s="1"/>
      <c r="DKA48" s="1"/>
      <c r="DKB48" s="1"/>
      <c r="DKC48" s="1"/>
      <c r="DKD48" s="1"/>
      <c r="DKE48" s="1"/>
      <c r="DKF48" s="1"/>
      <c r="DKG48" s="1"/>
      <c r="DKH48" s="1"/>
      <c r="DKI48" s="1"/>
      <c r="DKJ48" s="1"/>
      <c r="DKK48" s="1"/>
      <c r="DKL48" s="1"/>
      <c r="DKM48" s="1"/>
      <c r="DKN48" s="1"/>
      <c r="DKO48" s="1"/>
      <c r="DKP48" s="1"/>
      <c r="DKQ48" s="1"/>
      <c r="DKR48" s="1"/>
      <c r="DKS48" s="1"/>
      <c r="DKT48" s="1"/>
      <c r="DKU48" s="1"/>
      <c r="DKV48" s="1"/>
      <c r="DKW48" s="1"/>
      <c r="DKX48" s="1"/>
      <c r="DKY48" s="1"/>
      <c r="DKZ48" s="1"/>
      <c r="DLA48" s="1"/>
      <c r="DLB48" s="1"/>
      <c r="DLC48" s="1"/>
      <c r="DLD48" s="1"/>
      <c r="DLE48" s="1"/>
      <c r="DLF48" s="1"/>
      <c r="DLG48" s="1"/>
      <c r="DLH48" s="1"/>
      <c r="DLI48" s="1"/>
      <c r="DLJ48" s="1"/>
      <c r="DLK48" s="1"/>
      <c r="DLL48" s="1"/>
      <c r="DLM48" s="1"/>
      <c r="DLN48" s="1"/>
      <c r="DLO48" s="1"/>
      <c r="DLP48" s="1"/>
      <c r="DLQ48" s="1"/>
      <c r="DLR48" s="1"/>
      <c r="DLS48" s="1"/>
      <c r="DLT48" s="1"/>
      <c r="DLU48" s="1"/>
      <c r="DLV48" s="1"/>
      <c r="DLW48" s="1"/>
      <c r="DLX48" s="1"/>
      <c r="DLY48" s="1"/>
      <c r="DLZ48" s="1"/>
      <c r="DMA48" s="1"/>
      <c r="DMB48" s="1"/>
      <c r="DMC48" s="1"/>
      <c r="DMD48" s="1"/>
      <c r="DME48" s="1"/>
      <c r="DMF48" s="1"/>
      <c r="DMG48" s="1"/>
      <c r="DMH48" s="1"/>
      <c r="DMI48" s="1"/>
      <c r="DMJ48" s="1"/>
      <c r="DMK48" s="1"/>
      <c r="DML48" s="1"/>
      <c r="DMM48" s="1"/>
      <c r="DMN48" s="1"/>
      <c r="DMO48" s="1"/>
      <c r="DMP48" s="1"/>
      <c r="DMQ48" s="1"/>
      <c r="DMR48" s="1"/>
      <c r="DMS48" s="1"/>
      <c r="DMT48" s="1"/>
      <c r="DMU48" s="1"/>
      <c r="DMV48" s="1"/>
      <c r="DMW48" s="1"/>
      <c r="DMX48" s="1"/>
      <c r="DMY48" s="1"/>
      <c r="DMZ48" s="1"/>
      <c r="DNA48" s="1"/>
      <c r="DNB48" s="1"/>
      <c r="DNC48" s="1"/>
      <c r="DND48" s="1"/>
      <c r="DNE48" s="1"/>
      <c r="DNF48" s="1"/>
      <c r="DNG48" s="1"/>
      <c r="DNH48" s="1"/>
      <c r="DNI48" s="1"/>
      <c r="DNJ48" s="1"/>
      <c r="DNK48" s="1"/>
      <c r="DNL48" s="1"/>
      <c r="DNM48" s="1"/>
      <c r="DNN48" s="1"/>
      <c r="DNO48" s="1"/>
      <c r="DNP48" s="1"/>
      <c r="DNQ48" s="1"/>
      <c r="DNR48" s="1"/>
      <c r="DNS48" s="1"/>
      <c r="DNT48" s="1"/>
      <c r="DNU48" s="1"/>
      <c r="DNV48" s="1"/>
      <c r="DNW48" s="1"/>
      <c r="DNX48" s="1"/>
      <c r="DNY48" s="1"/>
      <c r="DNZ48" s="1"/>
      <c r="DOA48" s="1"/>
      <c r="DOB48" s="1"/>
      <c r="DOC48" s="1"/>
      <c r="DOD48" s="1"/>
      <c r="DOE48" s="1"/>
      <c r="DOF48" s="1"/>
      <c r="DOG48" s="1"/>
      <c r="DOH48" s="1"/>
      <c r="DOI48" s="1"/>
      <c r="DOJ48" s="1"/>
      <c r="DOK48" s="1"/>
      <c r="DOL48" s="1"/>
      <c r="DOM48" s="1"/>
      <c r="DON48" s="1"/>
      <c r="DOO48" s="1"/>
      <c r="DOP48" s="1"/>
      <c r="DOQ48" s="1"/>
      <c r="DOR48" s="1"/>
      <c r="DOS48" s="1"/>
      <c r="DOT48" s="1"/>
      <c r="DOU48" s="1"/>
      <c r="DOV48" s="1"/>
      <c r="DOW48" s="1"/>
      <c r="DOX48" s="1"/>
      <c r="DOY48" s="1"/>
      <c r="DOZ48" s="1"/>
      <c r="DPA48" s="1"/>
      <c r="DPB48" s="1"/>
      <c r="DPC48" s="1"/>
      <c r="DPD48" s="1"/>
      <c r="DPE48" s="1"/>
      <c r="DPF48" s="1"/>
      <c r="DPG48" s="1"/>
      <c r="DPH48" s="1"/>
      <c r="DPI48" s="1"/>
      <c r="DPJ48" s="1"/>
      <c r="DPK48" s="1"/>
      <c r="DPL48" s="1"/>
      <c r="DPM48" s="1"/>
      <c r="DPN48" s="1"/>
      <c r="DPO48" s="1"/>
      <c r="DPP48" s="1"/>
      <c r="DPQ48" s="1"/>
      <c r="DPR48" s="1"/>
      <c r="DPS48" s="1"/>
      <c r="DPT48" s="1"/>
      <c r="DPU48" s="1"/>
      <c r="DPV48" s="1"/>
      <c r="DPW48" s="1"/>
      <c r="DPX48" s="1"/>
      <c r="DPY48" s="1"/>
      <c r="DPZ48" s="1"/>
      <c r="DQA48" s="1"/>
      <c r="DQB48" s="1"/>
      <c r="DQC48" s="1"/>
      <c r="DQD48" s="1"/>
      <c r="DQE48" s="1"/>
      <c r="DQF48" s="1"/>
      <c r="DQG48" s="1"/>
      <c r="DQH48" s="1"/>
      <c r="DQI48" s="1"/>
      <c r="DQJ48" s="1"/>
      <c r="DQK48" s="1"/>
      <c r="DQL48" s="1"/>
      <c r="DQM48" s="1"/>
      <c r="DQN48" s="1"/>
      <c r="DQO48" s="1"/>
      <c r="DQP48" s="1"/>
      <c r="DQQ48" s="1"/>
      <c r="DQR48" s="1"/>
      <c r="DQS48" s="1"/>
      <c r="DQT48" s="1"/>
      <c r="DQU48" s="1"/>
      <c r="DQV48" s="1"/>
      <c r="DQW48" s="1"/>
      <c r="DQX48" s="1"/>
      <c r="DQY48" s="1"/>
      <c r="DQZ48" s="1"/>
      <c r="DRA48" s="1"/>
      <c r="DRB48" s="1"/>
      <c r="DRC48" s="1"/>
      <c r="DRD48" s="1"/>
      <c r="DRE48" s="1"/>
      <c r="DRF48" s="1"/>
      <c r="DRG48" s="1"/>
      <c r="DRH48" s="1"/>
      <c r="DRI48" s="1"/>
      <c r="DRJ48" s="1"/>
      <c r="DRK48" s="1"/>
      <c r="DRL48" s="1"/>
      <c r="DRM48" s="1"/>
      <c r="DRN48" s="1"/>
      <c r="DRO48" s="1"/>
      <c r="DRP48" s="1"/>
      <c r="DRQ48" s="1"/>
      <c r="DRR48" s="1"/>
      <c r="DRS48" s="1"/>
      <c r="DRT48" s="1"/>
      <c r="DRU48" s="1"/>
      <c r="DRV48" s="1"/>
      <c r="DRW48" s="1"/>
      <c r="DRX48" s="1"/>
      <c r="DRY48" s="1"/>
      <c r="DRZ48" s="1"/>
      <c r="DSA48" s="1"/>
      <c r="DSB48" s="1"/>
      <c r="DSC48" s="1"/>
      <c r="DSD48" s="1"/>
      <c r="DSE48" s="1"/>
      <c r="DSF48" s="1"/>
      <c r="DSG48" s="1"/>
      <c r="DSH48" s="1"/>
      <c r="DSI48" s="1"/>
      <c r="DSJ48" s="1"/>
      <c r="DSK48" s="1"/>
      <c r="DSL48" s="1"/>
      <c r="DSM48" s="1"/>
      <c r="DSN48" s="1"/>
      <c r="DSO48" s="1"/>
      <c r="DSP48" s="1"/>
      <c r="DSQ48" s="1"/>
      <c r="DSR48" s="1"/>
      <c r="DSS48" s="1"/>
      <c r="DST48" s="1"/>
      <c r="DSU48" s="1"/>
      <c r="DSV48" s="1"/>
      <c r="DSW48" s="1"/>
      <c r="DSX48" s="1"/>
      <c r="DSY48" s="1"/>
      <c r="DSZ48" s="1"/>
      <c r="DTA48" s="1"/>
      <c r="DTB48" s="1"/>
      <c r="DTC48" s="1"/>
      <c r="DTD48" s="1"/>
      <c r="DTE48" s="1"/>
      <c r="DTF48" s="1"/>
      <c r="DTG48" s="1"/>
      <c r="DTH48" s="1"/>
      <c r="DTI48" s="1"/>
      <c r="DTJ48" s="1"/>
      <c r="DTK48" s="1"/>
      <c r="DTL48" s="1"/>
      <c r="DTM48" s="1"/>
      <c r="DTN48" s="1"/>
      <c r="DTO48" s="1"/>
      <c r="DTP48" s="1"/>
      <c r="DTQ48" s="1"/>
      <c r="DTR48" s="1"/>
      <c r="DTS48" s="1"/>
      <c r="DTT48" s="1"/>
      <c r="DTU48" s="1"/>
      <c r="DTV48" s="1"/>
      <c r="DTW48" s="1"/>
      <c r="DTX48" s="1"/>
      <c r="DTY48" s="1"/>
      <c r="DTZ48" s="1"/>
      <c r="DUA48" s="1"/>
      <c r="DUB48" s="1"/>
      <c r="DUC48" s="1"/>
      <c r="DUD48" s="1"/>
      <c r="DUE48" s="1"/>
      <c r="DUF48" s="1"/>
      <c r="DUG48" s="1"/>
      <c r="DUH48" s="1"/>
      <c r="DUI48" s="1"/>
      <c r="DUJ48" s="1"/>
      <c r="DUK48" s="1"/>
      <c r="DUL48" s="1"/>
      <c r="DUM48" s="1"/>
      <c r="DUN48" s="1"/>
      <c r="DUO48" s="1"/>
      <c r="DUP48" s="1"/>
      <c r="DUQ48" s="1"/>
      <c r="DUR48" s="1"/>
      <c r="DUS48" s="1"/>
      <c r="DUT48" s="1"/>
      <c r="DUU48" s="1"/>
      <c r="DUV48" s="1"/>
      <c r="DUW48" s="1"/>
      <c r="DUX48" s="1"/>
      <c r="DUY48" s="1"/>
      <c r="DUZ48" s="1"/>
      <c r="DVA48" s="1"/>
      <c r="DVB48" s="1"/>
      <c r="DVC48" s="1"/>
      <c r="DVD48" s="1"/>
      <c r="DVE48" s="1"/>
      <c r="DVF48" s="1"/>
      <c r="DVG48" s="1"/>
      <c r="DVH48" s="1"/>
      <c r="DVI48" s="1"/>
      <c r="DVJ48" s="1"/>
      <c r="DVK48" s="1"/>
      <c r="DVL48" s="1"/>
      <c r="DVM48" s="1"/>
      <c r="DVN48" s="1"/>
      <c r="DVO48" s="1"/>
      <c r="DVP48" s="1"/>
      <c r="DVQ48" s="1"/>
      <c r="DVR48" s="1"/>
      <c r="DVS48" s="1"/>
      <c r="DVT48" s="1"/>
      <c r="DVU48" s="1"/>
      <c r="DVV48" s="1"/>
      <c r="DVW48" s="1"/>
      <c r="DVX48" s="1"/>
      <c r="DVY48" s="1"/>
      <c r="DVZ48" s="1"/>
      <c r="DWA48" s="1"/>
      <c r="DWB48" s="1"/>
      <c r="DWC48" s="1"/>
      <c r="DWD48" s="1"/>
      <c r="DWE48" s="1"/>
      <c r="DWF48" s="1"/>
      <c r="DWG48" s="1"/>
      <c r="DWH48" s="1"/>
      <c r="DWI48" s="1"/>
      <c r="DWJ48" s="1"/>
      <c r="DWK48" s="1"/>
      <c r="DWL48" s="1"/>
      <c r="DWM48" s="1"/>
      <c r="DWN48" s="1"/>
      <c r="DWO48" s="1"/>
      <c r="DWP48" s="1"/>
      <c r="DWQ48" s="1"/>
      <c r="DWR48" s="1"/>
      <c r="DWS48" s="1"/>
      <c r="DWT48" s="1"/>
      <c r="DWU48" s="1"/>
      <c r="DWV48" s="1"/>
      <c r="DWW48" s="1"/>
      <c r="DWX48" s="1"/>
      <c r="DWY48" s="1"/>
      <c r="DWZ48" s="1"/>
      <c r="DXA48" s="1"/>
      <c r="DXB48" s="1"/>
      <c r="DXC48" s="1"/>
      <c r="DXD48" s="1"/>
      <c r="DXE48" s="1"/>
      <c r="DXF48" s="1"/>
      <c r="DXG48" s="1"/>
      <c r="DXH48" s="1"/>
      <c r="DXI48" s="1"/>
      <c r="DXJ48" s="1"/>
      <c r="DXK48" s="1"/>
      <c r="DXL48" s="1"/>
      <c r="DXM48" s="1"/>
      <c r="DXN48" s="1"/>
      <c r="DXO48" s="1"/>
      <c r="DXP48" s="1"/>
      <c r="DXQ48" s="1"/>
      <c r="DXR48" s="1"/>
      <c r="DXS48" s="1"/>
      <c r="DXT48" s="1"/>
      <c r="DXU48" s="1"/>
      <c r="DXV48" s="1"/>
      <c r="DXW48" s="1"/>
      <c r="DXX48" s="1"/>
      <c r="DXY48" s="1"/>
      <c r="DXZ48" s="1"/>
      <c r="DYA48" s="1"/>
      <c r="DYB48" s="1"/>
      <c r="DYC48" s="1"/>
      <c r="DYD48" s="1"/>
      <c r="DYE48" s="1"/>
      <c r="DYF48" s="1"/>
      <c r="DYG48" s="1"/>
      <c r="DYH48" s="1"/>
      <c r="DYI48" s="1"/>
      <c r="DYJ48" s="1"/>
      <c r="DYK48" s="1"/>
      <c r="DYL48" s="1"/>
      <c r="DYM48" s="1"/>
      <c r="DYN48" s="1"/>
      <c r="DYO48" s="1"/>
      <c r="DYP48" s="1"/>
      <c r="DYQ48" s="1"/>
      <c r="DYR48" s="1"/>
      <c r="DYS48" s="1"/>
      <c r="DYT48" s="1"/>
      <c r="DYU48" s="1"/>
      <c r="DYV48" s="1"/>
      <c r="DYW48" s="1"/>
      <c r="DYX48" s="1"/>
      <c r="DYY48" s="1"/>
      <c r="DYZ48" s="1"/>
      <c r="DZA48" s="1"/>
      <c r="DZB48" s="1"/>
      <c r="DZC48" s="1"/>
      <c r="DZD48" s="1"/>
      <c r="DZE48" s="1"/>
      <c r="DZF48" s="1"/>
      <c r="DZG48" s="1"/>
      <c r="DZH48" s="1"/>
      <c r="DZI48" s="1"/>
      <c r="DZJ48" s="1"/>
      <c r="DZK48" s="1"/>
      <c r="DZL48" s="1"/>
      <c r="DZM48" s="1"/>
      <c r="DZN48" s="1"/>
      <c r="DZO48" s="1"/>
      <c r="DZP48" s="1"/>
      <c r="DZQ48" s="1"/>
      <c r="DZR48" s="1"/>
      <c r="DZS48" s="1"/>
      <c r="DZT48" s="1"/>
      <c r="DZU48" s="1"/>
      <c r="DZV48" s="1"/>
      <c r="DZW48" s="1"/>
      <c r="DZX48" s="1"/>
      <c r="DZY48" s="1"/>
      <c r="DZZ48" s="1"/>
      <c r="EAA48" s="1"/>
      <c r="EAB48" s="1"/>
      <c r="EAC48" s="1"/>
      <c r="EAD48" s="1"/>
      <c r="EAE48" s="1"/>
      <c r="EAF48" s="1"/>
      <c r="EAG48" s="1"/>
      <c r="EAH48" s="1"/>
      <c r="EAI48" s="1"/>
      <c r="EAJ48" s="1"/>
      <c r="EAK48" s="1"/>
      <c r="EAL48" s="1"/>
      <c r="EAM48" s="1"/>
      <c r="EAN48" s="1"/>
      <c r="EAO48" s="1"/>
      <c r="EAP48" s="1"/>
      <c r="EAQ48" s="1"/>
      <c r="EAR48" s="1"/>
      <c r="EAS48" s="1"/>
      <c r="EAT48" s="1"/>
      <c r="EAU48" s="1"/>
      <c r="EAV48" s="1"/>
      <c r="EAW48" s="1"/>
      <c r="EAX48" s="1"/>
      <c r="EAY48" s="1"/>
      <c r="EAZ48" s="1"/>
      <c r="EBA48" s="1"/>
      <c r="EBB48" s="1"/>
      <c r="EBC48" s="1"/>
      <c r="EBD48" s="1"/>
      <c r="EBE48" s="1"/>
      <c r="EBF48" s="1"/>
      <c r="EBG48" s="1"/>
      <c r="EBH48" s="1"/>
      <c r="EBI48" s="1"/>
      <c r="EBJ48" s="1"/>
      <c r="EBK48" s="1"/>
      <c r="EBL48" s="1"/>
      <c r="EBM48" s="1"/>
      <c r="EBN48" s="1"/>
      <c r="EBO48" s="1"/>
      <c r="EBP48" s="1"/>
      <c r="EBQ48" s="1"/>
      <c r="EBR48" s="1"/>
      <c r="EBS48" s="1"/>
      <c r="EBT48" s="1"/>
      <c r="EBU48" s="1"/>
      <c r="EBV48" s="1"/>
      <c r="EBW48" s="1"/>
      <c r="EBX48" s="1"/>
      <c r="EBY48" s="1"/>
      <c r="EBZ48" s="1"/>
      <c r="ECA48" s="1"/>
      <c r="ECB48" s="1"/>
      <c r="ECC48" s="1"/>
      <c r="ECD48" s="1"/>
      <c r="ECE48" s="1"/>
      <c r="ECF48" s="1"/>
      <c r="ECG48" s="1"/>
      <c r="ECH48" s="1"/>
      <c r="ECI48" s="1"/>
      <c r="ECJ48" s="1"/>
      <c r="ECK48" s="1"/>
      <c r="ECL48" s="1"/>
      <c r="ECM48" s="1"/>
      <c r="ECN48" s="1"/>
      <c r="ECO48" s="1"/>
      <c r="ECP48" s="1"/>
      <c r="ECQ48" s="1"/>
      <c r="ECR48" s="1"/>
      <c r="ECS48" s="1"/>
      <c r="ECT48" s="1"/>
      <c r="ECU48" s="1"/>
      <c r="ECV48" s="1"/>
      <c r="ECW48" s="1"/>
      <c r="ECX48" s="1"/>
      <c r="ECY48" s="1"/>
      <c r="ECZ48" s="1"/>
      <c r="EDA48" s="1"/>
      <c r="EDB48" s="1"/>
      <c r="EDC48" s="1"/>
      <c r="EDD48" s="1"/>
      <c r="EDE48" s="1"/>
      <c r="EDF48" s="1"/>
      <c r="EDG48" s="1"/>
      <c r="EDH48" s="1"/>
      <c r="EDI48" s="1"/>
      <c r="EDJ48" s="1"/>
      <c r="EDK48" s="1"/>
      <c r="EDL48" s="1"/>
      <c r="EDM48" s="1"/>
      <c r="EDN48" s="1"/>
      <c r="EDO48" s="1"/>
      <c r="EDP48" s="1"/>
      <c r="EDQ48" s="1"/>
      <c r="EDR48" s="1"/>
      <c r="EDS48" s="1"/>
      <c r="EDT48" s="1"/>
      <c r="EDU48" s="1"/>
      <c r="EDV48" s="1"/>
      <c r="EDW48" s="1"/>
      <c r="EDX48" s="1"/>
      <c r="EDY48" s="1"/>
      <c r="EDZ48" s="1"/>
      <c r="EEA48" s="1"/>
      <c r="EEB48" s="1"/>
      <c r="EEC48" s="1"/>
      <c r="EED48" s="1"/>
      <c r="EEE48" s="1"/>
      <c r="EEF48" s="1"/>
      <c r="EEG48" s="1"/>
      <c r="EEH48" s="1"/>
      <c r="EEI48" s="1"/>
      <c r="EEJ48" s="1"/>
      <c r="EEK48" s="1"/>
      <c r="EEL48" s="1"/>
      <c r="EEM48" s="1"/>
      <c r="EEN48" s="1"/>
      <c r="EEO48" s="1"/>
      <c r="EEP48" s="1"/>
      <c r="EEQ48" s="1"/>
      <c r="EER48" s="1"/>
      <c r="EES48" s="1"/>
      <c r="EET48" s="1"/>
      <c r="EEU48" s="1"/>
      <c r="EEV48" s="1"/>
      <c r="EEW48" s="1"/>
      <c r="EEX48" s="1"/>
      <c r="EEY48" s="1"/>
      <c r="EEZ48" s="1"/>
      <c r="EFA48" s="1"/>
      <c r="EFB48" s="1"/>
      <c r="EFC48" s="1"/>
      <c r="EFD48" s="1"/>
      <c r="EFE48" s="1"/>
      <c r="EFF48" s="1"/>
      <c r="EFG48" s="1"/>
      <c r="EFH48" s="1"/>
      <c r="EFI48" s="1"/>
      <c r="EFJ48" s="1"/>
      <c r="EFK48" s="1"/>
      <c r="EFL48" s="1"/>
      <c r="EFM48" s="1"/>
      <c r="EFN48" s="1"/>
      <c r="EFO48" s="1"/>
      <c r="EFP48" s="1"/>
      <c r="EFQ48" s="1"/>
      <c r="EFR48" s="1"/>
      <c r="EFS48" s="1"/>
      <c r="EFT48" s="1"/>
      <c r="EFU48" s="1"/>
      <c r="EFV48" s="1"/>
      <c r="EFW48" s="1"/>
      <c r="EFX48" s="1"/>
      <c r="EFY48" s="1"/>
      <c r="EFZ48" s="1"/>
      <c r="EGA48" s="1"/>
      <c r="EGB48" s="1"/>
      <c r="EGC48" s="1"/>
      <c r="EGD48" s="1"/>
      <c r="EGE48" s="1"/>
      <c r="EGF48" s="1"/>
      <c r="EGG48" s="1"/>
      <c r="EGH48" s="1"/>
      <c r="EGI48" s="1"/>
      <c r="EGJ48" s="1"/>
      <c r="EGK48" s="1"/>
      <c r="EGL48" s="1"/>
      <c r="EGM48" s="1"/>
      <c r="EGN48" s="1"/>
      <c r="EGO48" s="1"/>
      <c r="EGP48" s="1"/>
      <c r="EGQ48" s="1"/>
      <c r="EGR48" s="1"/>
      <c r="EGS48" s="1"/>
      <c r="EGT48" s="1"/>
      <c r="EGU48" s="1"/>
      <c r="EGV48" s="1"/>
      <c r="EGW48" s="1"/>
      <c r="EGX48" s="1"/>
      <c r="EGY48" s="1"/>
      <c r="EGZ48" s="1"/>
      <c r="EHA48" s="1"/>
      <c r="EHB48" s="1"/>
      <c r="EHC48" s="1"/>
      <c r="EHD48" s="1"/>
      <c r="EHE48" s="1"/>
      <c r="EHF48" s="1"/>
      <c r="EHG48" s="1"/>
      <c r="EHH48" s="1"/>
      <c r="EHI48" s="1"/>
      <c r="EHJ48" s="1"/>
      <c r="EHK48" s="1"/>
      <c r="EHL48" s="1"/>
      <c r="EHM48" s="1"/>
      <c r="EHN48" s="1"/>
      <c r="EHO48" s="1"/>
      <c r="EHP48" s="1"/>
      <c r="EHQ48" s="1"/>
      <c r="EHR48" s="1"/>
      <c r="EHS48" s="1"/>
      <c r="EHT48" s="1"/>
      <c r="EHU48" s="1"/>
      <c r="EHV48" s="1"/>
      <c r="EHW48" s="1"/>
      <c r="EHX48" s="1"/>
      <c r="EHY48" s="1"/>
      <c r="EHZ48" s="1"/>
      <c r="EIA48" s="1"/>
      <c r="EIB48" s="1"/>
      <c r="EIC48" s="1"/>
      <c r="EID48" s="1"/>
      <c r="EIE48" s="1"/>
      <c r="EIF48" s="1"/>
      <c r="EIG48" s="1"/>
      <c r="EIH48" s="1"/>
      <c r="EII48" s="1"/>
      <c r="EIJ48" s="1"/>
      <c r="EIK48" s="1"/>
      <c r="EIL48" s="1"/>
      <c r="EIM48" s="1"/>
      <c r="EIN48" s="1"/>
      <c r="EIO48" s="1"/>
      <c r="EIP48" s="1"/>
      <c r="EIQ48" s="1"/>
      <c r="EIR48" s="1"/>
      <c r="EIS48" s="1"/>
      <c r="EIT48" s="1"/>
      <c r="EIU48" s="1"/>
      <c r="EIV48" s="1"/>
      <c r="EIW48" s="1"/>
      <c r="EIX48" s="1"/>
      <c r="EIY48" s="1"/>
      <c r="EIZ48" s="1"/>
      <c r="EJA48" s="1"/>
      <c r="EJB48" s="1"/>
      <c r="EJC48" s="1"/>
      <c r="EJD48" s="1"/>
      <c r="EJE48" s="1"/>
      <c r="EJF48" s="1"/>
      <c r="EJG48" s="1"/>
      <c r="EJH48" s="1"/>
      <c r="EJI48" s="1"/>
      <c r="EJJ48" s="1"/>
      <c r="EJK48" s="1"/>
      <c r="EJL48" s="1"/>
      <c r="EJM48" s="1"/>
      <c r="EJN48" s="1"/>
      <c r="EJO48" s="1"/>
      <c r="EJP48" s="1"/>
      <c r="EJQ48" s="1"/>
      <c r="EJR48" s="1"/>
      <c r="EJS48" s="1"/>
      <c r="EJT48" s="1"/>
      <c r="EJU48" s="1"/>
      <c r="EJV48" s="1"/>
      <c r="EJW48" s="1"/>
      <c r="EJX48" s="1"/>
      <c r="EJY48" s="1"/>
      <c r="EJZ48" s="1"/>
      <c r="EKA48" s="1"/>
      <c r="EKB48" s="1"/>
      <c r="EKC48" s="1"/>
      <c r="EKD48" s="1"/>
      <c r="EKE48" s="1"/>
      <c r="EKF48" s="1"/>
      <c r="EKG48" s="1"/>
      <c r="EKH48" s="1"/>
      <c r="EKI48" s="1"/>
      <c r="EKJ48" s="1"/>
      <c r="EKK48" s="1"/>
      <c r="EKL48" s="1"/>
      <c r="EKM48" s="1"/>
      <c r="EKN48" s="1"/>
      <c r="EKO48" s="1"/>
      <c r="EKP48" s="1"/>
      <c r="EKQ48" s="1"/>
      <c r="EKR48" s="1"/>
      <c r="EKS48" s="1"/>
      <c r="EKT48" s="1"/>
      <c r="EKU48" s="1"/>
      <c r="EKV48" s="1"/>
      <c r="EKW48" s="1"/>
      <c r="EKX48" s="1"/>
      <c r="EKY48" s="1"/>
      <c r="EKZ48" s="1"/>
      <c r="ELA48" s="1"/>
      <c r="ELB48" s="1"/>
      <c r="ELC48" s="1"/>
      <c r="ELD48" s="1"/>
      <c r="ELE48" s="1"/>
      <c r="ELF48" s="1"/>
      <c r="ELG48" s="1"/>
      <c r="ELH48" s="1"/>
      <c r="ELI48" s="1"/>
      <c r="ELJ48" s="1"/>
      <c r="ELK48" s="1"/>
      <c r="ELL48" s="1"/>
      <c r="ELM48" s="1"/>
      <c r="ELN48" s="1"/>
      <c r="ELO48" s="1"/>
      <c r="ELP48" s="1"/>
      <c r="ELQ48" s="1"/>
      <c r="ELR48" s="1"/>
      <c r="ELS48" s="1"/>
      <c r="ELT48" s="1"/>
      <c r="ELU48" s="1"/>
      <c r="ELV48" s="1"/>
      <c r="ELW48" s="1"/>
      <c r="ELX48" s="1"/>
      <c r="ELY48" s="1"/>
      <c r="ELZ48" s="1"/>
      <c r="EMA48" s="1"/>
      <c r="EMB48" s="1"/>
      <c r="EMC48" s="1"/>
      <c r="EMD48" s="1"/>
      <c r="EME48" s="1"/>
      <c r="EMF48" s="1"/>
      <c r="EMG48" s="1"/>
      <c r="EMH48" s="1"/>
      <c r="EMI48" s="1"/>
      <c r="EMJ48" s="1"/>
      <c r="EMK48" s="1"/>
      <c r="EML48" s="1"/>
      <c r="EMM48" s="1"/>
      <c r="EMN48" s="1"/>
      <c r="EMO48" s="1"/>
      <c r="EMP48" s="1"/>
      <c r="EMQ48" s="1"/>
      <c r="EMR48" s="1"/>
      <c r="EMS48" s="1"/>
      <c r="EMT48" s="1"/>
      <c r="EMU48" s="1"/>
      <c r="EMV48" s="1"/>
      <c r="EMW48" s="1"/>
      <c r="EMX48" s="1"/>
      <c r="EMY48" s="1"/>
      <c r="EMZ48" s="1"/>
      <c r="ENA48" s="1"/>
      <c r="ENB48" s="1"/>
      <c r="ENC48" s="1"/>
      <c r="END48" s="1"/>
      <c r="ENE48" s="1"/>
      <c r="ENF48" s="1"/>
      <c r="ENG48" s="1"/>
      <c r="ENH48" s="1"/>
      <c r="ENI48" s="1"/>
      <c r="ENJ48" s="1"/>
      <c r="ENK48" s="1"/>
      <c r="ENL48" s="1"/>
      <c r="ENM48" s="1"/>
      <c r="ENN48" s="1"/>
      <c r="ENO48" s="1"/>
      <c r="ENP48" s="1"/>
      <c r="ENQ48" s="1"/>
      <c r="ENR48" s="1"/>
      <c r="ENS48" s="1"/>
      <c r="ENT48" s="1"/>
      <c r="ENU48" s="1"/>
      <c r="ENV48" s="1"/>
      <c r="ENW48" s="1"/>
      <c r="ENX48" s="1"/>
      <c r="ENY48" s="1"/>
      <c r="ENZ48" s="1"/>
      <c r="EOA48" s="1"/>
      <c r="EOB48" s="1"/>
      <c r="EOC48" s="1"/>
      <c r="EOD48" s="1"/>
      <c r="EOE48" s="1"/>
      <c r="EOF48" s="1"/>
      <c r="EOG48" s="1"/>
      <c r="EOH48" s="1"/>
      <c r="EOI48" s="1"/>
      <c r="EOJ48" s="1"/>
      <c r="EOK48" s="1"/>
      <c r="EOL48" s="1"/>
      <c r="EOM48" s="1"/>
      <c r="EON48" s="1"/>
      <c r="EOO48" s="1"/>
      <c r="EOP48" s="1"/>
      <c r="EOQ48" s="1"/>
      <c r="EOR48" s="1"/>
      <c r="EOS48" s="1"/>
      <c r="EOT48" s="1"/>
      <c r="EOU48" s="1"/>
      <c r="EOV48" s="1"/>
      <c r="EOW48" s="1"/>
      <c r="EOX48" s="1"/>
      <c r="EOY48" s="1"/>
      <c r="EOZ48" s="1"/>
      <c r="EPA48" s="1"/>
      <c r="EPB48" s="1"/>
      <c r="EPC48" s="1"/>
      <c r="EPD48" s="1"/>
      <c r="EPE48" s="1"/>
      <c r="EPF48" s="1"/>
      <c r="EPG48" s="1"/>
      <c r="EPH48" s="1"/>
      <c r="EPI48" s="1"/>
      <c r="EPJ48" s="1"/>
      <c r="EPK48" s="1"/>
      <c r="EPL48" s="1"/>
      <c r="EPM48" s="1"/>
      <c r="EPN48" s="1"/>
      <c r="EPO48" s="1"/>
      <c r="EPP48" s="1"/>
      <c r="EPQ48" s="1"/>
      <c r="EPR48" s="1"/>
      <c r="EPS48" s="1"/>
      <c r="EPT48" s="1"/>
      <c r="EPU48" s="1"/>
      <c r="EPV48" s="1"/>
      <c r="EPW48" s="1"/>
      <c r="EPX48" s="1"/>
      <c r="EPY48" s="1"/>
      <c r="EPZ48" s="1"/>
      <c r="EQA48" s="1"/>
      <c r="EQB48" s="1"/>
      <c r="EQC48" s="1"/>
      <c r="EQD48" s="1"/>
      <c r="EQE48" s="1"/>
      <c r="EQF48" s="1"/>
      <c r="EQG48" s="1"/>
      <c r="EQH48" s="1"/>
      <c r="EQI48" s="1"/>
      <c r="EQJ48" s="1"/>
      <c r="EQK48" s="1"/>
      <c r="EQL48" s="1"/>
      <c r="EQM48" s="1"/>
      <c r="EQN48" s="1"/>
      <c r="EQO48" s="1"/>
      <c r="EQP48" s="1"/>
      <c r="EQQ48" s="1"/>
      <c r="EQR48" s="1"/>
      <c r="EQS48" s="1"/>
      <c r="EQT48" s="1"/>
      <c r="EQU48" s="1"/>
      <c r="EQV48" s="1"/>
      <c r="EQW48" s="1"/>
      <c r="EQX48" s="1"/>
      <c r="EQY48" s="1"/>
      <c r="EQZ48" s="1"/>
      <c r="ERA48" s="1"/>
      <c r="ERB48" s="1"/>
      <c r="ERC48" s="1"/>
      <c r="ERD48" s="1"/>
      <c r="ERE48" s="1"/>
      <c r="ERF48" s="1"/>
      <c r="ERG48" s="1"/>
      <c r="ERH48" s="1"/>
      <c r="ERI48" s="1"/>
      <c r="ERJ48" s="1"/>
      <c r="ERK48" s="1"/>
      <c r="ERL48" s="1"/>
      <c r="ERM48" s="1"/>
      <c r="ERN48" s="1"/>
      <c r="ERO48" s="1"/>
      <c r="ERP48" s="1"/>
      <c r="ERQ48" s="1"/>
      <c r="ERR48" s="1"/>
      <c r="ERS48" s="1"/>
      <c r="ERT48" s="1"/>
      <c r="ERU48" s="1"/>
      <c r="ERV48" s="1"/>
      <c r="ERW48" s="1"/>
      <c r="ERX48" s="1"/>
      <c r="ERY48" s="1"/>
      <c r="ERZ48" s="1"/>
      <c r="ESA48" s="1"/>
      <c r="ESB48" s="1"/>
      <c r="ESC48" s="1"/>
      <c r="ESD48" s="1"/>
      <c r="ESE48" s="1"/>
      <c r="ESF48" s="1"/>
      <c r="ESG48" s="1"/>
      <c r="ESH48" s="1"/>
      <c r="ESI48" s="1"/>
      <c r="ESJ48" s="1"/>
      <c r="ESK48" s="1"/>
      <c r="ESL48" s="1"/>
      <c r="ESM48" s="1"/>
      <c r="ESN48" s="1"/>
      <c r="ESO48" s="1"/>
      <c r="ESP48" s="1"/>
      <c r="ESQ48" s="1"/>
      <c r="ESR48" s="1"/>
      <c r="ESS48" s="1"/>
      <c r="EST48" s="1"/>
      <c r="ESU48" s="1"/>
      <c r="ESV48" s="1"/>
      <c r="ESW48" s="1"/>
      <c r="ESX48" s="1"/>
      <c r="ESY48" s="1"/>
      <c r="ESZ48" s="1"/>
      <c r="ETA48" s="1"/>
      <c r="ETB48" s="1"/>
      <c r="ETC48" s="1"/>
      <c r="ETD48" s="1"/>
      <c r="ETE48" s="1"/>
      <c r="ETF48" s="1"/>
      <c r="ETG48" s="1"/>
      <c r="ETH48" s="1"/>
      <c r="ETI48" s="1"/>
      <c r="ETJ48" s="1"/>
      <c r="ETK48" s="1"/>
      <c r="ETL48" s="1"/>
      <c r="ETM48" s="1"/>
      <c r="ETN48" s="1"/>
      <c r="ETO48" s="1"/>
      <c r="ETP48" s="1"/>
      <c r="ETQ48" s="1"/>
      <c r="ETR48" s="1"/>
      <c r="ETS48" s="1"/>
      <c r="ETT48" s="1"/>
      <c r="ETU48" s="1"/>
      <c r="ETV48" s="1"/>
      <c r="ETW48" s="1"/>
      <c r="ETX48" s="1"/>
      <c r="ETY48" s="1"/>
      <c r="ETZ48" s="1"/>
      <c r="EUA48" s="1"/>
      <c r="EUB48" s="1"/>
      <c r="EUC48" s="1"/>
      <c r="EUD48" s="1"/>
      <c r="EUE48" s="1"/>
      <c r="EUF48" s="1"/>
      <c r="EUG48" s="1"/>
      <c r="EUH48" s="1"/>
      <c r="EUI48" s="1"/>
      <c r="EUJ48" s="1"/>
      <c r="EUK48" s="1"/>
      <c r="EUL48" s="1"/>
      <c r="EUM48" s="1"/>
      <c r="EUN48" s="1"/>
      <c r="EUO48" s="1"/>
      <c r="EUP48" s="1"/>
      <c r="EUQ48" s="1"/>
      <c r="EUR48" s="1"/>
      <c r="EUS48" s="1"/>
      <c r="EUT48" s="1"/>
      <c r="EUU48" s="1"/>
      <c r="EUV48" s="1"/>
      <c r="EUW48" s="1"/>
      <c r="EUX48" s="1"/>
      <c r="EUY48" s="1"/>
      <c r="EUZ48" s="1"/>
      <c r="EVA48" s="1"/>
      <c r="EVB48" s="1"/>
      <c r="EVC48" s="1"/>
      <c r="EVD48" s="1"/>
      <c r="EVE48" s="1"/>
      <c r="EVF48" s="1"/>
      <c r="EVG48" s="1"/>
      <c r="EVH48" s="1"/>
      <c r="EVI48" s="1"/>
      <c r="EVJ48" s="1"/>
      <c r="EVK48" s="1"/>
      <c r="EVL48" s="1"/>
      <c r="EVM48" s="1"/>
      <c r="EVN48" s="1"/>
      <c r="EVO48" s="1"/>
      <c r="EVP48" s="1"/>
      <c r="EVQ48" s="1"/>
      <c r="EVR48" s="1"/>
      <c r="EVS48" s="1"/>
      <c r="EVT48" s="1"/>
      <c r="EVU48" s="1"/>
      <c r="EVV48" s="1"/>
      <c r="EVW48" s="1"/>
      <c r="EVX48" s="1"/>
      <c r="EVY48" s="1"/>
      <c r="EVZ48" s="1"/>
      <c r="EWA48" s="1"/>
      <c r="EWB48" s="1"/>
      <c r="EWC48" s="1"/>
      <c r="EWD48" s="1"/>
      <c r="EWE48" s="1"/>
      <c r="EWF48" s="1"/>
      <c r="EWG48" s="1"/>
      <c r="EWH48" s="1"/>
      <c r="EWI48" s="1"/>
      <c r="EWJ48" s="1"/>
      <c r="EWK48" s="1"/>
      <c r="EWL48" s="1"/>
      <c r="EWM48" s="1"/>
      <c r="EWN48" s="1"/>
      <c r="EWO48" s="1"/>
      <c r="EWP48" s="1"/>
      <c r="EWQ48" s="1"/>
      <c r="EWR48" s="1"/>
      <c r="EWS48" s="1"/>
      <c r="EWT48" s="1"/>
      <c r="EWU48" s="1"/>
      <c r="EWV48" s="1"/>
      <c r="EWW48" s="1"/>
      <c r="EWX48" s="1"/>
      <c r="EWY48" s="1"/>
      <c r="EWZ48" s="1"/>
      <c r="EXA48" s="1"/>
      <c r="EXB48" s="1"/>
      <c r="EXC48" s="1"/>
      <c r="EXD48" s="1"/>
      <c r="EXE48" s="1"/>
      <c r="EXF48" s="1"/>
      <c r="EXG48" s="1"/>
      <c r="EXH48" s="1"/>
      <c r="EXI48" s="1"/>
      <c r="EXJ48" s="1"/>
      <c r="EXK48" s="1"/>
      <c r="EXL48" s="1"/>
      <c r="EXM48" s="1"/>
      <c r="EXN48" s="1"/>
      <c r="EXO48" s="1"/>
      <c r="EXP48" s="1"/>
      <c r="EXQ48" s="1"/>
      <c r="EXR48" s="1"/>
      <c r="EXS48" s="1"/>
      <c r="EXT48" s="1"/>
      <c r="EXU48" s="1"/>
      <c r="EXV48" s="1"/>
      <c r="EXW48" s="1"/>
      <c r="EXX48" s="1"/>
      <c r="EXY48" s="1"/>
      <c r="EXZ48" s="1"/>
      <c r="EYA48" s="1"/>
      <c r="EYB48" s="1"/>
      <c r="EYC48" s="1"/>
      <c r="EYD48" s="1"/>
      <c r="EYE48" s="1"/>
      <c r="EYF48" s="1"/>
      <c r="EYG48" s="1"/>
      <c r="EYH48" s="1"/>
      <c r="EYI48" s="1"/>
      <c r="EYJ48" s="1"/>
      <c r="EYK48" s="1"/>
      <c r="EYL48" s="1"/>
      <c r="EYM48" s="1"/>
      <c r="EYN48" s="1"/>
      <c r="EYO48" s="1"/>
      <c r="EYP48" s="1"/>
      <c r="EYQ48" s="1"/>
      <c r="EYR48" s="1"/>
      <c r="EYS48" s="1"/>
      <c r="EYT48" s="1"/>
      <c r="EYU48" s="1"/>
      <c r="EYV48" s="1"/>
      <c r="EYW48" s="1"/>
      <c r="EYX48" s="1"/>
      <c r="EYY48" s="1"/>
      <c r="EYZ48" s="1"/>
      <c r="EZA48" s="1"/>
      <c r="EZB48" s="1"/>
      <c r="EZC48" s="1"/>
      <c r="EZD48" s="1"/>
      <c r="EZE48" s="1"/>
      <c r="EZF48" s="1"/>
      <c r="EZG48" s="1"/>
      <c r="EZH48" s="1"/>
      <c r="EZI48" s="1"/>
      <c r="EZJ48" s="1"/>
      <c r="EZK48" s="1"/>
      <c r="EZL48" s="1"/>
      <c r="EZM48" s="1"/>
      <c r="EZN48" s="1"/>
      <c r="EZO48" s="1"/>
      <c r="EZP48" s="1"/>
      <c r="EZQ48" s="1"/>
      <c r="EZR48" s="1"/>
      <c r="EZS48" s="1"/>
      <c r="EZT48" s="1"/>
      <c r="EZU48" s="1"/>
      <c r="EZV48" s="1"/>
      <c r="EZW48" s="1"/>
      <c r="EZX48" s="1"/>
      <c r="EZY48" s="1"/>
      <c r="EZZ48" s="1"/>
      <c r="FAA48" s="1"/>
      <c r="FAB48" s="1"/>
      <c r="FAC48" s="1"/>
      <c r="FAD48" s="1"/>
      <c r="FAE48" s="1"/>
      <c r="FAF48" s="1"/>
      <c r="FAG48" s="1"/>
      <c r="FAH48" s="1"/>
      <c r="FAI48" s="1"/>
      <c r="FAJ48" s="1"/>
      <c r="FAK48" s="1"/>
      <c r="FAL48" s="1"/>
      <c r="FAM48" s="1"/>
      <c r="FAN48" s="1"/>
      <c r="FAO48" s="1"/>
      <c r="FAP48" s="1"/>
      <c r="FAQ48" s="1"/>
      <c r="FAR48" s="1"/>
      <c r="FAS48" s="1"/>
      <c r="FAT48" s="1"/>
      <c r="FAU48" s="1"/>
      <c r="FAV48" s="1"/>
      <c r="FAW48" s="1"/>
      <c r="FAX48" s="1"/>
      <c r="FAY48" s="1"/>
      <c r="FAZ48" s="1"/>
      <c r="FBA48" s="1"/>
      <c r="FBB48" s="1"/>
      <c r="FBC48" s="1"/>
      <c r="FBD48" s="1"/>
      <c r="FBE48" s="1"/>
      <c r="FBF48" s="1"/>
      <c r="FBG48" s="1"/>
      <c r="FBH48" s="1"/>
      <c r="FBI48" s="1"/>
      <c r="FBJ48" s="1"/>
      <c r="FBK48" s="1"/>
      <c r="FBL48" s="1"/>
      <c r="FBM48" s="1"/>
      <c r="FBN48" s="1"/>
      <c r="FBO48" s="1"/>
      <c r="FBP48" s="1"/>
      <c r="FBQ48" s="1"/>
      <c r="FBR48" s="1"/>
      <c r="FBS48" s="1"/>
      <c r="FBT48" s="1"/>
      <c r="FBU48" s="1"/>
      <c r="FBV48" s="1"/>
      <c r="FBW48" s="1"/>
      <c r="FBX48" s="1"/>
      <c r="FBY48" s="1"/>
      <c r="FBZ48" s="1"/>
      <c r="FCA48" s="1"/>
      <c r="FCB48" s="1"/>
      <c r="FCC48" s="1"/>
      <c r="FCD48" s="1"/>
      <c r="FCE48" s="1"/>
      <c r="FCF48" s="1"/>
      <c r="FCG48" s="1"/>
      <c r="FCH48" s="1"/>
      <c r="FCI48" s="1"/>
      <c r="FCJ48" s="1"/>
      <c r="FCK48" s="1"/>
      <c r="FCL48" s="1"/>
      <c r="FCM48" s="1"/>
      <c r="FCN48" s="1"/>
      <c r="FCO48" s="1"/>
      <c r="FCP48" s="1"/>
      <c r="FCQ48" s="1"/>
      <c r="FCR48" s="1"/>
      <c r="FCS48" s="1"/>
      <c r="FCT48" s="1"/>
      <c r="FCU48" s="1"/>
      <c r="FCV48" s="1"/>
      <c r="FCW48" s="1"/>
      <c r="FCX48" s="1"/>
      <c r="FCY48" s="1"/>
      <c r="FCZ48" s="1"/>
      <c r="FDA48" s="1"/>
      <c r="FDB48" s="1"/>
      <c r="FDC48" s="1"/>
      <c r="FDD48" s="1"/>
      <c r="FDE48" s="1"/>
      <c r="FDF48" s="1"/>
      <c r="FDG48" s="1"/>
      <c r="FDH48" s="1"/>
      <c r="FDI48" s="1"/>
      <c r="FDJ48" s="1"/>
      <c r="FDK48" s="1"/>
      <c r="FDL48" s="1"/>
      <c r="FDM48" s="1"/>
      <c r="FDN48" s="1"/>
      <c r="FDO48" s="1"/>
      <c r="FDP48" s="1"/>
      <c r="FDQ48" s="1"/>
      <c r="FDR48" s="1"/>
      <c r="FDS48" s="1"/>
      <c r="FDT48" s="1"/>
      <c r="FDU48" s="1"/>
      <c r="FDV48" s="1"/>
      <c r="FDW48" s="1"/>
      <c r="FDX48" s="1"/>
      <c r="FDY48" s="1"/>
      <c r="FDZ48" s="1"/>
      <c r="FEA48" s="1"/>
      <c r="FEB48" s="1"/>
      <c r="FEC48" s="1"/>
      <c r="FED48" s="1"/>
      <c r="FEE48" s="1"/>
      <c r="FEF48" s="1"/>
      <c r="FEG48" s="1"/>
      <c r="FEH48" s="1"/>
      <c r="FEI48" s="1"/>
      <c r="FEJ48" s="1"/>
      <c r="FEK48" s="1"/>
      <c r="FEL48" s="1"/>
      <c r="FEM48" s="1"/>
      <c r="FEN48" s="1"/>
      <c r="FEO48" s="1"/>
      <c r="FEP48" s="1"/>
      <c r="FEQ48" s="1"/>
      <c r="FER48" s="1"/>
      <c r="FES48" s="1"/>
      <c r="FET48" s="1"/>
      <c r="FEU48" s="1"/>
      <c r="FEV48" s="1"/>
      <c r="FEW48" s="1"/>
      <c r="FEX48" s="1"/>
      <c r="FEY48" s="1"/>
      <c r="FEZ48" s="1"/>
      <c r="FFA48" s="1"/>
      <c r="FFB48" s="1"/>
      <c r="FFC48" s="1"/>
      <c r="FFD48" s="1"/>
      <c r="FFE48" s="1"/>
      <c r="FFF48" s="1"/>
      <c r="FFG48" s="1"/>
      <c r="FFH48" s="1"/>
      <c r="FFI48" s="1"/>
      <c r="FFJ48" s="1"/>
      <c r="FFK48" s="1"/>
      <c r="FFL48" s="1"/>
      <c r="FFM48" s="1"/>
      <c r="FFN48" s="1"/>
      <c r="FFO48" s="1"/>
      <c r="FFP48" s="1"/>
      <c r="FFQ48" s="1"/>
      <c r="FFR48" s="1"/>
      <c r="FFS48" s="1"/>
      <c r="FFT48" s="1"/>
      <c r="FFU48" s="1"/>
      <c r="FFV48" s="1"/>
      <c r="FFW48" s="1"/>
      <c r="FFX48" s="1"/>
      <c r="FFY48" s="1"/>
      <c r="FFZ48" s="1"/>
      <c r="FGA48" s="1"/>
      <c r="FGB48" s="1"/>
      <c r="FGC48" s="1"/>
      <c r="FGD48" s="1"/>
      <c r="FGE48" s="1"/>
      <c r="FGF48" s="1"/>
      <c r="FGG48" s="1"/>
      <c r="FGH48" s="1"/>
      <c r="FGI48" s="1"/>
      <c r="FGJ48" s="1"/>
      <c r="FGK48" s="1"/>
      <c r="FGL48" s="1"/>
      <c r="FGM48" s="1"/>
      <c r="FGN48" s="1"/>
      <c r="FGO48" s="1"/>
      <c r="FGP48" s="1"/>
      <c r="FGQ48" s="1"/>
      <c r="FGR48" s="1"/>
      <c r="FGS48" s="1"/>
      <c r="FGT48" s="1"/>
      <c r="FGU48" s="1"/>
      <c r="FGV48" s="1"/>
      <c r="FGW48" s="1"/>
      <c r="FGX48" s="1"/>
      <c r="FGY48" s="1"/>
      <c r="FGZ48" s="1"/>
      <c r="FHA48" s="1"/>
      <c r="FHB48" s="1"/>
      <c r="FHC48" s="1"/>
      <c r="FHD48" s="1"/>
      <c r="FHE48" s="1"/>
      <c r="FHF48" s="1"/>
      <c r="FHG48" s="1"/>
      <c r="FHH48" s="1"/>
      <c r="FHI48" s="1"/>
      <c r="FHJ48" s="1"/>
      <c r="FHK48" s="1"/>
      <c r="FHL48" s="1"/>
      <c r="FHM48" s="1"/>
      <c r="FHN48" s="1"/>
      <c r="FHO48" s="1"/>
      <c r="FHP48" s="1"/>
      <c r="FHQ48" s="1"/>
      <c r="FHR48" s="1"/>
      <c r="FHS48" s="1"/>
      <c r="FHT48" s="1"/>
      <c r="FHU48" s="1"/>
      <c r="FHV48" s="1"/>
      <c r="FHW48" s="1"/>
      <c r="FHX48" s="1"/>
      <c r="FHY48" s="1"/>
      <c r="FHZ48" s="1"/>
      <c r="FIA48" s="1"/>
      <c r="FIB48" s="1"/>
      <c r="FIC48" s="1"/>
      <c r="FID48" s="1"/>
      <c r="FIE48" s="1"/>
      <c r="FIF48" s="1"/>
      <c r="FIG48" s="1"/>
      <c r="FIH48" s="1"/>
      <c r="FII48" s="1"/>
      <c r="FIJ48" s="1"/>
      <c r="FIK48" s="1"/>
      <c r="FIL48" s="1"/>
      <c r="FIM48" s="1"/>
      <c r="FIN48" s="1"/>
      <c r="FIO48" s="1"/>
      <c r="FIP48" s="1"/>
      <c r="FIQ48" s="1"/>
      <c r="FIR48" s="1"/>
      <c r="FIS48" s="1"/>
      <c r="FIT48" s="1"/>
      <c r="FIU48" s="1"/>
      <c r="FIV48" s="1"/>
      <c r="FIW48" s="1"/>
      <c r="FIX48" s="1"/>
      <c r="FIY48" s="1"/>
      <c r="FIZ48" s="1"/>
      <c r="FJA48" s="1"/>
      <c r="FJB48" s="1"/>
      <c r="FJC48" s="1"/>
      <c r="FJD48" s="1"/>
      <c r="FJE48" s="1"/>
      <c r="FJF48" s="1"/>
      <c r="FJG48" s="1"/>
      <c r="FJH48" s="1"/>
      <c r="FJI48" s="1"/>
      <c r="FJJ48" s="1"/>
      <c r="FJK48" s="1"/>
      <c r="FJL48" s="1"/>
      <c r="FJM48" s="1"/>
      <c r="FJN48" s="1"/>
      <c r="FJO48" s="1"/>
      <c r="FJP48" s="1"/>
      <c r="FJQ48" s="1"/>
      <c r="FJR48" s="1"/>
      <c r="FJS48" s="1"/>
      <c r="FJT48" s="1"/>
      <c r="FJU48" s="1"/>
      <c r="FJV48" s="1"/>
      <c r="FJW48" s="1"/>
      <c r="FJX48" s="1"/>
      <c r="FJY48" s="1"/>
      <c r="FJZ48" s="1"/>
      <c r="FKA48" s="1"/>
      <c r="FKB48" s="1"/>
      <c r="FKC48" s="1"/>
      <c r="FKD48" s="1"/>
      <c r="FKE48" s="1"/>
      <c r="FKF48" s="1"/>
      <c r="FKG48" s="1"/>
      <c r="FKH48" s="1"/>
      <c r="FKI48" s="1"/>
      <c r="FKJ48" s="1"/>
      <c r="FKK48" s="1"/>
      <c r="FKL48" s="1"/>
      <c r="FKM48" s="1"/>
      <c r="FKN48" s="1"/>
      <c r="FKO48" s="1"/>
      <c r="FKP48" s="1"/>
      <c r="FKQ48" s="1"/>
      <c r="FKR48" s="1"/>
      <c r="FKS48" s="1"/>
      <c r="FKT48" s="1"/>
      <c r="FKU48" s="1"/>
      <c r="FKV48" s="1"/>
      <c r="FKW48" s="1"/>
      <c r="FKX48" s="1"/>
      <c r="FKY48" s="1"/>
      <c r="FKZ48" s="1"/>
      <c r="FLA48" s="1"/>
      <c r="FLB48" s="1"/>
      <c r="FLC48" s="1"/>
      <c r="FLD48" s="1"/>
      <c r="FLE48" s="1"/>
      <c r="FLF48" s="1"/>
      <c r="FLG48" s="1"/>
      <c r="FLH48" s="1"/>
      <c r="FLI48" s="1"/>
      <c r="FLJ48" s="1"/>
      <c r="FLK48" s="1"/>
      <c r="FLL48" s="1"/>
      <c r="FLM48" s="1"/>
      <c r="FLN48" s="1"/>
      <c r="FLO48" s="1"/>
      <c r="FLP48" s="1"/>
      <c r="FLQ48" s="1"/>
      <c r="FLR48" s="1"/>
      <c r="FLS48" s="1"/>
      <c r="FLT48" s="1"/>
      <c r="FLU48" s="1"/>
      <c r="FLV48" s="1"/>
      <c r="FLW48" s="1"/>
      <c r="FLX48" s="1"/>
      <c r="FLY48" s="1"/>
      <c r="FLZ48" s="1"/>
      <c r="FMA48" s="1"/>
      <c r="FMB48" s="1"/>
      <c r="FMC48" s="1"/>
      <c r="FMD48" s="1"/>
      <c r="FME48" s="1"/>
      <c r="FMF48" s="1"/>
      <c r="FMG48" s="1"/>
      <c r="FMH48" s="1"/>
      <c r="FMI48" s="1"/>
      <c r="FMJ48" s="1"/>
      <c r="FMK48" s="1"/>
      <c r="FML48" s="1"/>
      <c r="FMM48" s="1"/>
      <c r="FMN48" s="1"/>
      <c r="FMO48" s="1"/>
      <c r="FMP48" s="1"/>
      <c r="FMQ48" s="1"/>
      <c r="FMR48" s="1"/>
      <c r="FMS48" s="1"/>
      <c r="FMT48" s="1"/>
      <c r="FMU48" s="1"/>
      <c r="FMV48" s="1"/>
      <c r="FMW48" s="1"/>
      <c r="FMX48" s="1"/>
      <c r="FMY48" s="1"/>
      <c r="FMZ48" s="1"/>
      <c r="FNA48" s="1"/>
      <c r="FNB48" s="1"/>
      <c r="FNC48" s="1"/>
      <c r="FND48" s="1"/>
      <c r="FNE48" s="1"/>
      <c r="FNF48" s="1"/>
      <c r="FNG48" s="1"/>
      <c r="FNH48" s="1"/>
      <c r="FNI48" s="1"/>
      <c r="FNJ48" s="1"/>
      <c r="FNK48" s="1"/>
      <c r="FNL48" s="1"/>
      <c r="FNM48" s="1"/>
      <c r="FNN48" s="1"/>
      <c r="FNO48" s="1"/>
      <c r="FNP48" s="1"/>
      <c r="FNQ48" s="1"/>
      <c r="FNR48" s="1"/>
      <c r="FNS48" s="1"/>
      <c r="FNT48" s="1"/>
      <c r="FNU48" s="1"/>
      <c r="FNV48" s="1"/>
      <c r="FNW48" s="1"/>
      <c r="FNX48" s="1"/>
      <c r="FNY48" s="1"/>
      <c r="FNZ48" s="1"/>
      <c r="FOA48" s="1"/>
      <c r="FOB48" s="1"/>
      <c r="FOC48" s="1"/>
      <c r="FOD48" s="1"/>
      <c r="FOE48" s="1"/>
      <c r="FOF48" s="1"/>
      <c r="FOG48" s="1"/>
      <c r="FOH48" s="1"/>
      <c r="FOI48" s="1"/>
      <c r="FOJ48" s="1"/>
      <c r="FOK48" s="1"/>
      <c r="FOL48" s="1"/>
      <c r="FOM48" s="1"/>
      <c r="FON48" s="1"/>
      <c r="FOO48" s="1"/>
      <c r="FOP48" s="1"/>
      <c r="FOQ48" s="1"/>
      <c r="FOR48" s="1"/>
      <c r="FOS48" s="1"/>
      <c r="FOT48" s="1"/>
      <c r="FOU48" s="1"/>
      <c r="FOV48" s="1"/>
      <c r="FOW48" s="1"/>
      <c r="FOX48" s="1"/>
      <c r="FOY48" s="1"/>
      <c r="FOZ48" s="1"/>
      <c r="FPA48" s="1"/>
      <c r="FPB48" s="1"/>
      <c r="FPC48" s="1"/>
      <c r="FPD48" s="1"/>
      <c r="FPE48" s="1"/>
      <c r="FPF48" s="1"/>
      <c r="FPG48" s="1"/>
      <c r="FPH48" s="1"/>
      <c r="FPI48" s="1"/>
      <c r="FPJ48" s="1"/>
      <c r="FPK48" s="1"/>
      <c r="FPL48" s="1"/>
      <c r="FPM48" s="1"/>
      <c r="FPN48" s="1"/>
      <c r="FPO48" s="1"/>
      <c r="FPP48" s="1"/>
      <c r="FPQ48" s="1"/>
      <c r="FPR48" s="1"/>
      <c r="FPS48" s="1"/>
      <c r="FPT48" s="1"/>
      <c r="FPU48" s="1"/>
      <c r="FPV48" s="1"/>
      <c r="FPW48" s="1"/>
      <c r="FPX48" s="1"/>
      <c r="FPY48" s="1"/>
      <c r="FPZ48" s="1"/>
      <c r="FQA48" s="1"/>
      <c r="FQB48" s="1"/>
      <c r="FQC48" s="1"/>
      <c r="FQD48" s="1"/>
      <c r="FQE48" s="1"/>
      <c r="FQF48" s="1"/>
      <c r="FQG48" s="1"/>
      <c r="FQH48" s="1"/>
      <c r="FQI48" s="1"/>
      <c r="FQJ48" s="1"/>
      <c r="FQK48" s="1"/>
      <c r="FQL48" s="1"/>
      <c r="FQM48" s="1"/>
      <c r="FQN48" s="1"/>
      <c r="FQO48" s="1"/>
      <c r="FQP48" s="1"/>
      <c r="FQQ48" s="1"/>
      <c r="FQR48" s="1"/>
      <c r="FQS48" s="1"/>
      <c r="FQT48" s="1"/>
      <c r="FQU48" s="1"/>
      <c r="FQV48" s="1"/>
      <c r="FQW48" s="1"/>
      <c r="FQX48" s="1"/>
      <c r="FQY48" s="1"/>
      <c r="FQZ48" s="1"/>
      <c r="FRA48" s="1"/>
      <c r="FRB48" s="1"/>
      <c r="FRC48" s="1"/>
      <c r="FRD48" s="1"/>
      <c r="FRE48" s="1"/>
      <c r="FRF48" s="1"/>
      <c r="FRG48" s="1"/>
      <c r="FRH48" s="1"/>
      <c r="FRI48" s="1"/>
      <c r="FRJ48" s="1"/>
      <c r="FRK48" s="1"/>
      <c r="FRL48" s="1"/>
      <c r="FRM48" s="1"/>
      <c r="FRN48" s="1"/>
      <c r="FRO48" s="1"/>
      <c r="FRP48" s="1"/>
      <c r="FRQ48" s="1"/>
      <c r="FRR48" s="1"/>
      <c r="FRS48" s="1"/>
      <c r="FRT48" s="1"/>
      <c r="FRU48" s="1"/>
      <c r="FRV48" s="1"/>
      <c r="FRW48" s="1"/>
      <c r="FRX48" s="1"/>
      <c r="FRY48" s="1"/>
      <c r="FRZ48" s="1"/>
      <c r="FSA48" s="1"/>
      <c r="FSB48" s="1"/>
      <c r="FSC48" s="1"/>
      <c r="FSD48" s="1"/>
      <c r="FSE48" s="1"/>
      <c r="FSF48" s="1"/>
      <c r="FSG48" s="1"/>
      <c r="FSH48" s="1"/>
      <c r="FSI48" s="1"/>
      <c r="FSJ48" s="1"/>
      <c r="FSK48" s="1"/>
      <c r="FSL48" s="1"/>
      <c r="FSM48" s="1"/>
      <c r="FSN48" s="1"/>
      <c r="FSO48" s="1"/>
      <c r="FSP48" s="1"/>
      <c r="FSQ48" s="1"/>
      <c r="FSR48" s="1"/>
      <c r="FSS48" s="1"/>
      <c r="FST48" s="1"/>
      <c r="FSU48" s="1"/>
      <c r="FSV48" s="1"/>
      <c r="FSW48" s="1"/>
      <c r="FSX48" s="1"/>
      <c r="FSY48" s="1"/>
      <c r="FSZ48" s="1"/>
      <c r="FTA48" s="1"/>
      <c r="FTB48" s="1"/>
      <c r="FTC48" s="1"/>
      <c r="FTD48" s="1"/>
      <c r="FTE48" s="1"/>
      <c r="FTF48" s="1"/>
      <c r="FTG48" s="1"/>
      <c r="FTH48" s="1"/>
      <c r="FTI48" s="1"/>
      <c r="FTJ48" s="1"/>
      <c r="FTK48" s="1"/>
      <c r="FTL48" s="1"/>
      <c r="FTM48" s="1"/>
      <c r="FTN48" s="1"/>
      <c r="FTO48" s="1"/>
      <c r="FTP48" s="1"/>
      <c r="FTQ48" s="1"/>
      <c r="FTR48" s="1"/>
      <c r="FTS48" s="1"/>
      <c r="FTT48" s="1"/>
      <c r="FTU48" s="1"/>
      <c r="FTV48" s="1"/>
      <c r="FTW48" s="1"/>
      <c r="FTX48" s="1"/>
      <c r="FTY48" s="1"/>
      <c r="FTZ48" s="1"/>
      <c r="FUA48" s="1"/>
      <c r="FUB48" s="1"/>
      <c r="FUC48" s="1"/>
      <c r="FUD48" s="1"/>
      <c r="FUE48" s="1"/>
      <c r="FUF48" s="1"/>
      <c r="FUG48" s="1"/>
      <c r="FUH48" s="1"/>
      <c r="FUI48" s="1"/>
      <c r="FUJ48" s="1"/>
      <c r="FUK48" s="1"/>
      <c r="FUL48" s="1"/>
      <c r="FUM48" s="1"/>
      <c r="FUN48" s="1"/>
      <c r="FUO48" s="1"/>
      <c r="FUP48" s="1"/>
      <c r="FUQ48" s="1"/>
      <c r="FUR48" s="1"/>
      <c r="FUS48" s="1"/>
      <c r="FUT48" s="1"/>
      <c r="FUU48" s="1"/>
      <c r="FUV48" s="1"/>
      <c r="FUW48" s="1"/>
      <c r="FUX48" s="1"/>
      <c r="FUY48" s="1"/>
      <c r="FUZ48" s="1"/>
      <c r="FVA48" s="1"/>
      <c r="FVB48" s="1"/>
      <c r="FVC48" s="1"/>
      <c r="FVD48" s="1"/>
      <c r="FVE48" s="1"/>
      <c r="FVF48" s="1"/>
      <c r="FVG48" s="1"/>
      <c r="FVH48" s="1"/>
      <c r="FVI48" s="1"/>
      <c r="FVJ48" s="1"/>
      <c r="FVK48" s="1"/>
      <c r="FVL48" s="1"/>
      <c r="FVM48" s="1"/>
      <c r="FVN48" s="1"/>
      <c r="FVO48" s="1"/>
      <c r="FVP48" s="1"/>
      <c r="FVQ48" s="1"/>
      <c r="FVR48" s="1"/>
      <c r="FVS48" s="1"/>
      <c r="FVT48" s="1"/>
      <c r="FVU48" s="1"/>
      <c r="FVV48" s="1"/>
      <c r="FVW48" s="1"/>
      <c r="FVX48" s="1"/>
      <c r="FVY48" s="1"/>
      <c r="FVZ48" s="1"/>
      <c r="FWA48" s="1"/>
      <c r="FWB48" s="1"/>
      <c r="FWC48" s="1"/>
      <c r="FWD48" s="1"/>
      <c r="FWE48" s="1"/>
      <c r="FWF48" s="1"/>
      <c r="FWG48" s="1"/>
      <c r="FWH48" s="1"/>
      <c r="FWI48" s="1"/>
      <c r="FWJ48" s="1"/>
      <c r="FWK48" s="1"/>
      <c r="FWL48" s="1"/>
      <c r="FWM48" s="1"/>
      <c r="FWN48" s="1"/>
      <c r="FWO48" s="1"/>
      <c r="FWP48" s="1"/>
      <c r="FWQ48" s="1"/>
      <c r="FWR48" s="1"/>
      <c r="FWS48" s="1"/>
      <c r="FWT48" s="1"/>
      <c r="FWU48" s="1"/>
      <c r="FWV48" s="1"/>
      <c r="FWW48" s="1"/>
      <c r="FWX48" s="1"/>
      <c r="FWY48" s="1"/>
      <c r="FWZ48" s="1"/>
      <c r="FXA48" s="1"/>
      <c r="FXB48" s="1"/>
      <c r="FXC48" s="1"/>
      <c r="FXD48" s="1"/>
      <c r="FXE48" s="1"/>
      <c r="FXF48" s="1"/>
      <c r="FXG48" s="1"/>
      <c r="FXH48" s="1"/>
      <c r="FXI48" s="1"/>
      <c r="FXJ48" s="1"/>
      <c r="FXK48" s="1"/>
      <c r="FXL48" s="1"/>
      <c r="FXM48" s="1"/>
      <c r="FXN48" s="1"/>
      <c r="FXO48" s="1"/>
      <c r="FXP48" s="1"/>
      <c r="FXQ48" s="1"/>
      <c r="FXR48" s="1"/>
      <c r="FXS48" s="1"/>
      <c r="FXT48" s="1"/>
      <c r="FXU48" s="1"/>
      <c r="FXV48" s="1"/>
      <c r="FXW48" s="1"/>
      <c r="FXX48" s="1"/>
      <c r="FXY48" s="1"/>
      <c r="FXZ48" s="1"/>
      <c r="FYA48" s="1"/>
      <c r="FYB48" s="1"/>
      <c r="FYC48" s="1"/>
      <c r="FYD48" s="1"/>
      <c r="FYE48" s="1"/>
      <c r="FYF48" s="1"/>
      <c r="FYG48" s="1"/>
      <c r="FYH48" s="1"/>
      <c r="FYI48" s="1"/>
      <c r="FYJ48" s="1"/>
      <c r="FYK48" s="1"/>
      <c r="FYL48" s="1"/>
      <c r="FYM48" s="1"/>
      <c r="FYN48" s="1"/>
      <c r="FYO48" s="1"/>
      <c r="FYP48" s="1"/>
      <c r="FYQ48" s="1"/>
      <c r="FYR48" s="1"/>
      <c r="FYS48" s="1"/>
      <c r="FYT48" s="1"/>
      <c r="FYU48" s="1"/>
      <c r="FYV48" s="1"/>
      <c r="FYW48" s="1"/>
      <c r="FYX48" s="1"/>
      <c r="FYY48" s="1"/>
      <c r="FYZ48" s="1"/>
      <c r="FZA48" s="1"/>
      <c r="FZB48" s="1"/>
      <c r="FZC48" s="1"/>
      <c r="FZD48" s="1"/>
      <c r="FZE48" s="1"/>
      <c r="FZF48" s="1"/>
      <c r="FZG48" s="1"/>
      <c r="FZH48" s="1"/>
      <c r="FZI48" s="1"/>
      <c r="FZJ48" s="1"/>
      <c r="FZK48" s="1"/>
      <c r="FZL48" s="1"/>
      <c r="FZM48" s="1"/>
      <c r="FZN48" s="1"/>
      <c r="FZO48" s="1"/>
      <c r="FZP48" s="1"/>
      <c r="FZQ48" s="1"/>
      <c r="FZR48" s="1"/>
      <c r="FZS48" s="1"/>
      <c r="FZT48" s="1"/>
      <c r="FZU48" s="1"/>
      <c r="FZV48" s="1"/>
      <c r="FZW48" s="1"/>
      <c r="FZX48" s="1"/>
      <c r="FZY48" s="1"/>
      <c r="FZZ48" s="1"/>
      <c r="GAA48" s="1"/>
      <c r="GAB48" s="1"/>
      <c r="GAC48" s="1"/>
      <c r="GAD48" s="1"/>
      <c r="GAE48" s="1"/>
      <c r="GAF48" s="1"/>
      <c r="GAG48" s="1"/>
      <c r="GAH48" s="1"/>
      <c r="GAI48" s="1"/>
      <c r="GAJ48" s="1"/>
      <c r="GAK48" s="1"/>
      <c r="GAL48" s="1"/>
      <c r="GAM48" s="1"/>
      <c r="GAN48" s="1"/>
      <c r="GAO48" s="1"/>
      <c r="GAP48" s="1"/>
      <c r="GAQ48" s="1"/>
      <c r="GAR48" s="1"/>
      <c r="GAS48" s="1"/>
      <c r="GAT48" s="1"/>
      <c r="GAU48" s="1"/>
      <c r="GAV48" s="1"/>
      <c r="GAW48" s="1"/>
      <c r="GAX48" s="1"/>
      <c r="GAY48" s="1"/>
      <c r="GAZ48" s="1"/>
      <c r="GBA48" s="1"/>
      <c r="GBB48" s="1"/>
      <c r="GBC48" s="1"/>
      <c r="GBD48" s="1"/>
      <c r="GBE48" s="1"/>
      <c r="GBF48" s="1"/>
      <c r="GBG48" s="1"/>
      <c r="GBH48" s="1"/>
      <c r="GBI48" s="1"/>
      <c r="GBJ48" s="1"/>
      <c r="GBK48" s="1"/>
      <c r="GBL48" s="1"/>
      <c r="GBM48" s="1"/>
      <c r="GBN48" s="1"/>
      <c r="GBO48" s="1"/>
      <c r="GBP48" s="1"/>
      <c r="GBQ48" s="1"/>
      <c r="GBR48" s="1"/>
      <c r="GBS48" s="1"/>
      <c r="GBT48" s="1"/>
      <c r="GBU48" s="1"/>
      <c r="GBV48" s="1"/>
      <c r="GBW48" s="1"/>
      <c r="GBX48" s="1"/>
      <c r="GBY48" s="1"/>
      <c r="GBZ48" s="1"/>
      <c r="GCA48" s="1"/>
      <c r="GCB48" s="1"/>
      <c r="GCC48" s="1"/>
      <c r="GCD48" s="1"/>
      <c r="GCE48" s="1"/>
      <c r="GCF48" s="1"/>
      <c r="GCG48" s="1"/>
      <c r="GCH48" s="1"/>
      <c r="GCI48" s="1"/>
      <c r="GCJ48" s="1"/>
      <c r="GCK48" s="1"/>
      <c r="GCL48" s="1"/>
      <c r="GCM48" s="1"/>
      <c r="GCN48" s="1"/>
      <c r="GCO48" s="1"/>
      <c r="GCP48" s="1"/>
      <c r="GCQ48" s="1"/>
      <c r="GCR48" s="1"/>
      <c r="GCS48" s="1"/>
      <c r="GCT48" s="1"/>
      <c r="GCU48" s="1"/>
      <c r="GCV48" s="1"/>
      <c r="GCW48" s="1"/>
      <c r="GCX48" s="1"/>
      <c r="GCY48" s="1"/>
      <c r="GCZ48" s="1"/>
      <c r="GDA48" s="1"/>
      <c r="GDB48" s="1"/>
      <c r="GDC48" s="1"/>
      <c r="GDD48" s="1"/>
      <c r="GDE48" s="1"/>
      <c r="GDF48" s="1"/>
      <c r="GDG48" s="1"/>
      <c r="GDH48" s="1"/>
      <c r="GDI48" s="1"/>
      <c r="GDJ48" s="1"/>
      <c r="GDK48" s="1"/>
      <c r="GDL48" s="1"/>
      <c r="GDM48" s="1"/>
      <c r="GDN48" s="1"/>
      <c r="GDO48" s="1"/>
      <c r="GDP48" s="1"/>
      <c r="GDQ48" s="1"/>
      <c r="GDR48" s="1"/>
      <c r="GDS48" s="1"/>
      <c r="GDT48" s="1"/>
      <c r="GDU48" s="1"/>
      <c r="GDV48" s="1"/>
      <c r="GDW48" s="1"/>
      <c r="GDX48" s="1"/>
      <c r="GDY48" s="1"/>
      <c r="GDZ48" s="1"/>
      <c r="GEA48" s="1"/>
      <c r="GEB48" s="1"/>
      <c r="GEC48" s="1"/>
      <c r="GED48" s="1"/>
      <c r="GEE48" s="1"/>
      <c r="GEF48" s="1"/>
      <c r="GEG48" s="1"/>
      <c r="GEH48" s="1"/>
      <c r="GEI48" s="1"/>
      <c r="GEJ48" s="1"/>
      <c r="GEK48" s="1"/>
      <c r="GEL48" s="1"/>
      <c r="GEM48" s="1"/>
      <c r="GEN48" s="1"/>
      <c r="GEO48" s="1"/>
      <c r="GEP48" s="1"/>
      <c r="GEQ48" s="1"/>
      <c r="GER48" s="1"/>
      <c r="GES48" s="1"/>
      <c r="GET48" s="1"/>
      <c r="GEU48" s="1"/>
      <c r="GEV48" s="1"/>
      <c r="GEW48" s="1"/>
      <c r="GEX48" s="1"/>
      <c r="GEY48" s="1"/>
      <c r="GEZ48" s="1"/>
      <c r="GFA48" s="1"/>
      <c r="GFB48" s="1"/>
      <c r="GFC48" s="1"/>
      <c r="GFD48" s="1"/>
      <c r="GFE48" s="1"/>
      <c r="GFF48" s="1"/>
      <c r="GFG48" s="1"/>
      <c r="GFH48" s="1"/>
      <c r="GFI48" s="1"/>
      <c r="GFJ48" s="1"/>
      <c r="GFK48" s="1"/>
      <c r="GFL48" s="1"/>
      <c r="GFM48" s="1"/>
      <c r="GFN48" s="1"/>
      <c r="GFO48" s="1"/>
      <c r="GFP48" s="1"/>
      <c r="GFQ48" s="1"/>
      <c r="GFR48" s="1"/>
      <c r="GFS48" s="1"/>
      <c r="GFT48" s="1"/>
      <c r="GFU48" s="1"/>
      <c r="GFV48" s="1"/>
      <c r="GFW48" s="1"/>
      <c r="GFX48" s="1"/>
      <c r="GFY48" s="1"/>
      <c r="GFZ48" s="1"/>
      <c r="GGA48" s="1"/>
      <c r="GGB48" s="1"/>
      <c r="GGC48" s="1"/>
      <c r="GGD48" s="1"/>
      <c r="GGE48" s="1"/>
      <c r="GGF48" s="1"/>
      <c r="GGG48" s="1"/>
      <c r="GGH48" s="1"/>
      <c r="GGI48" s="1"/>
      <c r="GGJ48" s="1"/>
      <c r="GGK48" s="1"/>
      <c r="GGL48" s="1"/>
      <c r="GGM48" s="1"/>
      <c r="GGN48" s="1"/>
      <c r="GGO48" s="1"/>
      <c r="GGP48" s="1"/>
      <c r="GGQ48" s="1"/>
      <c r="GGR48" s="1"/>
      <c r="GGS48" s="1"/>
      <c r="GGT48" s="1"/>
      <c r="GGU48" s="1"/>
      <c r="GGV48" s="1"/>
      <c r="GGW48" s="1"/>
      <c r="GGX48" s="1"/>
      <c r="GGY48" s="1"/>
      <c r="GGZ48" s="1"/>
      <c r="GHA48" s="1"/>
      <c r="GHB48" s="1"/>
      <c r="GHC48" s="1"/>
      <c r="GHD48" s="1"/>
      <c r="GHE48" s="1"/>
      <c r="GHF48" s="1"/>
      <c r="GHG48" s="1"/>
      <c r="GHH48" s="1"/>
      <c r="GHI48" s="1"/>
      <c r="GHJ48" s="1"/>
      <c r="GHK48" s="1"/>
      <c r="GHL48" s="1"/>
      <c r="GHM48" s="1"/>
      <c r="GHN48" s="1"/>
      <c r="GHO48" s="1"/>
      <c r="GHP48" s="1"/>
      <c r="GHQ48" s="1"/>
      <c r="GHR48" s="1"/>
      <c r="GHS48" s="1"/>
      <c r="GHT48" s="1"/>
      <c r="GHU48" s="1"/>
      <c r="GHV48" s="1"/>
      <c r="GHW48" s="1"/>
      <c r="GHX48" s="1"/>
      <c r="GHY48" s="1"/>
      <c r="GHZ48" s="1"/>
      <c r="GIA48" s="1"/>
      <c r="GIB48" s="1"/>
      <c r="GIC48" s="1"/>
      <c r="GID48" s="1"/>
      <c r="GIE48" s="1"/>
      <c r="GIF48" s="1"/>
      <c r="GIG48" s="1"/>
      <c r="GIH48" s="1"/>
      <c r="GII48" s="1"/>
      <c r="GIJ48" s="1"/>
      <c r="GIK48" s="1"/>
      <c r="GIL48" s="1"/>
      <c r="GIM48" s="1"/>
      <c r="GIN48" s="1"/>
      <c r="GIO48" s="1"/>
      <c r="GIP48" s="1"/>
      <c r="GIQ48" s="1"/>
      <c r="GIR48" s="1"/>
      <c r="GIS48" s="1"/>
      <c r="GIT48" s="1"/>
      <c r="GIU48" s="1"/>
      <c r="GIV48" s="1"/>
      <c r="GIW48" s="1"/>
      <c r="GIX48" s="1"/>
      <c r="GIY48" s="1"/>
      <c r="GIZ48" s="1"/>
      <c r="GJA48" s="1"/>
      <c r="GJB48" s="1"/>
      <c r="GJC48" s="1"/>
      <c r="GJD48" s="1"/>
      <c r="GJE48" s="1"/>
      <c r="GJF48" s="1"/>
      <c r="GJG48" s="1"/>
      <c r="GJH48" s="1"/>
      <c r="GJI48" s="1"/>
      <c r="GJJ48" s="1"/>
      <c r="GJK48" s="1"/>
      <c r="GJL48" s="1"/>
      <c r="GJM48" s="1"/>
      <c r="GJN48" s="1"/>
      <c r="GJO48" s="1"/>
      <c r="GJP48" s="1"/>
      <c r="GJQ48" s="1"/>
      <c r="GJR48" s="1"/>
      <c r="GJS48" s="1"/>
      <c r="GJT48" s="1"/>
      <c r="GJU48" s="1"/>
      <c r="GJV48" s="1"/>
      <c r="GJW48" s="1"/>
      <c r="GJX48" s="1"/>
      <c r="GJY48" s="1"/>
      <c r="GJZ48" s="1"/>
      <c r="GKA48" s="1"/>
      <c r="GKB48" s="1"/>
      <c r="GKC48" s="1"/>
      <c r="GKD48" s="1"/>
      <c r="GKE48" s="1"/>
      <c r="GKF48" s="1"/>
      <c r="GKG48" s="1"/>
      <c r="GKH48" s="1"/>
      <c r="GKI48" s="1"/>
      <c r="GKJ48" s="1"/>
      <c r="GKK48" s="1"/>
      <c r="GKL48" s="1"/>
      <c r="GKM48" s="1"/>
      <c r="GKN48" s="1"/>
      <c r="GKO48" s="1"/>
      <c r="GKP48" s="1"/>
      <c r="GKQ48" s="1"/>
      <c r="GKR48" s="1"/>
      <c r="GKS48" s="1"/>
      <c r="GKT48" s="1"/>
      <c r="GKU48" s="1"/>
      <c r="GKV48" s="1"/>
      <c r="GKW48" s="1"/>
      <c r="GKX48" s="1"/>
      <c r="GKY48" s="1"/>
      <c r="GKZ48" s="1"/>
      <c r="GLA48" s="1"/>
      <c r="GLB48" s="1"/>
      <c r="GLC48" s="1"/>
      <c r="GLD48" s="1"/>
      <c r="GLE48" s="1"/>
      <c r="GLF48" s="1"/>
      <c r="GLG48" s="1"/>
      <c r="GLH48" s="1"/>
      <c r="GLI48" s="1"/>
      <c r="GLJ48" s="1"/>
      <c r="GLK48" s="1"/>
      <c r="GLL48" s="1"/>
      <c r="GLM48" s="1"/>
      <c r="GLN48" s="1"/>
      <c r="GLO48" s="1"/>
      <c r="GLP48" s="1"/>
      <c r="GLQ48" s="1"/>
      <c r="GLR48" s="1"/>
      <c r="GLS48" s="1"/>
      <c r="GLT48" s="1"/>
      <c r="GLU48" s="1"/>
      <c r="GLV48" s="1"/>
      <c r="GLW48" s="1"/>
      <c r="GLX48" s="1"/>
      <c r="GLY48" s="1"/>
      <c r="GLZ48" s="1"/>
      <c r="GMA48" s="1"/>
      <c r="GMB48" s="1"/>
      <c r="GMC48" s="1"/>
      <c r="GMD48" s="1"/>
      <c r="GME48" s="1"/>
      <c r="GMF48" s="1"/>
      <c r="GMG48" s="1"/>
      <c r="GMH48" s="1"/>
      <c r="GMI48" s="1"/>
      <c r="GMJ48" s="1"/>
      <c r="GMK48" s="1"/>
      <c r="GML48" s="1"/>
      <c r="GMM48" s="1"/>
      <c r="GMN48" s="1"/>
      <c r="GMO48" s="1"/>
      <c r="GMP48" s="1"/>
      <c r="GMQ48" s="1"/>
      <c r="GMR48" s="1"/>
      <c r="GMS48" s="1"/>
      <c r="GMT48" s="1"/>
      <c r="GMU48" s="1"/>
      <c r="GMV48" s="1"/>
      <c r="GMW48" s="1"/>
      <c r="GMX48" s="1"/>
      <c r="GMY48" s="1"/>
      <c r="GMZ48" s="1"/>
      <c r="GNA48" s="1"/>
      <c r="GNB48" s="1"/>
      <c r="GNC48" s="1"/>
      <c r="GND48" s="1"/>
      <c r="GNE48" s="1"/>
      <c r="GNF48" s="1"/>
      <c r="GNG48" s="1"/>
      <c r="GNH48" s="1"/>
      <c r="GNI48" s="1"/>
      <c r="GNJ48" s="1"/>
      <c r="GNK48" s="1"/>
      <c r="GNL48" s="1"/>
      <c r="GNM48" s="1"/>
      <c r="GNN48" s="1"/>
      <c r="GNO48" s="1"/>
      <c r="GNP48" s="1"/>
      <c r="GNQ48" s="1"/>
      <c r="GNR48" s="1"/>
      <c r="GNS48" s="1"/>
      <c r="GNT48" s="1"/>
      <c r="GNU48" s="1"/>
      <c r="GNV48" s="1"/>
      <c r="GNW48" s="1"/>
      <c r="GNX48" s="1"/>
      <c r="GNY48" s="1"/>
      <c r="GNZ48" s="1"/>
      <c r="GOA48" s="1"/>
      <c r="GOB48" s="1"/>
      <c r="GOC48" s="1"/>
      <c r="GOD48" s="1"/>
      <c r="GOE48" s="1"/>
      <c r="GOF48" s="1"/>
      <c r="GOG48" s="1"/>
      <c r="GOH48" s="1"/>
      <c r="GOI48" s="1"/>
      <c r="GOJ48" s="1"/>
      <c r="GOK48" s="1"/>
      <c r="GOL48" s="1"/>
      <c r="GOM48" s="1"/>
      <c r="GON48" s="1"/>
      <c r="GOO48" s="1"/>
      <c r="GOP48" s="1"/>
      <c r="GOQ48" s="1"/>
      <c r="GOR48" s="1"/>
      <c r="GOS48" s="1"/>
      <c r="GOT48" s="1"/>
      <c r="GOU48" s="1"/>
      <c r="GOV48" s="1"/>
      <c r="GOW48" s="1"/>
      <c r="GOX48" s="1"/>
      <c r="GOY48" s="1"/>
      <c r="GOZ48" s="1"/>
      <c r="GPA48" s="1"/>
      <c r="GPB48" s="1"/>
      <c r="GPC48" s="1"/>
      <c r="GPD48" s="1"/>
      <c r="GPE48" s="1"/>
      <c r="GPF48" s="1"/>
      <c r="GPG48" s="1"/>
      <c r="GPH48" s="1"/>
      <c r="GPI48" s="1"/>
      <c r="GPJ48" s="1"/>
      <c r="GPK48" s="1"/>
      <c r="GPL48" s="1"/>
      <c r="GPM48" s="1"/>
      <c r="GPN48" s="1"/>
      <c r="GPO48" s="1"/>
      <c r="GPP48" s="1"/>
      <c r="GPQ48" s="1"/>
      <c r="GPR48" s="1"/>
      <c r="GPS48" s="1"/>
      <c r="GPT48" s="1"/>
      <c r="GPU48" s="1"/>
      <c r="GPV48" s="1"/>
      <c r="GPW48" s="1"/>
      <c r="GPX48" s="1"/>
      <c r="GPY48" s="1"/>
      <c r="GPZ48" s="1"/>
      <c r="GQA48" s="1"/>
      <c r="GQB48" s="1"/>
      <c r="GQC48" s="1"/>
      <c r="GQD48" s="1"/>
      <c r="GQE48" s="1"/>
      <c r="GQF48" s="1"/>
      <c r="GQG48" s="1"/>
      <c r="GQH48" s="1"/>
      <c r="GQI48" s="1"/>
      <c r="GQJ48" s="1"/>
      <c r="GQK48" s="1"/>
      <c r="GQL48" s="1"/>
      <c r="GQM48" s="1"/>
      <c r="GQN48" s="1"/>
      <c r="GQO48" s="1"/>
      <c r="GQP48" s="1"/>
      <c r="GQQ48" s="1"/>
      <c r="GQR48" s="1"/>
      <c r="GQS48" s="1"/>
      <c r="GQT48" s="1"/>
      <c r="GQU48" s="1"/>
      <c r="GQV48" s="1"/>
      <c r="GQW48" s="1"/>
      <c r="GQX48" s="1"/>
      <c r="GQY48" s="1"/>
      <c r="GQZ48" s="1"/>
      <c r="GRA48" s="1"/>
      <c r="GRB48" s="1"/>
      <c r="GRC48" s="1"/>
      <c r="GRD48" s="1"/>
      <c r="GRE48" s="1"/>
      <c r="GRF48" s="1"/>
      <c r="GRG48" s="1"/>
      <c r="GRH48" s="1"/>
      <c r="GRI48" s="1"/>
      <c r="GRJ48" s="1"/>
      <c r="GRK48" s="1"/>
      <c r="GRL48" s="1"/>
      <c r="GRM48" s="1"/>
      <c r="GRN48" s="1"/>
      <c r="GRO48" s="1"/>
      <c r="GRP48" s="1"/>
      <c r="GRQ48" s="1"/>
      <c r="GRR48" s="1"/>
      <c r="GRS48" s="1"/>
      <c r="GRT48" s="1"/>
      <c r="GRU48" s="1"/>
      <c r="GRV48" s="1"/>
      <c r="GRW48" s="1"/>
      <c r="GRX48" s="1"/>
      <c r="GRY48" s="1"/>
      <c r="GRZ48" s="1"/>
      <c r="GSA48" s="1"/>
      <c r="GSB48" s="1"/>
      <c r="GSC48" s="1"/>
      <c r="GSD48" s="1"/>
      <c r="GSE48" s="1"/>
      <c r="GSF48" s="1"/>
      <c r="GSG48" s="1"/>
      <c r="GSH48" s="1"/>
      <c r="GSI48" s="1"/>
      <c r="GSJ48" s="1"/>
      <c r="GSK48" s="1"/>
      <c r="GSL48" s="1"/>
      <c r="GSM48" s="1"/>
      <c r="GSN48" s="1"/>
      <c r="GSO48" s="1"/>
      <c r="GSP48" s="1"/>
      <c r="GSQ48" s="1"/>
      <c r="GSR48" s="1"/>
      <c r="GSS48" s="1"/>
      <c r="GST48" s="1"/>
      <c r="GSU48" s="1"/>
      <c r="GSV48" s="1"/>
      <c r="GSW48" s="1"/>
      <c r="GSX48" s="1"/>
      <c r="GSY48" s="1"/>
      <c r="GSZ48" s="1"/>
      <c r="GTA48" s="1"/>
      <c r="GTB48" s="1"/>
      <c r="GTC48" s="1"/>
      <c r="GTD48" s="1"/>
      <c r="GTE48" s="1"/>
      <c r="GTF48" s="1"/>
      <c r="GTG48" s="1"/>
      <c r="GTH48" s="1"/>
      <c r="GTI48" s="1"/>
      <c r="GTJ48" s="1"/>
      <c r="GTK48" s="1"/>
      <c r="GTL48" s="1"/>
      <c r="GTM48" s="1"/>
      <c r="GTN48" s="1"/>
      <c r="GTO48" s="1"/>
      <c r="GTP48" s="1"/>
      <c r="GTQ48" s="1"/>
      <c r="GTR48" s="1"/>
      <c r="GTS48" s="1"/>
      <c r="GTT48" s="1"/>
      <c r="GTU48" s="1"/>
      <c r="GTV48" s="1"/>
      <c r="GTW48" s="1"/>
      <c r="GTX48" s="1"/>
      <c r="GTY48" s="1"/>
      <c r="GTZ48" s="1"/>
      <c r="GUA48" s="1"/>
      <c r="GUB48" s="1"/>
      <c r="GUC48" s="1"/>
      <c r="GUD48" s="1"/>
      <c r="GUE48" s="1"/>
      <c r="GUF48" s="1"/>
      <c r="GUG48" s="1"/>
      <c r="GUH48" s="1"/>
      <c r="GUI48" s="1"/>
      <c r="GUJ48" s="1"/>
      <c r="GUK48" s="1"/>
      <c r="GUL48" s="1"/>
      <c r="GUM48" s="1"/>
      <c r="GUN48" s="1"/>
      <c r="GUO48" s="1"/>
      <c r="GUP48" s="1"/>
      <c r="GUQ48" s="1"/>
      <c r="GUR48" s="1"/>
      <c r="GUS48" s="1"/>
      <c r="GUT48" s="1"/>
      <c r="GUU48" s="1"/>
      <c r="GUV48" s="1"/>
      <c r="GUW48" s="1"/>
      <c r="GUX48" s="1"/>
      <c r="GUY48" s="1"/>
      <c r="GUZ48" s="1"/>
      <c r="GVA48" s="1"/>
      <c r="GVB48" s="1"/>
      <c r="GVC48" s="1"/>
      <c r="GVD48" s="1"/>
      <c r="GVE48" s="1"/>
      <c r="GVF48" s="1"/>
      <c r="GVG48" s="1"/>
      <c r="GVH48" s="1"/>
      <c r="GVI48" s="1"/>
      <c r="GVJ48" s="1"/>
      <c r="GVK48" s="1"/>
      <c r="GVL48" s="1"/>
      <c r="GVM48" s="1"/>
      <c r="GVN48" s="1"/>
      <c r="GVO48" s="1"/>
      <c r="GVP48" s="1"/>
      <c r="GVQ48" s="1"/>
      <c r="GVR48" s="1"/>
      <c r="GVS48" s="1"/>
      <c r="GVT48" s="1"/>
      <c r="GVU48" s="1"/>
      <c r="GVV48" s="1"/>
      <c r="GVW48" s="1"/>
      <c r="GVX48" s="1"/>
      <c r="GVY48" s="1"/>
      <c r="GVZ48" s="1"/>
      <c r="GWA48" s="1"/>
      <c r="GWB48" s="1"/>
      <c r="GWC48" s="1"/>
      <c r="GWD48" s="1"/>
      <c r="GWE48" s="1"/>
      <c r="GWF48" s="1"/>
      <c r="GWG48" s="1"/>
      <c r="GWH48" s="1"/>
      <c r="GWI48" s="1"/>
      <c r="GWJ48" s="1"/>
      <c r="GWK48" s="1"/>
      <c r="GWL48" s="1"/>
      <c r="GWM48" s="1"/>
      <c r="GWN48" s="1"/>
      <c r="GWO48" s="1"/>
      <c r="GWP48" s="1"/>
      <c r="GWQ48" s="1"/>
      <c r="GWR48" s="1"/>
      <c r="GWS48" s="1"/>
      <c r="GWT48" s="1"/>
      <c r="GWU48" s="1"/>
      <c r="GWV48" s="1"/>
      <c r="GWW48" s="1"/>
      <c r="GWX48" s="1"/>
      <c r="GWY48" s="1"/>
      <c r="GWZ48" s="1"/>
      <c r="GXA48" s="1"/>
      <c r="GXB48" s="1"/>
      <c r="GXC48" s="1"/>
      <c r="GXD48" s="1"/>
      <c r="GXE48" s="1"/>
      <c r="GXF48" s="1"/>
      <c r="GXG48" s="1"/>
      <c r="GXH48" s="1"/>
      <c r="GXI48" s="1"/>
      <c r="GXJ48" s="1"/>
      <c r="GXK48" s="1"/>
      <c r="GXL48" s="1"/>
      <c r="GXM48" s="1"/>
      <c r="GXN48" s="1"/>
      <c r="GXO48" s="1"/>
      <c r="GXP48" s="1"/>
      <c r="GXQ48" s="1"/>
      <c r="GXR48" s="1"/>
      <c r="GXS48" s="1"/>
      <c r="GXT48" s="1"/>
      <c r="GXU48" s="1"/>
      <c r="GXV48" s="1"/>
      <c r="GXW48" s="1"/>
      <c r="GXX48" s="1"/>
      <c r="GXY48" s="1"/>
      <c r="GXZ48" s="1"/>
      <c r="GYA48" s="1"/>
      <c r="GYB48" s="1"/>
      <c r="GYC48" s="1"/>
      <c r="GYD48" s="1"/>
      <c r="GYE48" s="1"/>
      <c r="GYF48" s="1"/>
      <c r="GYG48" s="1"/>
      <c r="GYH48" s="1"/>
      <c r="GYI48" s="1"/>
      <c r="GYJ48" s="1"/>
      <c r="GYK48" s="1"/>
      <c r="GYL48" s="1"/>
      <c r="GYM48" s="1"/>
      <c r="GYN48" s="1"/>
      <c r="GYO48" s="1"/>
      <c r="GYP48" s="1"/>
      <c r="GYQ48" s="1"/>
      <c r="GYR48" s="1"/>
      <c r="GYS48" s="1"/>
      <c r="GYT48" s="1"/>
      <c r="GYU48" s="1"/>
      <c r="GYV48" s="1"/>
      <c r="GYW48" s="1"/>
      <c r="GYX48" s="1"/>
      <c r="GYY48" s="1"/>
      <c r="GYZ48" s="1"/>
      <c r="GZA48" s="1"/>
      <c r="GZB48" s="1"/>
      <c r="GZC48" s="1"/>
      <c r="GZD48" s="1"/>
      <c r="GZE48" s="1"/>
      <c r="GZF48" s="1"/>
      <c r="GZG48" s="1"/>
      <c r="GZH48" s="1"/>
      <c r="GZI48" s="1"/>
      <c r="GZJ48" s="1"/>
      <c r="GZK48" s="1"/>
      <c r="GZL48" s="1"/>
      <c r="GZM48" s="1"/>
      <c r="GZN48" s="1"/>
      <c r="GZO48" s="1"/>
      <c r="GZP48" s="1"/>
      <c r="GZQ48" s="1"/>
      <c r="GZR48" s="1"/>
      <c r="GZS48" s="1"/>
      <c r="GZT48" s="1"/>
      <c r="GZU48" s="1"/>
      <c r="GZV48" s="1"/>
      <c r="GZW48" s="1"/>
      <c r="GZX48" s="1"/>
      <c r="GZY48" s="1"/>
      <c r="GZZ48" s="1"/>
      <c r="HAA48" s="1"/>
      <c r="HAB48" s="1"/>
      <c r="HAC48" s="1"/>
      <c r="HAD48" s="1"/>
      <c r="HAE48" s="1"/>
      <c r="HAF48" s="1"/>
      <c r="HAG48" s="1"/>
      <c r="HAH48" s="1"/>
      <c r="HAI48" s="1"/>
      <c r="HAJ48" s="1"/>
      <c r="HAK48" s="1"/>
      <c r="HAL48" s="1"/>
      <c r="HAM48" s="1"/>
      <c r="HAN48" s="1"/>
      <c r="HAO48" s="1"/>
      <c r="HAP48" s="1"/>
      <c r="HAQ48" s="1"/>
      <c r="HAR48" s="1"/>
      <c r="HAS48" s="1"/>
      <c r="HAT48" s="1"/>
      <c r="HAU48" s="1"/>
      <c r="HAV48" s="1"/>
      <c r="HAW48" s="1"/>
      <c r="HAX48" s="1"/>
      <c r="HAY48" s="1"/>
      <c r="HAZ48" s="1"/>
      <c r="HBA48" s="1"/>
      <c r="HBB48" s="1"/>
      <c r="HBC48" s="1"/>
      <c r="HBD48" s="1"/>
      <c r="HBE48" s="1"/>
      <c r="HBF48" s="1"/>
      <c r="HBG48" s="1"/>
      <c r="HBH48" s="1"/>
      <c r="HBI48" s="1"/>
      <c r="HBJ48" s="1"/>
      <c r="HBK48" s="1"/>
      <c r="HBL48" s="1"/>
      <c r="HBM48" s="1"/>
      <c r="HBN48" s="1"/>
      <c r="HBO48" s="1"/>
      <c r="HBP48" s="1"/>
      <c r="HBQ48" s="1"/>
      <c r="HBR48" s="1"/>
      <c r="HBS48" s="1"/>
      <c r="HBT48" s="1"/>
      <c r="HBU48" s="1"/>
      <c r="HBV48" s="1"/>
      <c r="HBW48" s="1"/>
      <c r="HBX48" s="1"/>
      <c r="HBY48" s="1"/>
      <c r="HBZ48" s="1"/>
      <c r="HCA48" s="1"/>
      <c r="HCB48" s="1"/>
      <c r="HCC48" s="1"/>
      <c r="HCD48" s="1"/>
      <c r="HCE48" s="1"/>
      <c r="HCF48" s="1"/>
      <c r="HCG48" s="1"/>
      <c r="HCH48" s="1"/>
      <c r="HCI48" s="1"/>
      <c r="HCJ48" s="1"/>
      <c r="HCK48" s="1"/>
      <c r="HCL48" s="1"/>
      <c r="HCM48" s="1"/>
      <c r="HCN48" s="1"/>
      <c r="HCO48" s="1"/>
      <c r="HCP48" s="1"/>
      <c r="HCQ48" s="1"/>
      <c r="HCR48" s="1"/>
      <c r="HCS48" s="1"/>
      <c r="HCT48" s="1"/>
      <c r="HCU48" s="1"/>
      <c r="HCV48" s="1"/>
      <c r="HCW48" s="1"/>
      <c r="HCX48" s="1"/>
      <c r="HCY48" s="1"/>
      <c r="HCZ48" s="1"/>
      <c r="HDA48" s="1"/>
      <c r="HDB48" s="1"/>
      <c r="HDC48" s="1"/>
      <c r="HDD48" s="1"/>
      <c r="HDE48" s="1"/>
      <c r="HDF48" s="1"/>
      <c r="HDG48" s="1"/>
      <c r="HDH48" s="1"/>
      <c r="HDI48" s="1"/>
      <c r="HDJ48" s="1"/>
      <c r="HDK48" s="1"/>
      <c r="HDL48" s="1"/>
      <c r="HDM48" s="1"/>
      <c r="HDN48" s="1"/>
      <c r="HDO48" s="1"/>
      <c r="HDP48" s="1"/>
      <c r="HDQ48" s="1"/>
      <c r="HDR48" s="1"/>
      <c r="HDS48" s="1"/>
      <c r="HDT48" s="1"/>
      <c r="HDU48" s="1"/>
      <c r="HDV48" s="1"/>
      <c r="HDW48" s="1"/>
      <c r="HDX48" s="1"/>
      <c r="HDY48" s="1"/>
      <c r="HDZ48" s="1"/>
      <c r="HEA48" s="1"/>
      <c r="HEB48" s="1"/>
      <c r="HEC48" s="1"/>
      <c r="HED48" s="1"/>
      <c r="HEE48" s="1"/>
      <c r="HEF48" s="1"/>
      <c r="HEG48" s="1"/>
      <c r="HEH48" s="1"/>
      <c r="HEI48" s="1"/>
      <c r="HEJ48" s="1"/>
      <c r="HEK48" s="1"/>
      <c r="HEL48" s="1"/>
      <c r="HEM48" s="1"/>
      <c r="HEN48" s="1"/>
      <c r="HEO48" s="1"/>
      <c r="HEP48" s="1"/>
      <c r="HEQ48" s="1"/>
      <c r="HER48" s="1"/>
      <c r="HES48" s="1"/>
      <c r="HET48" s="1"/>
      <c r="HEU48" s="1"/>
      <c r="HEV48" s="1"/>
      <c r="HEW48" s="1"/>
      <c r="HEX48" s="1"/>
      <c r="HEY48" s="1"/>
      <c r="HEZ48" s="1"/>
      <c r="HFA48" s="1"/>
      <c r="HFB48" s="1"/>
      <c r="HFC48" s="1"/>
      <c r="HFD48" s="1"/>
      <c r="HFE48" s="1"/>
      <c r="HFF48" s="1"/>
      <c r="HFG48" s="1"/>
      <c r="HFH48" s="1"/>
      <c r="HFI48" s="1"/>
      <c r="HFJ48" s="1"/>
      <c r="HFK48" s="1"/>
      <c r="HFL48" s="1"/>
      <c r="HFM48" s="1"/>
      <c r="HFN48" s="1"/>
      <c r="HFO48" s="1"/>
      <c r="HFP48" s="1"/>
      <c r="HFQ48" s="1"/>
      <c r="HFR48" s="1"/>
      <c r="HFS48" s="1"/>
      <c r="HFT48" s="1"/>
      <c r="HFU48" s="1"/>
      <c r="HFV48" s="1"/>
      <c r="HFW48" s="1"/>
      <c r="HFX48" s="1"/>
      <c r="HFY48" s="1"/>
      <c r="HFZ48" s="1"/>
      <c r="HGA48" s="1"/>
      <c r="HGB48" s="1"/>
      <c r="HGC48" s="1"/>
      <c r="HGD48" s="1"/>
      <c r="HGE48" s="1"/>
      <c r="HGF48" s="1"/>
      <c r="HGG48" s="1"/>
      <c r="HGH48" s="1"/>
      <c r="HGI48" s="1"/>
      <c r="HGJ48" s="1"/>
      <c r="HGK48" s="1"/>
      <c r="HGL48" s="1"/>
      <c r="HGM48" s="1"/>
      <c r="HGN48" s="1"/>
      <c r="HGO48" s="1"/>
      <c r="HGP48" s="1"/>
      <c r="HGQ48" s="1"/>
      <c r="HGR48" s="1"/>
      <c r="HGS48" s="1"/>
      <c r="HGT48" s="1"/>
      <c r="HGU48" s="1"/>
      <c r="HGV48" s="1"/>
      <c r="HGW48" s="1"/>
      <c r="HGX48" s="1"/>
      <c r="HGY48" s="1"/>
      <c r="HGZ48" s="1"/>
      <c r="HHA48" s="1"/>
      <c r="HHB48" s="1"/>
      <c r="HHC48" s="1"/>
      <c r="HHD48" s="1"/>
      <c r="HHE48" s="1"/>
      <c r="HHF48" s="1"/>
      <c r="HHG48" s="1"/>
      <c r="HHH48" s="1"/>
      <c r="HHI48" s="1"/>
      <c r="HHJ48" s="1"/>
      <c r="HHK48" s="1"/>
      <c r="HHL48" s="1"/>
      <c r="HHM48" s="1"/>
      <c r="HHN48" s="1"/>
      <c r="HHO48" s="1"/>
      <c r="HHP48" s="1"/>
      <c r="HHQ48" s="1"/>
      <c r="HHR48" s="1"/>
      <c r="HHS48" s="1"/>
      <c r="HHT48" s="1"/>
      <c r="HHU48" s="1"/>
      <c r="HHV48" s="1"/>
      <c r="HHW48" s="1"/>
      <c r="HHX48" s="1"/>
      <c r="HHY48" s="1"/>
      <c r="HHZ48" s="1"/>
      <c r="HIA48" s="1"/>
      <c r="HIB48" s="1"/>
      <c r="HIC48" s="1"/>
      <c r="HID48" s="1"/>
      <c r="HIE48" s="1"/>
      <c r="HIF48" s="1"/>
      <c r="HIG48" s="1"/>
      <c r="HIH48" s="1"/>
      <c r="HII48" s="1"/>
      <c r="HIJ48" s="1"/>
      <c r="HIK48" s="1"/>
      <c r="HIL48" s="1"/>
      <c r="HIM48" s="1"/>
      <c r="HIN48" s="1"/>
      <c r="HIO48" s="1"/>
      <c r="HIP48" s="1"/>
      <c r="HIQ48" s="1"/>
      <c r="HIR48" s="1"/>
      <c r="HIS48" s="1"/>
      <c r="HIT48" s="1"/>
      <c r="HIU48" s="1"/>
      <c r="HIV48" s="1"/>
      <c r="HIW48" s="1"/>
      <c r="HIX48" s="1"/>
      <c r="HIY48" s="1"/>
      <c r="HIZ48" s="1"/>
      <c r="HJA48" s="1"/>
      <c r="HJB48" s="1"/>
      <c r="HJC48" s="1"/>
      <c r="HJD48" s="1"/>
      <c r="HJE48" s="1"/>
      <c r="HJF48" s="1"/>
      <c r="HJG48" s="1"/>
      <c r="HJH48" s="1"/>
      <c r="HJI48" s="1"/>
      <c r="HJJ48" s="1"/>
      <c r="HJK48" s="1"/>
      <c r="HJL48" s="1"/>
      <c r="HJM48" s="1"/>
      <c r="HJN48" s="1"/>
      <c r="HJO48" s="1"/>
      <c r="HJP48" s="1"/>
      <c r="HJQ48" s="1"/>
      <c r="HJR48" s="1"/>
      <c r="HJS48" s="1"/>
      <c r="HJT48" s="1"/>
      <c r="HJU48" s="1"/>
      <c r="HJV48" s="1"/>
      <c r="HJW48" s="1"/>
      <c r="HJX48" s="1"/>
      <c r="HJY48" s="1"/>
      <c r="HJZ48" s="1"/>
      <c r="HKA48" s="1"/>
      <c r="HKB48" s="1"/>
      <c r="HKC48" s="1"/>
      <c r="HKD48" s="1"/>
      <c r="HKE48" s="1"/>
      <c r="HKF48" s="1"/>
      <c r="HKG48" s="1"/>
      <c r="HKH48" s="1"/>
      <c r="HKI48" s="1"/>
      <c r="HKJ48" s="1"/>
      <c r="HKK48" s="1"/>
      <c r="HKL48" s="1"/>
      <c r="HKM48" s="1"/>
      <c r="HKN48" s="1"/>
      <c r="HKO48" s="1"/>
      <c r="HKP48" s="1"/>
      <c r="HKQ48" s="1"/>
      <c r="HKR48" s="1"/>
      <c r="HKS48" s="1"/>
      <c r="HKT48" s="1"/>
      <c r="HKU48" s="1"/>
      <c r="HKV48" s="1"/>
      <c r="HKW48" s="1"/>
      <c r="HKX48" s="1"/>
      <c r="HKY48" s="1"/>
      <c r="HKZ48" s="1"/>
      <c r="HLA48" s="1"/>
      <c r="HLB48" s="1"/>
      <c r="HLC48" s="1"/>
      <c r="HLD48" s="1"/>
      <c r="HLE48" s="1"/>
      <c r="HLF48" s="1"/>
      <c r="HLG48" s="1"/>
      <c r="HLH48" s="1"/>
      <c r="HLI48" s="1"/>
      <c r="HLJ48" s="1"/>
      <c r="HLK48" s="1"/>
      <c r="HLL48" s="1"/>
      <c r="HLM48" s="1"/>
      <c r="HLN48" s="1"/>
      <c r="HLO48" s="1"/>
      <c r="HLP48" s="1"/>
      <c r="HLQ48" s="1"/>
      <c r="HLR48" s="1"/>
      <c r="HLS48" s="1"/>
      <c r="HLT48" s="1"/>
      <c r="HLU48" s="1"/>
      <c r="HLV48" s="1"/>
      <c r="HLW48" s="1"/>
      <c r="HLX48" s="1"/>
      <c r="HLY48" s="1"/>
      <c r="HLZ48" s="1"/>
      <c r="HMA48" s="1"/>
      <c r="HMB48" s="1"/>
      <c r="HMC48" s="1"/>
      <c r="HMD48" s="1"/>
      <c r="HME48" s="1"/>
      <c r="HMF48" s="1"/>
      <c r="HMG48" s="1"/>
      <c r="HMH48" s="1"/>
      <c r="HMI48" s="1"/>
      <c r="HMJ48" s="1"/>
      <c r="HMK48" s="1"/>
      <c r="HML48" s="1"/>
      <c r="HMM48" s="1"/>
      <c r="HMN48" s="1"/>
      <c r="HMO48" s="1"/>
      <c r="HMP48" s="1"/>
      <c r="HMQ48" s="1"/>
      <c r="HMR48" s="1"/>
      <c r="HMS48" s="1"/>
      <c r="HMT48" s="1"/>
      <c r="HMU48" s="1"/>
      <c r="HMV48" s="1"/>
      <c r="HMW48" s="1"/>
      <c r="HMX48" s="1"/>
      <c r="HMY48" s="1"/>
      <c r="HMZ48" s="1"/>
      <c r="HNA48" s="1"/>
      <c r="HNB48" s="1"/>
      <c r="HNC48" s="1"/>
      <c r="HND48" s="1"/>
      <c r="HNE48" s="1"/>
      <c r="HNF48" s="1"/>
      <c r="HNG48" s="1"/>
      <c r="HNH48" s="1"/>
      <c r="HNI48" s="1"/>
      <c r="HNJ48" s="1"/>
      <c r="HNK48" s="1"/>
      <c r="HNL48" s="1"/>
      <c r="HNM48" s="1"/>
      <c r="HNN48" s="1"/>
      <c r="HNO48" s="1"/>
      <c r="HNP48" s="1"/>
      <c r="HNQ48" s="1"/>
      <c r="HNR48" s="1"/>
      <c r="HNS48" s="1"/>
      <c r="HNT48" s="1"/>
      <c r="HNU48" s="1"/>
      <c r="HNV48" s="1"/>
      <c r="HNW48" s="1"/>
      <c r="HNX48" s="1"/>
      <c r="HNY48" s="1"/>
      <c r="HNZ48" s="1"/>
      <c r="HOA48" s="1"/>
      <c r="HOB48" s="1"/>
      <c r="HOC48" s="1"/>
      <c r="HOD48" s="1"/>
      <c r="HOE48" s="1"/>
      <c r="HOF48" s="1"/>
      <c r="HOG48" s="1"/>
      <c r="HOH48" s="1"/>
      <c r="HOI48" s="1"/>
      <c r="HOJ48" s="1"/>
      <c r="HOK48" s="1"/>
      <c r="HOL48" s="1"/>
      <c r="HOM48" s="1"/>
      <c r="HON48" s="1"/>
      <c r="HOO48" s="1"/>
      <c r="HOP48" s="1"/>
      <c r="HOQ48" s="1"/>
      <c r="HOR48" s="1"/>
      <c r="HOS48" s="1"/>
      <c r="HOT48" s="1"/>
      <c r="HOU48" s="1"/>
      <c r="HOV48" s="1"/>
      <c r="HOW48" s="1"/>
      <c r="HOX48" s="1"/>
      <c r="HOY48" s="1"/>
      <c r="HOZ48" s="1"/>
      <c r="HPA48" s="1"/>
      <c r="HPB48" s="1"/>
      <c r="HPC48" s="1"/>
      <c r="HPD48" s="1"/>
      <c r="HPE48" s="1"/>
      <c r="HPF48" s="1"/>
      <c r="HPG48" s="1"/>
      <c r="HPH48" s="1"/>
      <c r="HPI48" s="1"/>
      <c r="HPJ48" s="1"/>
      <c r="HPK48" s="1"/>
      <c r="HPL48" s="1"/>
      <c r="HPM48" s="1"/>
      <c r="HPN48" s="1"/>
      <c r="HPO48" s="1"/>
      <c r="HPP48" s="1"/>
      <c r="HPQ48" s="1"/>
      <c r="HPR48" s="1"/>
      <c r="HPS48" s="1"/>
      <c r="HPT48" s="1"/>
      <c r="HPU48" s="1"/>
      <c r="HPV48" s="1"/>
      <c r="HPW48" s="1"/>
      <c r="HPX48" s="1"/>
      <c r="HPY48" s="1"/>
      <c r="HPZ48" s="1"/>
      <c r="HQA48" s="1"/>
      <c r="HQB48" s="1"/>
      <c r="HQC48" s="1"/>
      <c r="HQD48" s="1"/>
      <c r="HQE48" s="1"/>
      <c r="HQF48" s="1"/>
      <c r="HQG48" s="1"/>
      <c r="HQH48" s="1"/>
      <c r="HQI48" s="1"/>
      <c r="HQJ48" s="1"/>
      <c r="HQK48" s="1"/>
      <c r="HQL48" s="1"/>
      <c r="HQM48" s="1"/>
      <c r="HQN48" s="1"/>
      <c r="HQO48" s="1"/>
      <c r="HQP48" s="1"/>
      <c r="HQQ48" s="1"/>
      <c r="HQR48" s="1"/>
      <c r="HQS48" s="1"/>
      <c r="HQT48" s="1"/>
      <c r="HQU48" s="1"/>
      <c r="HQV48" s="1"/>
      <c r="HQW48" s="1"/>
      <c r="HQX48" s="1"/>
      <c r="HQY48" s="1"/>
      <c r="HQZ48" s="1"/>
      <c r="HRA48" s="1"/>
      <c r="HRB48" s="1"/>
      <c r="HRC48" s="1"/>
      <c r="HRD48" s="1"/>
      <c r="HRE48" s="1"/>
      <c r="HRF48" s="1"/>
      <c r="HRG48" s="1"/>
      <c r="HRH48" s="1"/>
      <c r="HRI48" s="1"/>
      <c r="HRJ48" s="1"/>
      <c r="HRK48" s="1"/>
      <c r="HRL48" s="1"/>
      <c r="HRM48" s="1"/>
      <c r="HRN48" s="1"/>
      <c r="HRO48" s="1"/>
      <c r="HRP48" s="1"/>
      <c r="HRQ48" s="1"/>
      <c r="HRR48" s="1"/>
      <c r="HRS48" s="1"/>
      <c r="HRT48" s="1"/>
      <c r="HRU48" s="1"/>
      <c r="HRV48" s="1"/>
      <c r="HRW48" s="1"/>
      <c r="HRX48" s="1"/>
      <c r="HRY48" s="1"/>
      <c r="HRZ48" s="1"/>
      <c r="HSA48" s="1"/>
      <c r="HSB48" s="1"/>
      <c r="HSC48" s="1"/>
      <c r="HSD48" s="1"/>
      <c r="HSE48" s="1"/>
      <c r="HSF48" s="1"/>
      <c r="HSG48" s="1"/>
      <c r="HSH48" s="1"/>
      <c r="HSI48" s="1"/>
      <c r="HSJ48" s="1"/>
      <c r="HSK48" s="1"/>
      <c r="HSL48" s="1"/>
      <c r="HSM48" s="1"/>
      <c r="HSN48" s="1"/>
      <c r="HSO48" s="1"/>
      <c r="HSP48" s="1"/>
      <c r="HSQ48" s="1"/>
      <c r="HSR48" s="1"/>
      <c r="HSS48" s="1"/>
      <c r="HST48" s="1"/>
      <c r="HSU48" s="1"/>
      <c r="HSV48" s="1"/>
      <c r="HSW48" s="1"/>
      <c r="HSX48" s="1"/>
      <c r="HSY48" s="1"/>
      <c r="HSZ48" s="1"/>
      <c r="HTA48" s="1"/>
      <c r="HTB48" s="1"/>
      <c r="HTC48" s="1"/>
      <c r="HTD48" s="1"/>
      <c r="HTE48" s="1"/>
      <c r="HTF48" s="1"/>
      <c r="HTG48" s="1"/>
      <c r="HTH48" s="1"/>
      <c r="HTI48" s="1"/>
      <c r="HTJ48" s="1"/>
      <c r="HTK48" s="1"/>
      <c r="HTL48" s="1"/>
      <c r="HTM48" s="1"/>
      <c r="HTN48" s="1"/>
      <c r="HTO48" s="1"/>
      <c r="HTP48" s="1"/>
      <c r="HTQ48" s="1"/>
      <c r="HTR48" s="1"/>
      <c r="HTS48" s="1"/>
      <c r="HTT48" s="1"/>
      <c r="HTU48" s="1"/>
      <c r="HTV48" s="1"/>
      <c r="HTW48" s="1"/>
      <c r="HTX48" s="1"/>
      <c r="HTY48" s="1"/>
      <c r="HTZ48" s="1"/>
      <c r="HUA48" s="1"/>
      <c r="HUB48" s="1"/>
      <c r="HUC48" s="1"/>
      <c r="HUD48" s="1"/>
      <c r="HUE48" s="1"/>
      <c r="HUF48" s="1"/>
      <c r="HUG48" s="1"/>
      <c r="HUH48" s="1"/>
      <c r="HUI48" s="1"/>
      <c r="HUJ48" s="1"/>
      <c r="HUK48" s="1"/>
      <c r="HUL48" s="1"/>
      <c r="HUM48" s="1"/>
      <c r="HUN48" s="1"/>
      <c r="HUO48" s="1"/>
      <c r="HUP48" s="1"/>
      <c r="HUQ48" s="1"/>
      <c r="HUR48" s="1"/>
      <c r="HUS48" s="1"/>
      <c r="HUT48" s="1"/>
      <c r="HUU48" s="1"/>
      <c r="HUV48" s="1"/>
      <c r="HUW48" s="1"/>
      <c r="HUX48" s="1"/>
      <c r="HUY48" s="1"/>
      <c r="HUZ48" s="1"/>
      <c r="HVA48" s="1"/>
      <c r="HVB48" s="1"/>
      <c r="HVC48" s="1"/>
      <c r="HVD48" s="1"/>
      <c r="HVE48" s="1"/>
      <c r="HVF48" s="1"/>
      <c r="HVG48" s="1"/>
      <c r="HVH48" s="1"/>
      <c r="HVI48" s="1"/>
      <c r="HVJ48" s="1"/>
      <c r="HVK48" s="1"/>
      <c r="HVL48" s="1"/>
      <c r="HVM48" s="1"/>
      <c r="HVN48" s="1"/>
      <c r="HVO48" s="1"/>
      <c r="HVP48" s="1"/>
      <c r="HVQ48" s="1"/>
      <c r="HVR48" s="1"/>
      <c r="HVS48" s="1"/>
      <c r="HVT48" s="1"/>
      <c r="HVU48" s="1"/>
      <c r="HVV48" s="1"/>
      <c r="HVW48" s="1"/>
      <c r="HVX48" s="1"/>
      <c r="HVY48" s="1"/>
      <c r="HVZ48" s="1"/>
      <c r="HWA48" s="1"/>
      <c r="HWB48" s="1"/>
      <c r="HWC48" s="1"/>
      <c r="HWD48" s="1"/>
      <c r="HWE48" s="1"/>
      <c r="HWF48" s="1"/>
      <c r="HWG48" s="1"/>
      <c r="HWH48" s="1"/>
      <c r="HWI48" s="1"/>
      <c r="HWJ48" s="1"/>
      <c r="HWK48" s="1"/>
      <c r="HWL48" s="1"/>
      <c r="HWM48" s="1"/>
      <c r="HWN48" s="1"/>
      <c r="HWO48" s="1"/>
      <c r="HWP48" s="1"/>
      <c r="HWQ48" s="1"/>
      <c r="HWR48" s="1"/>
      <c r="HWS48" s="1"/>
      <c r="HWT48" s="1"/>
      <c r="HWU48" s="1"/>
      <c r="HWV48" s="1"/>
      <c r="HWW48" s="1"/>
      <c r="HWX48" s="1"/>
      <c r="HWY48" s="1"/>
      <c r="HWZ48" s="1"/>
      <c r="HXA48" s="1"/>
      <c r="HXB48" s="1"/>
      <c r="HXC48" s="1"/>
      <c r="HXD48" s="1"/>
      <c r="HXE48" s="1"/>
      <c r="HXF48" s="1"/>
      <c r="HXG48" s="1"/>
      <c r="HXH48" s="1"/>
      <c r="HXI48" s="1"/>
      <c r="HXJ48" s="1"/>
      <c r="HXK48" s="1"/>
      <c r="HXL48" s="1"/>
      <c r="HXM48" s="1"/>
      <c r="HXN48" s="1"/>
      <c r="HXO48" s="1"/>
      <c r="HXP48" s="1"/>
      <c r="HXQ48" s="1"/>
      <c r="HXR48" s="1"/>
      <c r="HXS48" s="1"/>
      <c r="HXT48" s="1"/>
      <c r="HXU48" s="1"/>
      <c r="HXV48" s="1"/>
      <c r="HXW48" s="1"/>
      <c r="HXX48" s="1"/>
      <c r="HXY48" s="1"/>
      <c r="HXZ48" s="1"/>
      <c r="HYA48" s="1"/>
      <c r="HYB48" s="1"/>
      <c r="HYC48" s="1"/>
      <c r="HYD48" s="1"/>
      <c r="HYE48" s="1"/>
      <c r="HYF48" s="1"/>
      <c r="HYG48" s="1"/>
      <c r="HYH48" s="1"/>
      <c r="HYI48" s="1"/>
      <c r="HYJ48" s="1"/>
      <c r="HYK48" s="1"/>
      <c r="HYL48" s="1"/>
      <c r="HYM48" s="1"/>
      <c r="HYN48" s="1"/>
      <c r="HYO48" s="1"/>
      <c r="HYP48" s="1"/>
      <c r="HYQ48" s="1"/>
      <c r="HYR48" s="1"/>
      <c r="HYS48" s="1"/>
      <c r="HYT48" s="1"/>
      <c r="HYU48" s="1"/>
      <c r="HYV48" s="1"/>
      <c r="HYW48" s="1"/>
      <c r="HYX48" s="1"/>
      <c r="HYY48" s="1"/>
      <c r="HYZ48" s="1"/>
      <c r="HZA48" s="1"/>
      <c r="HZB48" s="1"/>
      <c r="HZC48" s="1"/>
      <c r="HZD48" s="1"/>
      <c r="HZE48" s="1"/>
      <c r="HZF48" s="1"/>
      <c r="HZG48" s="1"/>
      <c r="HZH48" s="1"/>
      <c r="HZI48" s="1"/>
      <c r="HZJ48" s="1"/>
      <c r="HZK48" s="1"/>
      <c r="HZL48" s="1"/>
      <c r="HZM48" s="1"/>
      <c r="HZN48" s="1"/>
      <c r="HZO48" s="1"/>
      <c r="HZP48" s="1"/>
      <c r="HZQ48" s="1"/>
      <c r="HZR48" s="1"/>
      <c r="HZS48" s="1"/>
      <c r="HZT48" s="1"/>
      <c r="HZU48" s="1"/>
      <c r="HZV48" s="1"/>
      <c r="HZW48" s="1"/>
      <c r="HZX48" s="1"/>
      <c r="HZY48" s="1"/>
      <c r="HZZ48" s="1"/>
      <c r="IAA48" s="1"/>
      <c r="IAB48" s="1"/>
      <c r="IAC48" s="1"/>
      <c r="IAD48" s="1"/>
      <c r="IAE48" s="1"/>
      <c r="IAF48" s="1"/>
      <c r="IAG48" s="1"/>
      <c r="IAH48" s="1"/>
      <c r="IAI48" s="1"/>
      <c r="IAJ48" s="1"/>
      <c r="IAK48" s="1"/>
      <c r="IAL48" s="1"/>
      <c r="IAM48" s="1"/>
      <c r="IAN48" s="1"/>
      <c r="IAO48" s="1"/>
      <c r="IAP48" s="1"/>
      <c r="IAQ48" s="1"/>
      <c r="IAR48" s="1"/>
      <c r="IAS48" s="1"/>
      <c r="IAT48" s="1"/>
      <c r="IAU48" s="1"/>
      <c r="IAV48" s="1"/>
      <c r="IAW48" s="1"/>
      <c r="IAX48" s="1"/>
      <c r="IAY48" s="1"/>
      <c r="IAZ48" s="1"/>
      <c r="IBA48" s="1"/>
      <c r="IBB48" s="1"/>
      <c r="IBC48" s="1"/>
      <c r="IBD48" s="1"/>
      <c r="IBE48" s="1"/>
      <c r="IBF48" s="1"/>
      <c r="IBG48" s="1"/>
      <c r="IBH48" s="1"/>
      <c r="IBI48" s="1"/>
      <c r="IBJ48" s="1"/>
      <c r="IBK48" s="1"/>
      <c r="IBL48" s="1"/>
      <c r="IBM48" s="1"/>
      <c r="IBN48" s="1"/>
      <c r="IBO48" s="1"/>
      <c r="IBP48" s="1"/>
      <c r="IBQ48" s="1"/>
      <c r="IBR48" s="1"/>
      <c r="IBS48" s="1"/>
      <c r="IBT48" s="1"/>
      <c r="IBU48" s="1"/>
      <c r="IBV48" s="1"/>
      <c r="IBW48" s="1"/>
      <c r="IBX48" s="1"/>
      <c r="IBY48" s="1"/>
      <c r="IBZ48" s="1"/>
      <c r="ICA48" s="1"/>
      <c r="ICB48" s="1"/>
      <c r="ICC48" s="1"/>
      <c r="ICD48" s="1"/>
      <c r="ICE48" s="1"/>
      <c r="ICF48" s="1"/>
      <c r="ICG48" s="1"/>
      <c r="ICH48" s="1"/>
      <c r="ICI48" s="1"/>
      <c r="ICJ48" s="1"/>
      <c r="ICK48" s="1"/>
      <c r="ICL48" s="1"/>
      <c r="ICM48" s="1"/>
      <c r="ICN48" s="1"/>
      <c r="ICO48" s="1"/>
      <c r="ICP48" s="1"/>
      <c r="ICQ48" s="1"/>
      <c r="ICR48" s="1"/>
      <c r="ICS48" s="1"/>
      <c r="ICT48" s="1"/>
      <c r="ICU48" s="1"/>
      <c r="ICV48" s="1"/>
      <c r="ICW48" s="1"/>
      <c r="ICX48" s="1"/>
      <c r="ICY48" s="1"/>
      <c r="ICZ48" s="1"/>
      <c r="IDA48" s="1"/>
      <c r="IDB48" s="1"/>
      <c r="IDC48" s="1"/>
      <c r="IDD48" s="1"/>
      <c r="IDE48" s="1"/>
      <c r="IDF48" s="1"/>
      <c r="IDG48" s="1"/>
      <c r="IDH48" s="1"/>
      <c r="IDI48" s="1"/>
      <c r="IDJ48" s="1"/>
      <c r="IDK48" s="1"/>
      <c r="IDL48" s="1"/>
      <c r="IDM48" s="1"/>
      <c r="IDN48" s="1"/>
      <c r="IDO48" s="1"/>
      <c r="IDP48" s="1"/>
      <c r="IDQ48" s="1"/>
      <c r="IDR48" s="1"/>
      <c r="IDS48" s="1"/>
      <c r="IDT48" s="1"/>
      <c r="IDU48" s="1"/>
      <c r="IDV48" s="1"/>
      <c r="IDW48" s="1"/>
      <c r="IDX48" s="1"/>
      <c r="IDY48" s="1"/>
      <c r="IDZ48" s="1"/>
      <c r="IEA48" s="1"/>
      <c r="IEB48" s="1"/>
      <c r="IEC48" s="1"/>
      <c r="IED48" s="1"/>
      <c r="IEE48" s="1"/>
      <c r="IEF48" s="1"/>
      <c r="IEG48" s="1"/>
      <c r="IEH48" s="1"/>
      <c r="IEI48" s="1"/>
      <c r="IEJ48" s="1"/>
      <c r="IEK48" s="1"/>
      <c r="IEL48" s="1"/>
      <c r="IEM48" s="1"/>
      <c r="IEN48" s="1"/>
      <c r="IEO48" s="1"/>
      <c r="IEP48" s="1"/>
      <c r="IEQ48" s="1"/>
      <c r="IER48" s="1"/>
      <c r="IES48" s="1"/>
      <c r="IET48" s="1"/>
      <c r="IEU48" s="1"/>
      <c r="IEV48" s="1"/>
      <c r="IEW48" s="1"/>
      <c r="IEX48" s="1"/>
      <c r="IEY48" s="1"/>
      <c r="IEZ48" s="1"/>
      <c r="IFA48" s="1"/>
      <c r="IFB48" s="1"/>
      <c r="IFC48" s="1"/>
      <c r="IFD48" s="1"/>
      <c r="IFE48" s="1"/>
      <c r="IFF48" s="1"/>
      <c r="IFG48" s="1"/>
      <c r="IFH48" s="1"/>
      <c r="IFI48" s="1"/>
      <c r="IFJ48" s="1"/>
      <c r="IFK48" s="1"/>
      <c r="IFL48" s="1"/>
      <c r="IFM48" s="1"/>
      <c r="IFN48" s="1"/>
      <c r="IFO48" s="1"/>
      <c r="IFP48" s="1"/>
      <c r="IFQ48" s="1"/>
      <c r="IFR48" s="1"/>
      <c r="IFS48" s="1"/>
      <c r="IFT48" s="1"/>
      <c r="IFU48" s="1"/>
      <c r="IFV48" s="1"/>
      <c r="IFW48" s="1"/>
      <c r="IFX48" s="1"/>
      <c r="IFY48" s="1"/>
      <c r="IFZ48" s="1"/>
      <c r="IGA48" s="1"/>
      <c r="IGB48" s="1"/>
      <c r="IGC48" s="1"/>
      <c r="IGD48" s="1"/>
      <c r="IGE48" s="1"/>
      <c r="IGF48" s="1"/>
      <c r="IGG48" s="1"/>
      <c r="IGH48" s="1"/>
      <c r="IGI48" s="1"/>
      <c r="IGJ48" s="1"/>
      <c r="IGK48" s="1"/>
      <c r="IGL48" s="1"/>
      <c r="IGM48" s="1"/>
      <c r="IGN48" s="1"/>
      <c r="IGO48" s="1"/>
      <c r="IGP48" s="1"/>
      <c r="IGQ48" s="1"/>
      <c r="IGR48" s="1"/>
      <c r="IGS48" s="1"/>
      <c r="IGT48" s="1"/>
      <c r="IGU48" s="1"/>
      <c r="IGV48" s="1"/>
      <c r="IGW48" s="1"/>
      <c r="IGX48" s="1"/>
      <c r="IGY48" s="1"/>
      <c r="IGZ48" s="1"/>
      <c r="IHA48" s="1"/>
      <c r="IHB48" s="1"/>
      <c r="IHC48" s="1"/>
      <c r="IHD48" s="1"/>
      <c r="IHE48" s="1"/>
      <c r="IHF48" s="1"/>
      <c r="IHG48" s="1"/>
      <c r="IHH48" s="1"/>
      <c r="IHI48" s="1"/>
      <c r="IHJ48" s="1"/>
      <c r="IHK48" s="1"/>
      <c r="IHL48" s="1"/>
      <c r="IHM48" s="1"/>
      <c r="IHN48" s="1"/>
      <c r="IHO48" s="1"/>
      <c r="IHP48" s="1"/>
      <c r="IHQ48" s="1"/>
      <c r="IHR48" s="1"/>
      <c r="IHS48" s="1"/>
      <c r="IHT48" s="1"/>
      <c r="IHU48" s="1"/>
      <c r="IHV48" s="1"/>
      <c r="IHW48" s="1"/>
      <c r="IHX48" s="1"/>
      <c r="IHY48" s="1"/>
      <c r="IHZ48" s="1"/>
      <c r="IIA48" s="1"/>
      <c r="IIB48" s="1"/>
      <c r="IIC48" s="1"/>
      <c r="IID48" s="1"/>
      <c r="IIE48" s="1"/>
      <c r="IIF48" s="1"/>
      <c r="IIG48" s="1"/>
      <c r="IIH48" s="1"/>
      <c r="III48" s="1"/>
      <c r="IIJ48" s="1"/>
      <c r="IIK48" s="1"/>
      <c r="IIL48" s="1"/>
      <c r="IIM48" s="1"/>
      <c r="IIN48" s="1"/>
      <c r="IIO48" s="1"/>
      <c r="IIP48" s="1"/>
      <c r="IIQ48" s="1"/>
      <c r="IIR48" s="1"/>
      <c r="IIS48" s="1"/>
      <c r="IIT48" s="1"/>
      <c r="IIU48" s="1"/>
      <c r="IIV48" s="1"/>
      <c r="IIW48" s="1"/>
      <c r="IIX48" s="1"/>
      <c r="IIY48" s="1"/>
      <c r="IIZ48" s="1"/>
      <c r="IJA48" s="1"/>
      <c r="IJB48" s="1"/>
      <c r="IJC48" s="1"/>
      <c r="IJD48" s="1"/>
      <c r="IJE48" s="1"/>
      <c r="IJF48" s="1"/>
      <c r="IJG48" s="1"/>
      <c r="IJH48" s="1"/>
      <c r="IJI48" s="1"/>
      <c r="IJJ48" s="1"/>
      <c r="IJK48" s="1"/>
      <c r="IJL48" s="1"/>
      <c r="IJM48" s="1"/>
      <c r="IJN48" s="1"/>
      <c r="IJO48" s="1"/>
      <c r="IJP48" s="1"/>
      <c r="IJQ48" s="1"/>
      <c r="IJR48" s="1"/>
      <c r="IJS48" s="1"/>
      <c r="IJT48" s="1"/>
      <c r="IJU48" s="1"/>
      <c r="IJV48" s="1"/>
      <c r="IJW48" s="1"/>
      <c r="IJX48" s="1"/>
      <c r="IJY48" s="1"/>
      <c r="IJZ48" s="1"/>
      <c r="IKA48" s="1"/>
      <c r="IKB48" s="1"/>
      <c r="IKC48" s="1"/>
      <c r="IKD48" s="1"/>
      <c r="IKE48" s="1"/>
      <c r="IKF48" s="1"/>
      <c r="IKG48" s="1"/>
      <c r="IKH48" s="1"/>
      <c r="IKI48" s="1"/>
      <c r="IKJ48" s="1"/>
      <c r="IKK48" s="1"/>
      <c r="IKL48" s="1"/>
      <c r="IKM48" s="1"/>
      <c r="IKN48" s="1"/>
      <c r="IKO48" s="1"/>
      <c r="IKP48" s="1"/>
      <c r="IKQ48" s="1"/>
      <c r="IKR48" s="1"/>
      <c r="IKS48" s="1"/>
      <c r="IKT48" s="1"/>
      <c r="IKU48" s="1"/>
      <c r="IKV48" s="1"/>
      <c r="IKW48" s="1"/>
      <c r="IKX48" s="1"/>
      <c r="IKY48" s="1"/>
      <c r="IKZ48" s="1"/>
      <c r="ILA48" s="1"/>
      <c r="ILB48" s="1"/>
      <c r="ILC48" s="1"/>
      <c r="ILD48" s="1"/>
      <c r="ILE48" s="1"/>
      <c r="ILF48" s="1"/>
      <c r="ILG48" s="1"/>
      <c r="ILH48" s="1"/>
      <c r="ILI48" s="1"/>
      <c r="ILJ48" s="1"/>
      <c r="ILK48" s="1"/>
      <c r="ILL48" s="1"/>
      <c r="ILM48" s="1"/>
      <c r="ILN48" s="1"/>
      <c r="ILO48" s="1"/>
      <c r="ILP48" s="1"/>
      <c r="ILQ48" s="1"/>
      <c r="ILR48" s="1"/>
      <c r="ILS48" s="1"/>
      <c r="ILT48" s="1"/>
      <c r="ILU48" s="1"/>
      <c r="ILV48" s="1"/>
      <c r="ILW48" s="1"/>
      <c r="ILX48" s="1"/>
      <c r="ILY48" s="1"/>
      <c r="ILZ48" s="1"/>
      <c r="IMA48" s="1"/>
      <c r="IMB48" s="1"/>
      <c r="IMC48" s="1"/>
      <c r="IMD48" s="1"/>
      <c r="IME48" s="1"/>
      <c r="IMF48" s="1"/>
      <c r="IMG48" s="1"/>
      <c r="IMH48" s="1"/>
      <c r="IMI48" s="1"/>
      <c r="IMJ48" s="1"/>
      <c r="IMK48" s="1"/>
      <c r="IML48" s="1"/>
      <c r="IMM48" s="1"/>
      <c r="IMN48" s="1"/>
      <c r="IMO48" s="1"/>
      <c r="IMP48" s="1"/>
      <c r="IMQ48" s="1"/>
      <c r="IMR48" s="1"/>
      <c r="IMS48" s="1"/>
      <c r="IMT48" s="1"/>
      <c r="IMU48" s="1"/>
      <c r="IMV48" s="1"/>
      <c r="IMW48" s="1"/>
      <c r="IMX48" s="1"/>
      <c r="IMY48" s="1"/>
      <c r="IMZ48" s="1"/>
      <c r="INA48" s="1"/>
      <c r="INB48" s="1"/>
      <c r="INC48" s="1"/>
      <c r="IND48" s="1"/>
      <c r="INE48" s="1"/>
      <c r="INF48" s="1"/>
      <c r="ING48" s="1"/>
      <c r="INH48" s="1"/>
      <c r="INI48" s="1"/>
      <c r="INJ48" s="1"/>
      <c r="INK48" s="1"/>
      <c r="INL48" s="1"/>
      <c r="INM48" s="1"/>
      <c r="INN48" s="1"/>
      <c r="INO48" s="1"/>
      <c r="INP48" s="1"/>
      <c r="INQ48" s="1"/>
      <c r="INR48" s="1"/>
      <c r="INS48" s="1"/>
      <c r="INT48" s="1"/>
      <c r="INU48" s="1"/>
      <c r="INV48" s="1"/>
      <c r="INW48" s="1"/>
      <c r="INX48" s="1"/>
      <c r="INY48" s="1"/>
      <c r="INZ48" s="1"/>
      <c r="IOA48" s="1"/>
      <c r="IOB48" s="1"/>
      <c r="IOC48" s="1"/>
      <c r="IOD48" s="1"/>
      <c r="IOE48" s="1"/>
      <c r="IOF48" s="1"/>
      <c r="IOG48" s="1"/>
      <c r="IOH48" s="1"/>
      <c r="IOI48" s="1"/>
      <c r="IOJ48" s="1"/>
      <c r="IOK48" s="1"/>
      <c r="IOL48" s="1"/>
      <c r="IOM48" s="1"/>
      <c r="ION48" s="1"/>
      <c r="IOO48" s="1"/>
      <c r="IOP48" s="1"/>
      <c r="IOQ48" s="1"/>
      <c r="IOR48" s="1"/>
      <c r="IOS48" s="1"/>
      <c r="IOT48" s="1"/>
      <c r="IOU48" s="1"/>
      <c r="IOV48" s="1"/>
      <c r="IOW48" s="1"/>
      <c r="IOX48" s="1"/>
      <c r="IOY48" s="1"/>
      <c r="IOZ48" s="1"/>
      <c r="IPA48" s="1"/>
      <c r="IPB48" s="1"/>
      <c r="IPC48" s="1"/>
      <c r="IPD48" s="1"/>
      <c r="IPE48" s="1"/>
      <c r="IPF48" s="1"/>
      <c r="IPG48" s="1"/>
      <c r="IPH48" s="1"/>
      <c r="IPI48" s="1"/>
      <c r="IPJ48" s="1"/>
      <c r="IPK48" s="1"/>
      <c r="IPL48" s="1"/>
      <c r="IPM48" s="1"/>
      <c r="IPN48" s="1"/>
      <c r="IPO48" s="1"/>
      <c r="IPP48" s="1"/>
      <c r="IPQ48" s="1"/>
      <c r="IPR48" s="1"/>
      <c r="IPS48" s="1"/>
      <c r="IPT48" s="1"/>
      <c r="IPU48" s="1"/>
      <c r="IPV48" s="1"/>
      <c r="IPW48" s="1"/>
      <c r="IPX48" s="1"/>
      <c r="IPY48" s="1"/>
      <c r="IPZ48" s="1"/>
      <c r="IQA48" s="1"/>
      <c r="IQB48" s="1"/>
      <c r="IQC48" s="1"/>
      <c r="IQD48" s="1"/>
      <c r="IQE48" s="1"/>
      <c r="IQF48" s="1"/>
      <c r="IQG48" s="1"/>
      <c r="IQH48" s="1"/>
      <c r="IQI48" s="1"/>
      <c r="IQJ48" s="1"/>
      <c r="IQK48" s="1"/>
      <c r="IQL48" s="1"/>
      <c r="IQM48" s="1"/>
      <c r="IQN48" s="1"/>
      <c r="IQO48" s="1"/>
      <c r="IQP48" s="1"/>
      <c r="IQQ48" s="1"/>
      <c r="IQR48" s="1"/>
      <c r="IQS48" s="1"/>
      <c r="IQT48" s="1"/>
      <c r="IQU48" s="1"/>
      <c r="IQV48" s="1"/>
      <c r="IQW48" s="1"/>
      <c r="IQX48" s="1"/>
      <c r="IQY48" s="1"/>
      <c r="IQZ48" s="1"/>
      <c r="IRA48" s="1"/>
      <c r="IRB48" s="1"/>
      <c r="IRC48" s="1"/>
      <c r="IRD48" s="1"/>
      <c r="IRE48" s="1"/>
      <c r="IRF48" s="1"/>
      <c r="IRG48" s="1"/>
      <c r="IRH48" s="1"/>
      <c r="IRI48" s="1"/>
      <c r="IRJ48" s="1"/>
      <c r="IRK48" s="1"/>
      <c r="IRL48" s="1"/>
      <c r="IRM48" s="1"/>
      <c r="IRN48" s="1"/>
      <c r="IRO48" s="1"/>
      <c r="IRP48" s="1"/>
      <c r="IRQ48" s="1"/>
      <c r="IRR48" s="1"/>
      <c r="IRS48" s="1"/>
      <c r="IRT48" s="1"/>
      <c r="IRU48" s="1"/>
      <c r="IRV48" s="1"/>
      <c r="IRW48" s="1"/>
      <c r="IRX48" s="1"/>
      <c r="IRY48" s="1"/>
      <c r="IRZ48" s="1"/>
      <c r="ISA48" s="1"/>
      <c r="ISB48" s="1"/>
      <c r="ISC48" s="1"/>
      <c r="ISD48" s="1"/>
      <c r="ISE48" s="1"/>
      <c r="ISF48" s="1"/>
      <c r="ISG48" s="1"/>
      <c r="ISH48" s="1"/>
      <c r="ISI48" s="1"/>
      <c r="ISJ48" s="1"/>
      <c r="ISK48" s="1"/>
      <c r="ISL48" s="1"/>
      <c r="ISM48" s="1"/>
      <c r="ISN48" s="1"/>
      <c r="ISO48" s="1"/>
      <c r="ISP48" s="1"/>
      <c r="ISQ48" s="1"/>
      <c r="ISR48" s="1"/>
      <c r="ISS48" s="1"/>
      <c r="IST48" s="1"/>
      <c r="ISU48" s="1"/>
      <c r="ISV48" s="1"/>
      <c r="ISW48" s="1"/>
      <c r="ISX48" s="1"/>
      <c r="ISY48" s="1"/>
      <c r="ISZ48" s="1"/>
      <c r="ITA48" s="1"/>
      <c r="ITB48" s="1"/>
      <c r="ITC48" s="1"/>
      <c r="ITD48" s="1"/>
      <c r="ITE48" s="1"/>
      <c r="ITF48" s="1"/>
      <c r="ITG48" s="1"/>
      <c r="ITH48" s="1"/>
      <c r="ITI48" s="1"/>
      <c r="ITJ48" s="1"/>
      <c r="ITK48" s="1"/>
      <c r="ITL48" s="1"/>
      <c r="ITM48" s="1"/>
      <c r="ITN48" s="1"/>
      <c r="ITO48" s="1"/>
      <c r="ITP48" s="1"/>
      <c r="ITQ48" s="1"/>
      <c r="ITR48" s="1"/>
      <c r="ITS48" s="1"/>
      <c r="ITT48" s="1"/>
      <c r="ITU48" s="1"/>
      <c r="ITV48" s="1"/>
      <c r="ITW48" s="1"/>
      <c r="ITX48" s="1"/>
      <c r="ITY48" s="1"/>
      <c r="ITZ48" s="1"/>
      <c r="IUA48" s="1"/>
      <c r="IUB48" s="1"/>
      <c r="IUC48" s="1"/>
      <c r="IUD48" s="1"/>
      <c r="IUE48" s="1"/>
      <c r="IUF48" s="1"/>
      <c r="IUG48" s="1"/>
      <c r="IUH48" s="1"/>
      <c r="IUI48" s="1"/>
      <c r="IUJ48" s="1"/>
      <c r="IUK48" s="1"/>
      <c r="IUL48" s="1"/>
      <c r="IUM48" s="1"/>
      <c r="IUN48" s="1"/>
      <c r="IUO48" s="1"/>
      <c r="IUP48" s="1"/>
      <c r="IUQ48" s="1"/>
      <c r="IUR48" s="1"/>
      <c r="IUS48" s="1"/>
      <c r="IUT48" s="1"/>
      <c r="IUU48" s="1"/>
      <c r="IUV48" s="1"/>
      <c r="IUW48" s="1"/>
      <c r="IUX48" s="1"/>
      <c r="IUY48" s="1"/>
      <c r="IUZ48" s="1"/>
      <c r="IVA48" s="1"/>
      <c r="IVB48" s="1"/>
      <c r="IVC48" s="1"/>
      <c r="IVD48" s="1"/>
      <c r="IVE48" s="1"/>
      <c r="IVF48" s="1"/>
      <c r="IVG48" s="1"/>
      <c r="IVH48" s="1"/>
      <c r="IVI48" s="1"/>
      <c r="IVJ48" s="1"/>
      <c r="IVK48" s="1"/>
      <c r="IVL48" s="1"/>
      <c r="IVM48" s="1"/>
      <c r="IVN48" s="1"/>
      <c r="IVO48" s="1"/>
      <c r="IVP48" s="1"/>
      <c r="IVQ48" s="1"/>
      <c r="IVR48" s="1"/>
      <c r="IVS48" s="1"/>
      <c r="IVT48" s="1"/>
      <c r="IVU48" s="1"/>
      <c r="IVV48" s="1"/>
      <c r="IVW48" s="1"/>
      <c r="IVX48" s="1"/>
      <c r="IVY48" s="1"/>
      <c r="IVZ48" s="1"/>
      <c r="IWA48" s="1"/>
      <c r="IWB48" s="1"/>
      <c r="IWC48" s="1"/>
      <c r="IWD48" s="1"/>
      <c r="IWE48" s="1"/>
      <c r="IWF48" s="1"/>
      <c r="IWG48" s="1"/>
      <c r="IWH48" s="1"/>
      <c r="IWI48" s="1"/>
      <c r="IWJ48" s="1"/>
      <c r="IWK48" s="1"/>
      <c r="IWL48" s="1"/>
      <c r="IWM48" s="1"/>
      <c r="IWN48" s="1"/>
      <c r="IWO48" s="1"/>
      <c r="IWP48" s="1"/>
      <c r="IWQ48" s="1"/>
      <c r="IWR48" s="1"/>
      <c r="IWS48" s="1"/>
      <c r="IWT48" s="1"/>
      <c r="IWU48" s="1"/>
      <c r="IWV48" s="1"/>
      <c r="IWW48" s="1"/>
      <c r="IWX48" s="1"/>
      <c r="IWY48" s="1"/>
      <c r="IWZ48" s="1"/>
      <c r="IXA48" s="1"/>
      <c r="IXB48" s="1"/>
      <c r="IXC48" s="1"/>
      <c r="IXD48" s="1"/>
      <c r="IXE48" s="1"/>
      <c r="IXF48" s="1"/>
      <c r="IXG48" s="1"/>
      <c r="IXH48" s="1"/>
      <c r="IXI48" s="1"/>
      <c r="IXJ48" s="1"/>
      <c r="IXK48" s="1"/>
      <c r="IXL48" s="1"/>
      <c r="IXM48" s="1"/>
      <c r="IXN48" s="1"/>
      <c r="IXO48" s="1"/>
      <c r="IXP48" s="1"/>
      <c r="IXQ48" s="1"/>
      <c r="IXR48" s="1"/>
      <c r="IXS48" s="1"/>
      <c r="IXT48" s="1"/>
      <c r="IXU48" s="1"/>
      <c r="IXV48" s="1"/>
      <c r="IXW48" s="1"/>
      <c r="IXX48" s="1"/>
      <c r="IXY48" s="1"/>
      <c r="IXZ48" s="1"/>
      <c r="IYA48" s="1"/>
      <c r="IYB48" s="1"/>
      <c r="IYC48" s="1"/>
      <c r="IYD48" s="1"/>
      <c r="IYE48" s="1"/>
      <c r="IYF48" s="1"/>
      <c r="IYG48" s="1"/>
      <c r="IYH48" s="1"/>
      <c r="IYI48" s="1"/>
      <c r="IYJ48" s="1"/>
      <c r="IYK48" s="1"/>
      <c r="IYL48" s="1"/>
      <c r="IYM48" s="1"/>
      <c r="IYN48" s="1"/>
      <c r="IYO48" s="1"/>
      <c r="IYP48" s="1"/>
      <c r="IYQ48" s="1"/>
      <c r="IYR48" s="1"/>
      <c r="IYS48" s="1"/>
      <c r="IYT48" s="1"/>
      <c r="IYU48" s="1"/>
      <c r="IYV48" s="1"/>
      <c r="IYW48" s="1"/>
      <c r="IYX48" s="1"/>
      <c r="IYY48" s="1"/>
      <c r="IYZ48" s="1"/>
      <c r="IZA48" s="1"/>
      <c r="IZB48" s="1"/>
      <c r="IZC48" s="1"/>
      <c r="IZD48" s="1"/>
      <c r="IZE48" s="1"/>
      <c r="IZF48" s="1"/>
      <c r="IZG48" s="1"/>
      <c r="IZH48" s="1"/>
      <c r="IZI48" s="1"/>
      <c r="IZJ48" s="1"/>
      <c r="IZK48" s="1"/>
      <c r="IZL48" s="1"/>
      <c r="IZM48" s="1"/>
      <c r="IZN48" s="1"/>
      <c r="IZO48" s="1"/>
      <c r="IZP48" s="1"/>
      <c r="IZQ48" s="1"/>
      <c r="IZR48" s="1"/>
      <c r="IZS48" s="1"/>
      <c r="IZT48" s="1"/>
      <c r="IZU48" s="1"/>
      <c r="IZV48" s="1"/>
      <c r="IZW48" s="1"/>
      <c r="IZX48" s="1"/>
      <c r="IZY48" s="1"/>
      <c r="IZZ48" s="1"/>
      <c r="JAA48" s="1"/>
      <c r="JAB48" s="1"/>
      <c r="JAC48" s="1"/>
      <c r="JAD48" s="1"/>
      <c r="JAE48" s="1"/>
      <c r="JAF48" s="1"/>
      <c r="JAG48" s="1"/>
      <c r="JAH48" s="1"/>
      <c r="JAI48" s="1"/>
      <c r="JAJ48" s="1"/>
      <c r="JAK48" s="1"/>
      <c r="JAL48" s="1"/>
      <c r="JAM48" s="1"/>
      <c r="JAN48" s="1"/>
      <c r="JAO48" s="1"/>
      <c r="JAP48" s="1"/>
      <c r="JAQ48" s="1"/>
      <c r="JAR48" s="1"/>
      <c r="JAS48" s="1"/>
      <c r="JAT48" s="1"/>
      <c r="JAU48" s="1"/>
      <c r="JAV48" s="1"/>
      <c r="JAW48" s="1"/>
      <c r="JAX48" s="1"/>
      <c r="JAY48" s="1"/>
      <c r="JAZ48" s="1"/>
      <c r="JBA48" s="1"/>
      <c r="JBB48" s="1"/>
      <c r="JBC48" s="1"/>
      <c r="JBD48" s="1"/>
      <c r="JBE48" s="1"/>
      <c r="JBF48" s="1"/>
      <c r="JBG48" s="1"/>
      <c r="JBH48" s="1"/>
      <c r="JBI48" s="1"/>
      <c r="JBJ48" s="1"/>
      <c r="JBK48" s="1"/>
      <c r="JBL48" s="1"/>
      <c r="JBM48" s="1"/>
      <c r="JBN48" s="1"/>
      <c r="JBO48" s="1"/>
      <c r="JBP48" s="1"/>
      <c r="JBQ48" s="1"/>
      <c r="JBR48" s="1"/>
      <c r="JBS48" s="1"/>
      <c r="JBT48" s="1"/>
      <c r="JBU48" s="1"/>
      <c r="JBV48" s="1"/>
      <c r="JBW48" s="1"/>
      <c r="JBX48" s="1"/>
      <c r="JBY48" s="1"/>
      <c r="JBZ48" s="1"/>
      <c r="JCA48" s="1"/>
      <c r="JCB48" s="1"/>
      <c r="JCC48" s="1"/>
      <c r="JCD48" s="1"/>
      <c r="JCE48" s="1"/>
      <c r="JCF48" s="1"/>
      <c r="JCG48" s="1"/>
      <c r="JCH48" s="1"/>
      <c r="JCI48" s="1"/>
      <c r="JCJ48" s="1"/>
      <c r="JCK48" s="1"/>
      <c r="JCL48" s="1"/>
      <c r="JCM48" s="1"/>
      <c r="JCN48" s="1"/>
      <c r="JCO48" s="1"/>
      <c r="JCP48" s="1"/>
      <c r="JCQ48" s="1"/>
      <c r="JCR48" s="1"/>
      <c r="JCS48" s="1"/>
      <c r="JCT48" s="1"/>
      <c r="JCU48" s="1"/>
      <c r="JCV48" s="1"/>
      <c r="JCW48" s="1"/>
      <c r="JCX48" s="1"/>
      <c r="JCY48" s="1"/>
      <c r="JCZ48" s="1"/>
      <c r="JDA48" s="1"/>
      <c r="JDB48" s="1"/>
      <c r="JDC48" s="1"/>
      <c r="JDD48" s="1"/>
      <c r="JDE48" s="1"/>
      <c r="JDF48" s="1"/>
      <c r="JDG48" s="1"/>
      <c r="JDH48" s="1"/>
      <c r="JDI48" s="1"/>
      <c r="JDJ48" s="1"/>
      <c r="JDK48" s="1"/>
      <c r="JDL48" s="1"/>
      <c r="JDM48" s="1"/>
      <c r="JDN48" s="1"/>
      <c r="JDO48" s="1"/>
      <c r="JDP48" s="1"/>
      <c r="JDQ48" s="1"/>
      <c r="JDR48" s="1"/>
      <c r="JDS48" s="1"/>
      <c r="JDT48" s="1"/>
      <c r="JDU48" s="1"/>
      <c r="JDV48" s="1"/>
      <c r="JDW48" s="1"/>
      <c r="JDX48" s="1"/>
      <c r="JDY48" s="1"/>
      <c r="JDZ48" s="1"/>
      <c r="JEA48" s="1"/>
      <c r="JEB48" s="1"/>
      <c r="JEC48" s="1"/>
      <c r="JED48" s="1"/>
      <c r="JEE48" s="1"/>
      <c r="JEF48" s="1"/>
      <c r="JEG48" s="1"/>
      <c r="JEH48" s="1"/>
      <c r="JEI48" s="1"/>
      <c r="JEJ48" s="1"/>
      <c r="JEK48" s="1"/>
      <c r="JEL48" s="1"/>
      <c r="JEM48" s="1"/>
      <c r="JEN48" s="1"/>
      <c r="JEO48" s="1"/>
      <c r="JEP48" s="1"/>
      <c r="JEQ48" s="1"/>
      <c r="JER48" s="1"/>
      <c r="JES48" s="1"/>
      <c r="JET48" s="1"/>
      <c r="JEU48" s="1"/>
      <c r="JEV48" s="1"/>
      <c r="JEW48" s="1"/>
      <c r="JEX48" s="1"/>
      <c r="JEY48" s="1"/>
      <c r="JEZ48" s="1"/>
      <c r="JFA48" s="1"/>
      <c r="JFB48" s="1"/>
      <c r="JFC48" s="1"/>
      <c r="JFD48" s="1"/>
      <c r="JFE48" s="1"/>
      <c r="JFF48" s="1"/>
      <c r="JFG48" s="1"/>
      <c r="JFH48" s="1"/>
      <c r="JFI48" s="1"/>
      <c r="JFJ48" s="1"/>
      <c r="JFK48" s="1"/>
      <c r="JFL48" s="1"/>
      <c r="JFM48" s="1"/>
      <c r="JFN48" s="1"/>
      <c r="JFO48" s="1"/>
      <c r="JFP48" s="1"/>
      <c r="JFQ48" s="1"/>
      <c r="JFR48" s="1"/>
      <c r="JFS48" s="1"/>
      <c r="JFT48" s="1"/>
      <c r="JFU48" s="1"/>
      <c r="JFV48" s="1"/>
      <c r="JFW48" s="1"/>
      <c r="JFX48" s="1"/>
      <c r="JFY48" s="1"/>
      <c r="JFZ48" s="1"/>
      <c r="JGA48" s="1"/>
      <c r="JGB48" s="1"/>
      <c r="JGC48" s="1"/>
      <c r="JGD48" s="1"/>
      <c r="JGE48" s="1"/>
      <c r="JGF48" s="1"/>
      <c r="JGG48" s="1"/>
      <c r="JGH48" s="1"/>
      <c r="JGI48" s="1"/>
      <c r="JGJ48" s="1"/>
      <c r="JGK48" s="1"/>
      <c r="JGL48" s="1"/>
      <c r="JGM48" s="1"/>
      <c r="JGN48" s="1"/>
      <c r="JGO48" s="1"/>
      <c r="JGP48" s="1"/>
      <c r="JGQ48" s="1"/>
      <c r="JGR48" s="1"/>
      <c r="JGS48" s="1"/>
      <c r="JGT48" s="1"/>
      <c r="JGU48" s="1"/>
      <c r="JGV48" s="1"/>
      <c r="JGW48" s="1"/>
      <c r="JGX48" s="1"/>
      <c r="JGY48" s="1"/>
      <c r="JGZ48" s="1"/>
      <c r="JHA48" s="1"/>
      <c r="JHB48" s="1"/>
      <c r="JHC48" s="1"/>
      <c r="JHD48" s="1"/>
      <c r="JHE48" s="1"/>
      <c r="JHF48" s="1"/>
      <c r="JHG48" s="1"/>
      <c r="JHH48" s="1"/>
      <c r="JHI48" s="1"/>
      <c r="JHJ48" s="1"/>
      <c r="JHK48" s="1"/>
      <c r="JHL48" s="1"/>
      <c r="JHM48" s="1"/>
      <c r="JHN48" s="1"/>
      <c r="JHO48" s="1"/>
      <c r="JHP48" s="1"/>
      <c r="JHQ48" s="1"/>
      <c r="JHR48" s="1"/>
      <c r="JHS48" s="1"/>
      <c r="JHT48" s="1"/>
      <c r="JHU48" s="1"/>
      <c r="JHV48" s="1"/>
      <c r="JHW48" s="1"/>
      <c r="JHX48" s="1"/>
      <c r="JHY48" s="1"/>
      <c r="JHZ48" s="1"/>
      <c r="JIA48" s="1"/>
      <c r="JIB48" s="1"/>
      <c r="JIC48" s="1"/>
      <c r="JID48" s="1"/>
      <c r="JIE48" s="1"/>
      <c r="JIF48" s="1"/>
      <c r="JIG48" s="1"/>
      <c r="JIH48" s="1"/>
      <c r="JII48" s="1"/>
      <c r="JIJ48" s="1"/>
      <c r="JIK48" s="1"/>
      <c r="JIL48" s="1"/>
      <c r="JIM48" s="1"/>
      <c r="JIN48" s="1"/>
      <c r="JIO48" s="1"/>
      <c r="JIP48" s="1"/>
      <c r="JIQ48" s="1"/>
      <c r="JIR48" s="1"/>
      <c r="JIS48" s="1"/>
      <c r="JIT48" s="1"/>
      <c r="JIU48" s="1"/>
      <c r="JIV48" s="1"/>
      <c r="JIW48" s="1"/>
      <c r="JIX48" s="1"/>
      <c r="JIY48" s="1"/>
      <c r="JIZ48" s="1"/>
      <c r="JJA48" s="1"/>
      <c r="JJB48" s="1"/>
      <c r="JJC48" s="1"/>
      <c r="JJD48" s="1"/>
      <c r="JJE48" s="1"/>
      <c r="JJF48" s="1"/>
      <c r="JJG48" s="1"/>
      <c r="JJH48" s="1"/>
      <c r="JJI48" s="1"/>
      <c r="JJJ48" s="1"/>
      <c r="JJK48" s="1"/>
      <c r="JJL48" s="1"/>
      <c r="JJM48" s="1"/>
      <c r="JJN48" s="1"/>
      <c r="JJO48" s="1"/>
      <c r="JJP48" s="1"/>
      <c r="JJQ48" s="1"/>
      <c r="JJR48" s="1"/>
      <c r="JJS48" s="1"/>
      <c r="JJT48" s="1"/>
      <c r="JJU48" s="1"/>
      <c r="JJV48" s="1"/>
      <c r="JJW48" s="1"/>
      <c r="JJX48" s="1"/>
      <c r="JJY48" s="1"/>
      <c r="JJZ48" s="1"/>
      <c r="JKA48" s="1"/>
      <c r="JKB48" s="1"/>
      <c r="JKC48" s="1"/>
      <c r="JKD48" s="1"/>
      <c r="JKE48" s="1"/>
      <c r="JKF48" s="1"/>
      <c r="JKG48" s="1"/>
      <c r="JKH48" s="1"/>
      <c r="JKI48" s="1"/>
      <c r="JKJ48" s="1"/>
      <c r="JKK48" s="1"/>
      <c r="JKL48" s="1"/>
      <c r="JKM48" s="1"/>
      <c r="JKN48" s="1"/>
      <c r="JKO48" s="1"/>
      <c r="JKP48" s="1"/>
      <c r="JKQ48" s="1"/>
      <c r="JKR48" s="1"/>
      <c r="JKS48" s="1"/>
      <c r="JKT48" s="1"/>
      <c r="JKU48" s="1"/>
      <c r="JKV48" s="1"/>
      <c r="JKW48" s="1"/>
      <c r="JKX48" s="1"/>
      <c r="JKY48" s="1"/>
      <c r="JKZ48" s="1"/>
      <c r="JLA48" s="1"/>
      <c r="JLB48" s="1"/>
      <c r="JLC48" s="1"/>
      <c r="JLD48" s="1"/>
      <c r="JLE48" s="1"/>
      <c r="JLF48" s="1"/>
      <c r="JLG48" s="1"/>
      <c r="JLH48" s="1"/>
      <c r="JLI48" s="1"/>
      <c r="JLJ48" s="1"/>
      <c r="JLK48" s="1"/>
      <c r="JLL48" s="1"/>
      <c r="JLM48" s="1"/>
      <c r="JLN48" s="1"/>
      <c r="JLO48" s="1"/>
      <c r="JLP48" s="1"/>
      <c r="JLQ48" s="1"/>
      <c r="JLR48" s="1"/>
      <c r="JLS48" s="1"/>
      <c r="JLT48" s="1"/>
      <c r="JLU48" s="1"/>
      <c r="JLV48" s="1"/>
      <c r="JLW48" s="1"/>
      <c r="JLX48" s="1"/>
      <c r="JLY48" s="1"/>
      <c r="JLZ48" s="1"/>
      <c r="JMA48" s="1"/>
      <c r="JMB48" s="1"/>
      <c r="JMC48" s="1"/>
      <c r="JMD48" s="1"/>
      <c r="JME48" s="1"/>
      <c r="JMF48" s="1"/>
      <c r="JMG48" s="1"/>
      <c r="JMH48" s="1"/>
      <c r="JMI48" s="1"/>
      <c r="JMJ48" s="1"/>
      <c r="JMK48" s="1"/>
      <c r="JML48" s="1"/>
      <c r="JMM48" s="1"/>
      <c r="JMN48" s="1"/>
      <c r="JMO48" s="1"/>
      <c r="JMP48" s="1"/>
      <c r="JMQ48" s="1"/>
      <c r="JMR48" s="1"/>
      <c r="JMS48" s="1"/>
      <c r="JMT48" s="1"/>
      <c r="JMU48" s="1"/>
      <c r="JMV48" s="1"/>
      <c r="JMW48" s="1"/>
      <c r="JMX48" s="1"/>
      <c r="JMY48" s="1"/>
      <c r="JMZ48" s="1"/>
      <c r="JNA48" s="1"/>
      <c r="JNB48" s="1"/>
      <c r="JNC48" s="1"/>
      <c r="JND48" s="1"/>
      <c r="JNE48" s="1"/>
      <c r="JNF48" s="1"/>
      <c r="JNG48" s="1"/>
      <c r="JNH48" s="1"/>
      <c r="JNI48" s="1"/>
      <c r="JNJ48" s="1"/>
      <c r="JNK48" s="1"/>
      <c r="JNL48" s="1"/>
      <c r="JNM48" s="1"/>
      <c r="JNN48" s="1"/>
      <c r="JNO48" s="1"/>
      <c r="JNP48" s="1"/>
      <c r="JNQ48" s="1"/>
      <c r="JNR48" s="1"/>
      <c r="JNS48" s="1"/>
      <c r="JNT48" s="1"/>
      <c r="JNU48" s="1"/>
      <c r="JNV48" s="1"/>
      <c r="JNW48" s="1"/>
      <c r="JNX48" s="1"/>
      <c r="JNY48" s="1"/>
      <c r="JNZ48" s="1"/>
      <c r="JOA48" s="1"/>
      <c r="JOB48" s="1"/>
      <c r="JOC48" s="1"/>
      <c r="JOD48" s="1"/>
      <c r="JOE48" s="1"/>
      <c r="JOF48" s="1"/>
      <c r="JOG48" s="1"/>
      <c r="JOH48" s="1"/>
      <c r="JOI48" s="1"/>
      <c r="JOJ48" s="1"/>
      <c r="JOK48" s="1"/>
      <c r="JOL48" s="1"/>
      <c r="JOM48" s="1"/>
      <c r="JON48" s="1"/>
      <c r="JOO48" s="1"/>
      <c r="JOP48" s="1"/>
      <c r="JOQ48" s="1"/>
      <c r="JOR48" s="1"/>
      <c r="JOS48" s="1"/>
      <c r="JOT48" s="1"/>
      <c r="JOU48" s="1"/>
      <c r="JOV48" s="1"/>
      <c r="JOW48" s="1"/>
      <c r="JOX48" s="1"/>
      <c r="JOY48" s="1"/>
      <c r="JOZ48" s="1"/>
      <c r="JPA48" s="1"/>
      <c r="JPB48" s="1"/>
      <c r="JPC48" s="1"/>
      <c r="JPD48" s="1"/>
      <c r="JPE48" s="1"/>
      <c r="JPF48" s="1"/>
      <c r="JPG48" s="1"/>
      <c r="JPH48" s="1"/>
      <c r="JPI48" s="1"/>
      <c r="JPJ48" s="1"/>
      <c r="JPK48" s="1"/>
      <c r="JPL48" s="1"/>
      <c r="JPM48" s="1"/>
      <c r="JPN48" s="1"/>
      <c r="JPO48" s="1"/>
      <c r="JPP48" s="1"/>
      <c r="JPQ48" s="1"/>
      <c r="JPR48" s="1"/>
      <c r="JPS48" s="1"/>
      <c r="JPT48" s="1"/>
      <c r="JPU48" s="1"/>
      <c r="JPV48" s="1"/>
      <c r="JPW48" s="1"/>
      <c r="JPX48" s="1"/>
      <c r="JPY48" s="1"/>
      <c r="JPZ48" s="1"/>
      <c r="JQA48" s="1"/>
      <c r="JQB48" s="1"/>
      <c r="JQC48" s="1"/>
      <c r="JQD48" s="1"/>
      <c r="JQE48" s="1"/>
      <c r="JQF48" s="1"/>
      <c r="JQG48" s="1"/>
      <c r="JQH48" s="1"/>
      <c r="JQI48" s="1"/>
      <c r="JQJ48" s="1"/>
      <c r="JQK48" s="1"/>
      <c r="JQL48" s="1"/>
      <c r="JQM48" s="1"/>
      <c r="JQN48" s="1"/>
      <c r="JQO48" s="1"/>
      <c r="JQP48" s="1"/>
      <c r="JQQ48" s="1"/>
      <c r="JQR48" s="1"/>
      <c r="JQS48" s="1"/>
      <c r="JQT48" s="1"/>
      <c r="JQU48" s="1"/>
      <c r="JQV48" s="1"/>
      <c r="JQW48" s="1"/>
      <c r="JQX48" s="1"/>
      <c r="JQY48" s="1"/>
      <c r="JQZ48" s="1"/>
      <c r="JRA48" s="1"/>
      <c r="JRB48" s="1"/>
      <c r="JRC48" s="1"/>
      <c r="JRD48" s="1"/>
      <c r="JRE48" s="1"/>
      <c r="JRF48" s="1"/>
      <c r="JRG48" s="1"/>
      <c r="JRH48" s="1"/>
      <c r="JRI48" s="1"/>
      <c r="JRJ48" s="1"/>
      <c r="JRK48" s="1"/>
      <c r="JRL48" s="1"/>
      <c r="JRM48" s="1"/>
      <c r="JRN48" s="1"/>
      <c r="JRO48" s="1"/>
      <c r="JRP48" s="1"/>
      <c r="JRQ48" s="1"/>
      <c r="JRR48" s="1"/>
      <c r="JRS48" s="1"/>
      <c r="JRT48" s="1"/>
      <c r="JRU48" s="1"/>
      <c r="JRV48" s="1"/>
      <c r="JRW48" s="1"/>
      <c r="JRX48" s="1"/>
      <c r="JRY48" s="1"/>
      <c r="JRZ48" s="1"/>
      <c r="JSA48" s="1"/>
      <c r="JSB48" s="1"/>
      <c r="JSC48" s="1"/>
      <c r="JSD48" s="1"/>
      <c r="JSE48" s="1"/>
      <c r="JSF48" s="1"/>
      <c r="JSG48" s="1"/>
      <c r="JSH48" s="1"/>
      <c r="JSI48" s="1"/>
      <c r="JSJ48" s="1"/>
      <c r="JSK48" s="1"/>
      <c r="JSL48" s="1"/>
      <c r="JSM48" s="1"/>
      <c r="JSN48" s="1"/>
      <c r="JSO48" s="1"/>
      <c r="JSP48" s="1"/>
      <c r="JSQ48" s="1"/>
      <c r="JSR48" s="1"/>
      <c r="JSS48" s="1"/>
      <c r="JST48" s="1"/>
      <c r="JSU48" s="1"/>
      <c r="JSV48" s="1"/>
      <c r="JSW48" s="1"/>
      <c r="JSX48" s="1"/>
      <c r="JSY48" s="1"/>
      <c r="JSZ48" s="1"/>
      <c r="JTA48" s="1"/>
      <c r="JTB48" s="1"/>
      <c r="JTC48" s="1"/>
      <c r="JTD48" s="1"/>
      <c r="JTE48" s="1"/>
      <c r="JTF48" s="1"/>
      <c r="JTG48" s="1"/>
      <c r="JTH48" s="1"/>
      <c r="JTI48" s="1"/>
      <c r="JTJ48" s="1"/>
      <c r="JTK48" s="1"/>
      <c r="JTL48" s="1"/>
      <c r="JTM48" s="1"/>
      <c r="JTN48" s="1"/>
      <c r="JTO48" s="1"/>
      <c r="JTP48" s="1"/>
      <c r="JTQ48" s="1"/>
      <c r="JTR48" s="1"/>
      <c r="JTS48" s="1"/>
      <c r="JTT48" s="1"/>
      <c r="JTU48" s="1"/>
      <c r="JTV48" s="1"/>
      <c r="JTW48" s="1"/>
      <c r="JTX48" s="1"/>
      <c r="JTY48" s="1"/>
      <c r="JTZ48" s="1"/>
      <c r="JUA48" s="1"/>
      <c r="JUB48" s="1"/>
      <c r="JUC48" s="1"/>
      <c r="JUD48" s="1"/>
      <c r="JUE48" s="1"/>
      <c r="JUF48" s="1"/>
      <c r="JUG48" s="1"/>
      <c r="JUH48" s="1"/>
      <c r="JUI48" s="1"/>
      <c r="JUJ48" s="1"/>
      <c r="JUK48" s="1"/>
      <c r="JUL48" s="1"/>
      <c r="JUM48" s="1"/>
      <c r="JUN48" s="1"/>
      <c r="JUO48" s="1"/>
      <c r="JUP48" s="1"/>
      <c r="JUQ48" s="1"/>
      <c r="JUR48" s="1"/>
      <c r="JUS48" s="1"/>
      <c r="JUT48" s="1"/>
      <c r="JUU48" s="1"/>
      <c r="JUV48" s="1"/>
      <c r="JUW48" s="1"/>
      <c r="JUX48" s="1"/>
      <c r="JUY48" s="1"/>
      <c r="JUZ48" s="1"/>
      <c r="JVA48" s="1"/>
      <c r="JVB48" s="1"/>
      <c r="JVC48" s="1"/>
      <c r="JVD48" s="1"/>
      <c r="JVE48" s="1"/>
      <c r="JVF48" s="1"/>
      <c r="JVG48" s="1"/>
      <c r="JVH48" s="1"/>
      <c r="JVI48" s="1"/>
      <c r="JVJ48" s="1"/>
      <c r="JVK48" s="1"/>
      <c r="JVL48" s="1"/>
      <c r="JVM48" s="1"/>
      <c r="JVN48" s="1"/>
      <c r="JVO48" s="1"/>
      <c r="JVP48" s="1"/>
      <c r="JVQ48" s="1"/>
      <c r="JVR48" s="1"/>
      <c r="JVS48" s="1"/>
      <c r="JVT48" s="1"/>
      <c r="JVU48" s="1"/>
      <c r="JVV48" s="1"/>
      <c r="JVW48" s="1"/>
      <c r="JVX48" s="1"/>
      <c r="JVY48" s="1"/>
      <c r="JVZ48" s="1"/>
      <c r="JWA48" s="1"/>
      <c r="JWB48" s="1"/>
      <c r="JWC48" s="1"/>
      <c r="JWD48" s="1"/>
      <c r="JWE48" s="1"/>
      <c r="JWF48" s="1"/>
      <c r="JWG48" s="1"/>
      <c r="JWH48" s="1"/>
      <c r="JWI48" s="1"/>
      <c r="JWJ48" s="1"/>
      <c r="JWK48" s="1"/>
      <c r="JWL48" s="1"/>
      <c r="JWM48" s="1"/>
      <c r="JWN48" s="1"/>
      <c r="JWO48" s="1"/>
      <c r="JWP48" s="1"/>
      <c r="JWQ48" s="1"/>
      <c r="JWR48" s="1"/>
      <c r="JWS48" s="1"/>
      <c r="JWT48" s="1"/>
      <c r="JWU48" s="1"/>
      <c r="JWV48" s="1"/>
      <c r="JWW48" s="1"/>
      <c r="JWX48" s="1"/>
      <c r="JWY48" s="1"/>
      <c r="JWZ48" s="1"/>
      <c r="JXA48" s="1"/>
      <c r="JXB48" s="1"/>
      <c r="JXC48" s="1"/>
      <c r="JXD48" s="1"/>
      <c r="JXE48" s="1"/>
      <c r="JXF48" s="1"/>
      <c r="JXG48" s="1"/>
      <c r="JXH48" s="1"/>
      <c r="JXI48" s="1"/>
      <c r="JXJ48" s="1"/>
      <c r="JXK48" s="1"/>
      <c r="JXL48" s="1"/>
      <c r="JXM48" s="1"/>
      <c r="JXN48" s="1"/>
      <c r="JXO48" s="1"/>
      <c r="JXP48" s="1"/>
      <c r="JXQ48" s="1"/>
      <c r="JXR48" s="1"/>
      <c r="JXS48" s="1"/>
      <c r="JXT48" s="1"/>
      <c r="JXU48" s="1"/>
      <c r="JXV48" s="1"/>
      <c r="JXW48" s="1"/>
      <c r="JXX48" s="1"/>
      <c r="JXY48" s="1"/>
      <c r="JXZ48" s="1"/>
      <c r="JYA48" s="1"/>
      <c r="JYB48" s="1"/>
      <c r="JYC48" s="1"/>
      <c r="JYD48" s="1"/>
      <c r="JYE48" s="1"/>
      <c r="JYF48" s="1"/>
      <c r="JYG48" s="1"/>
      <c r="JYH48" s="1"/>
      <c r="JYI48" s="1"/>
      <c r="JYJ48" s="1"/>
      <c r="JYK48" s="1"/>
      <c r="JYL48" s="1"/>
      <c r="JYM48" s="1"/>
      <c r="JYN48" s="1"/>
      <c r="JYO48" s="1"/>
      <c r="JYP48" s="1"/>
      <c r="JYQ48" s="1"/>
      <c r="JYR48" s="1"/>
      <c r="JYS48" s="1"/>
      <c r="JYT48" s="1"/>
      <c r="JYU48" s="1"/>
      <c r="JYV48" s="1"/>
      <c r="JYW48" s="1"/>
      <c r="JYX48" s="1"/>
      <c r="JYY48" s="1"/>
      <c r="JYZ48" s="1"/>
      <c r="JZA48" s="1"/>
      <c r="JZB48" s="1"/>
      <c r="JZC48" s="1"/>
      <c r="JZD48" s="1"/>
      <c r="JZE48" s="1"/>
      <c r="JZF48" s="1"/>
      <c r="JZG48" s="1"/>
      <c r="JZH48" s="1"/>
      <c r="JZI48" s="1"/>
      <c r="JZJ48" s="1"/>
      <c r="JZK48" s="1"/>
      <c r="JZL48" s="1"/>
      <c r="JZM48" s="1"/>
      <c r="JZN48" s="1"/>
      <c r="JZO48" s="1"/>
      <c r="JZP48" s="1"/>
      <c r="JZQ48" s="1"/>
      <c r="JZR48" s="1"/>
      <c r="JZS48" s="1"/>
      <c r="JZT48" s="1"/>
      <c r="JZU48" s="1"/>
      <c r="JZV48" s="1"/>
      <c r="JZW48" s="1"/>
      <c r="JZX48" s="1"/>
      <c r="JZY48" s="1"/>
      <c r="JZZ48" s="1"/>
      <c r="KAA48" s="1"/>
      <c r="KAB48" s="1"/>
      <c r="KAC48" s="1"/>
      <c r="KAD48" s="1"/>
      <c r="KAE48" s="1"/>
      <c r="KAF48" s="1"/>
      <c r="KAG48" s="1"/>
      <c r="KAH48" s="1"/>
      <c r="KAI48" s="1"/>
      <c r="KAJ48" s="1"/>
      <c r="KAK48" s="1"/>
      <c r="KAL48" s="1"/>
      <c r="KAM48" s="1"/>
      <c r="KAN48" s="1"/>
      <c r="KAO48" s="1"/>
      <c r="KAP48" s="1"/>
      <c r="KAQ48" s="1"/>
      <c r="KAR48" s="1"/>
      <c r="KAS48" s="1"/>
      <c r="KAT48" s="1"/>
      <c r="KAU48" s="1"/>
      <c r="KAV48" s="1"/>
      <c r="KAW48" s="1"/>
      <c r="KAX48" s="1"/>
      <c r="KAY48" s="1"/>
      <c r="KAZ48" s="1"/>
      <c r="KBA48" s="1"/>
      <c r="KBB48" s="1"/>
      <c r="KBC48" s="1"/>
      <c r="KBD48" s="1"/>
      <c r="KBE48" s="1"/>
      <c r="KBF48" s="1"/>
      <c r="KBG48" s="1"/>
      <c r="KBH48" s="1"/>
      <c r="KBI48" s="1"/>
      <c r="KBJ48" s="1"/>
      <c r="KBK48" s="1"/>
      <c r="KBL48" s="1"/>
      <c r="KBM48" s="1"/>
      <c r="KBN48" s="1"/>
      <c r="KBO48" s="1"/>
      <c r="KBP48" s="1"/>
      <c r="KBQ48" s="1"/>
      <c r="KBR48" s="1"/>
      <c r="KBS48" s="1"/>
      <c r="KBT48" s="1"/>
      <c r="KBU48" s="1"/>
      <c r="KBV48" s="1"/>
      <c r="KBW48" s="1"/>
      <c r="KBX48" s="1"/>
      <c r="KBY48" s="1"/>
      <c r="KBZ48" s="1"/>
      <c r="KCA48" s="1"/>
      <c r="KCB48" s="1"/>
      <c r="KCC48" s="1"/>
      <c r="KCD48" s="1"/>
      <c r="KCE48" s="1"/>
      <c r="KCF48" s="1"/>
      <c r="KCG48" s="1"/>
      <c r="KCH48" s="1"/>
      <c r="KCI48" s="1"/>
      <c r="KCJ48" s="1"/>
      <c r="KCK48" s="1"/>
      <c r="KCL48" s="1"/>
      <c r="KCM48" s="1"/>
      <c r="KCN48" s="1"/>
      <c r="KCO48" s="1"/>
      <c r="KCP48" s="1"/>
      <c r="KCQ48" s="1"/>
      <c r="KCR48" s="1"/>
      <c r="KCS48" s="1"/>
      <c r="KCT48" s="1"/>
      <c r="KCU48" s="1"/>
      <c r="KCV48" s="1"/>
      <c r="KCW48" s="1"/>
      <c r="KCX48" s="1"/>
      <c r="KCY48" s="1"/>
      <c r="KCZ48" s="1"/>
      <c r="KDA48" s="1"/>
      <c r="KDB48" s="1"/>
      <c r="KDC48" s="1"/>
      <c r="KDD48" s="1"/>
      <c r="KDE48" s="1"/>
      <c r="KDF48" s="1"/>
      <c r="KDG48" s="1"/>
      <c r="KDH48" s="1"/>
      <c r="KDI48" s="1"/>
      <c r="KDJ48" s="1"/>
      <c r="KDK48" s="1"/>
      <c r="KDL48" s="1"/>
      <c r="KDM48" s="1"/>
      <c r="KDN48" s="1"/>
      <c r="KDO48" s="1"/>
      <c r="KDP48" s="1"/>
      <c r="KDQ48" s="1"/>
      <c r="KDR48" s="1"/>
      <c r="KDS48" s="1"/>
      <c r="KDT48" s="1"/>
      <c r="KDU48" s="1"/>
      <c r="KDV48" s="1"/>
      <c r="KDW48" s="1"/>
      <c r="KDX48" s="1"/>
      <c r="KDY48" s="1"/>
      <c r="KDZ48" s="1"/>
      <c r="KEA48" s="1"/>
      <c r="KEB48" s="1"/>
      <c r="KEC48" s="1"/>
      <c r="KED48" s="1"/>
      <c r="KEE48" s="1"/>
      <c r="KEF48" s="1"/>
      <c r="KEG48" s="1"/>
      <c r="KEH48" s="1"/>
      <c r="KEI48" s="1"/>
      <c r="KEJ48" s="1"/>
      <c r="KEK48" s="1"/>
      <c r="KEL48" s="1"/>
      <c r="KEM48" s="1"/>
      <c r="KEN48" s="1"/>
      <c r="KEO48" s="1"/>
      <c r="KEP48" s="1"/>
      <c r="KEQ48" s="1"/>
      <c r="KER48" s="1"/>
      <c r="KES48" s="1"/>
      <c r="KET48" s="1"/>
      <c r="KEU48" s="1"/>
      <c r="KEV48" s="1"/>
      <c r="KEW48" s="1"/>
      <c r="KEX48" s="1"/>
      <c r="KEY48" s="1"/>
      <c r="KEZ48" s="1"/>
      <c r="KFA48" s="1"/>
      <c r="KFB48" s="1"/>
      <c r="KFC48" s="1"/>
      <c r="KFD48" s="1"/>
      <c r="KFE48" s="1"/>
      <c r="KFF48" s="1"/>
      <c r="KFG48" s="1"/>
      <c r="KFH48" s="1"/>
      <c r="KFI48" s="1"/>
      <c r="KFJ48" s="1"/>
      <c r="KFK48" s="1"/>
      <c r="KFL48" s="1"/>
      <c r="KFM48" s="1"/>
      <c r="KFN48" s="1"/>
      <c r="KFO48" s="1"/>
      <c r="KFP48" s="1"/>
      <c r="KFQ48" s="1"/>
      <c r="KFR48" s="1"/>
      <c r="KFS48" s="1"/>
      <c r="KFT48" s="1"/>
      <c r="KFU48" s="1"/>
      <c r="KFV48" s="1"/>
      <c r="KFW48" s="1"/>
      <c r="KFX48" s="1"/>
      <c r="KFY48" s="1"/>
      <c r="KFZ48" s="1"/>
      <c r="KGA48" s="1"/>
      <c r="KGB48" s="1"/>
      <c r="KGC48" s="1"/>
      <c r="KGD48" s="1"/>
      <c r="KGE48" s="1"/>
      <c r="KGF48" s="1"/>
      <c r="KGG48" s="1"/>
      <c r="KGH48" s="1"/>
      <c r="KGI48" s="1"/>
      <c r="KGJ48" s="1"/>
      <c r="KGK48" s="1"/>
      <c r="KGL48" s="1"/>
      <c r="KGM48" s="1"/>
      <c r="KGN48" s="1"/>
      <c r="KGO48" s="1"/>
      <c r="KGP48" s="1"/>
      <c r="KGQ48" s="1"/>
      <c r="KGR48" s="1"/>
      <c r="KGS48" s="1"/>
      <c r="KGT48" s="1"/>
      <c r="KGU48" s="1"/>
      <c r="KGV48" s="1"/>
      <c r="KGW48" s="1"/>
      <c r="KGX48" s="1"/>
      <c r="KGY48" s="1"/>
      <c r="KGZ48" s="1"/>
      <c r="KHA48" s="1"/>
      <c r="KHB48" s="1"/>
      <c r="KHC48" s="1"/>
      <c r="KHD48" s="1"/>
      <c r="KHE48" s="1"/>
      <c r="KHF48" s="1"/>
      <c r="KHG48" s="1"/>
      <c r="KHH48" s="1"/>
      <c r="KHI48" s="1"/>
      <c r="KHJ48" s="1"/>
      <c r="KHK48" s="1"/>
      <c r="KHL48" s="1"/>
      <c r="KHM48" s="1"/>
      <c r="KHN48" s="1"/>
      <c r="KHO48" s="1"/>
      <c r="KHP48" s="1"/>
      <c r="KHQ48" s="1"/>
      <c r="KHR48" s="1"/>
      <c r="KHS48" s="1"/>
      <c r="KHT48" s="1"/>
      <c r="KHU48" s="1"/>
      <c r="KHV48" s="1"/>
      <c r="KHW48" s="1"/>
      <c r="KHX48" s="1"/>
      <c r="KHY48" s="1"/>
      <c r="KHZ48" s="1"/>
      <c r="KIA48" s="1"/>
      <c r="KIB48" s="1"/>
      <c r="KIC48" s="1"/>
      <c r="KID48" s="1"/>
      <c r="KIE48" s="1"/>
      <c r="KIF48" s="1"/>
      <c r="KIG48" s="1"/>
      <c r="KIH48" s="1"/>
      <c r="KII48" s="1"/>
      <c r="KIJ48" s="1"/>
      <c r="KIK48" s="1"/>
      <c r="KIL48" s="1"/>
      <c r="KIM48" s="1"/>
      <c r="KIN48" s="1"/>
      <c r="KIO48" s="1"/>
      <c r="KIP48" s="1"/>
      <c r="KIQ48" s="1"/>
      <c r="KIR48" s="1"/>
      <c r="KIS48" s="1"/>
      <c r="KIT48" s="1"/>
      <c r="KIU48" s="1"/>
      <c r="KIV48" s="1"/>
      <c r="KIW48" s="1"/>
      <c r="KIX48" s="1"/>
      <c r="KIY48" s="1"/>
      <c r="KIZ48" s="1"/>
      <c r="KJA48" s="1"/>
      <c r="KJB48" s="1"/>
      <c r="KJC48" s="1"/>
      <c r="KJD48" s="1"/>
      <c r="KJE48" s="1"/>
      <c r="KJF48" s="1"/>
      <c r="KJG48" s="1"/>
      <c r="KJH48" s="1"/>
      <c r="KJI48" s="1"/>
      <c r="KJJ48" s="1"/>
      <c r="KJK48" s="1"/>
      <c r="KJL48" s="1"/>
      <c r="KJM48" s="1"/>
      <c r="KJN48" s="1"/>
      <c r="KJO48" s="1"/>
      <c r="KJP48" s="1"/>
      <c r="KJQ48" s="1"/>
      <c r="KJR48" s="1"/>
      <c r="KJS48" s="1"/>
      <c r="KJT48" s="1"/>
      <c r="KJU48" s="1"/>
      <c r="KJV48" s="1"/>
      <c r="KJW48" s="1"/>
      <c r="KJX48" s="1"/>
      <c r="KJY48" s="1"/>
      <c r="KJZ48" s="1"/>
      <c r="KKA48" s="1"/>
      <c r="KKB48" s="1"/>
      <c r="KKC48" s="1"/>
      <c r="KKD48" s="1"/>
      <c r="KKE48" s="1"/>
      <c r="KKF48" s="1"/>
      <c r="KKG48" s="1"/>
      <c r="KKH48" s="1"/>
      <c r="KKI48" s="1"/>
      <c r="KKJ48" s="1"/>
      <c r="KKK48" s="1"/>
      <c r="KKL48" s="1"/>
      <c r="KKM48" s="1"/>
      <c r="KKN48" s="1"/>
      <c r="KKO48" s="1"/>
      <c r="KKP48" s="1"/>
      <c r="KKQ48" s="1"/>
      <c r="KKR48" s="1"/>
      <c r="KKS48" s="1"/>
      <c r="KKT48" s="1"/>
      <c r="KKU48" s="1"/>
      <c r="KKV48" s="1"/>
      <c r="KKW48" s="1"/>
      <c r="KKX48" s="1"/>
      <c r="KKY48" s="1"/>
      <c r="KKZ48" s="1"/>
      <c r="KLA48" s="1"/>
      <c r="KLB48" s="1"/>
      <c r="KLC48" s="1"/>
      <c r="KLD48" s="1"/>
      <c r="KLE48" s="1"/>
      <c r="KLF48" s="1"/>
      <c r="KLG48" s="1"/>
      <c r="KLH48" s="1"/>
      <c r="KLI48" s="1"/>
      <c r="KLJ48" s="1"/>
      <c r="KLK48" s="1"/>
      <c r="KLL48" s="1"/>
      <c r="KLM48" s="1"/>
      <c r="KLN48" s="1"/>
      <c r="KLO48" s="1"/>
      <c r="KLP48" s="1"/>
      <c r="KLQ48" s="1"/>
      <c r="KLR48" s="1"/>
      <c r="KLS48" s="1"/>
      <c r="KLT48" s="1"/>
      <c r="KLU48" s="1"/>
      <c r="KLV48" s="1"/>
      <c r="KLW48" s="1"/>
      <c r="KLX48" s="1"/>
      <c r="KLY48" s="1"/>
      <c r="KLZ48" s="1"/>
      <c r="KMA48" s="1"/>
      <c r="KMB48" s="1"/>
      <c r="KMC48" s="1"/>
      <c r="KMD48" s="1"/>
      <c r="KME48" s="1"/>
      <c r="KMF48" s="1"/>
      <c r="KMG48" s="1"/>
      <c r="KMH48" s="1"/>
      <c r="KMI48" s="1"/>
      <c r="KMJ48" s="1"/>
      <c r="KMK48" s="1"/>
      <c r="KML48" s="1"/>
      <c r="KMM48" s="1"/>
      <c r="KMN48" s="1"/>
      <c r="KMO48" s="1"/>
      <c r="KMP48" s="1"/>
      <c r="KMQ48" s="1"/>
      <c r="KMR48" s="1"/>
      <c r="KMS48" s="1"/>
      <c r="KMT48" s="1"/>
      <c r="KMU48" s="1"/>
      <c r="KMV48" s="1"/>
      <c r="KMW48" s="1"/>
      <c r="KMX48" s="1"/>
      <c r="KMY48" s="1"/>
      <c r="KMZ48" s="1"/>
      <c r="KNA48" s="1"/>
      <c r="KNB48" s="1"/>
      <c r="KNC48" s="1"/>
      <c r="KND48" s="1"/>
      <c r="KNE48" s="1"/>
      <c r="KNF48" s="1"/>
      <c r="KNG48" s="1"/>
      <c r="KNH48" s="1"/>
      <c r="KNI48" s="1"/>
      <c r="KNJ48" s="1"/>
      <c r="KNK48" s="1"/>
      <c r="KNL48" s="1"/>
      <c r="KNM48" s="1"/>
      <c r="KNN48" s="1"/>
      <c r="KNO48" s="1"/>
      <c r="KNP48" s="1"/>
      <c r="KNQ48" s="1"/>
      <c r="KNR48" s="1"/>
      <c r="KNS48" s="1"/>
      <c r="KNT48" s="1"/>
      <c r="KNU48" s="1"/>
      <c r="KNV48" s="1"/>
      <c r="KNW48" s="1"/>
      <c r="KNX48" s="1"/>
      <c r="KNY48" s="1"/>
      <c r="KNZ48" s="1"/>
      <c r="KOA48" s="1"/>
      <c r="KOB48" s="1"/>
      <c r="KOC48" s="1"/>
      <c r="KOD48" s="1"/>
      <c r="KOE48" s="1"/>
      <c r="KOF48" s="1"/>
      <c r="KOG48" s="1"/>
      <c r="KOH48" s="1"/>
      <c r="KOI48" s="1"/>
      <c r="KOJ48" s="1"/>
      <c r="KOK48" s="1"/>
      <c r="KOL48" s="1"/>
      <c r="KOM48" s="1"/>
      <c r="KON48" s="1"/>
      <c r="KOO48" s="1"/>
      <c r="KOP48" s="1"/>
      <c r="KOQ48" s="1"/>
      <c r="KOR48" s="1"/>
      <c r="KOS48" s="1"/>
      <c r="KOT48" s="1"/>
      <c r="KOU48" s="1"/>
      <c r="KOV48" s="1"/>
      <c r="KOW48" s="1"/>
      <c r="KOX48" s="1"/>
      <c r="KOY48" s="1"/>
      <c r="KOZ48" s="1"/>
      <c r="KPA48" s="1"/>
      <c r="KPB48" s="1"/>
      <c r="KPC48" s="1"/>
      <c r="KPD48" s="1"/>
      <c r="KPE48" s="1"/>
      <c r="KPF48" s="1"/>
      <c r="KPG48" s="1"/>
      <c r="KPH48" s="1"/>
      <c r="KPI48" s="1"/>
      <c r="KPJ48" s="1"/>
      <c r="KPK48" s="1"/>
      <c r="KPL48" s="1"/>
      <c r="KPM48" s="1"/>
      <c r="KPN48" s="1"/>
      <c r="KPO48" s="1"/>
      <c r="KPP48" s="1"/>
      <c r="KPQ48" s="1"/>
      <c r="KPR48" s="1"/>
      <c r="KPS48" s="1"/>
      <c r="KPT48" s="1"/>
      <c r="KPU48" s="1"/>
      <c r="KPV48" s="1"/>
      <c r="KPW48" s="1"/>
      <c r="KPX48" s="1"/>
      <c r="KPY48" s="1"/>
      <c r="KPZ48" s="1"/>
      <c r="KQA48" s="1"/>
      <c r="KQB48" s="1"/>
      <c r="KQC48" s="1"/>
      <c r="KQD48" s="1"/>
      <c r="KQE48" s="1"/>
      <c r="KQF48" s="1"/>
      <c r="KQG48" s="1"/>
      <c r="KQH48" s="1"/>
      <c r="KQI48" s="1"/>
      <c r="KQJ48" s="1"/>
      <c r="KQK48" s="1"/>
      <c r="KQL48" s="1"/>
      <c r="KQM48" s="1"/>
      <c r="KQN48" s="1"/>
      <c r="KQO48" s="1"/>
      <c r="KQP48" s="1"/>
      <c r="KQQ48" s="1"/>
      <c r="KQR48" s="1"/>
      <c r="KQS48" s="1"/>
      <c r="KQT48" s="1"/>
      <c r="KQU48" s="1"/>
      <c r="KQV48" s="1"/>
      <c r="KQW48" s="1"/>
      <c r="KQX48" s="1"/>
      <c r="KQY48" s="1"/>
      <c r="KQZ48" s="1"/>
      <c r="KRA48" s="1"/>
      <c r="KRB48" s="1"/>
      <c r="KRC48" s="1"/>
      <c r="KRD48" s="1"/>
      <c r="KRE48" s="1"/>
      <c r="KRF48" s="1"/>
      <c r="KRG48" s="1"/>
      <c r="KRH48" s="1"/>
      <c r="KRI48" s="1"/>
      <c r="KRJ48" s="1"/>
      <c r="KRK48" s="1"/>
      <c r="KRL48" s="1"/>
      <c r="KRM48" s="1"/>
      <c r="KRN48" s="1"/>
      <c r="KRO48" s="1"/>
      <c r="KRP48" s="1"/>
      <c r="KRQ48" s="1"/>
      <c r="KRR48" s="1"/>
      <c r="KRS48" s="1"/>
      <c r="KRT48" s="1"/>
      <c r="KRU48" s="1"/>
      <c r="KRV48" s="1"/>
      <c r="KRW48" s="1"/>
      <c r="KRX48" s="1"/>
      <c r="KRY48" s="1"/>
      <c r="KRZ48" s="1"/>
      <c r="KSA48" s="1"/>
      <c r="KSB48" s="1"/>
      <c r="KSC48" s="1"/>
      <c r="KSD48" s="1"/>
      <c r="KSE48" s="1"/>
      <c r="KSF48" s="1"/>
      <c r="KSG48" s="1"/>
      <c r="KSH48" s="1"/>
      <c r="KSI48" s="1"/>
      <c r="KSJ48" s="1"/>
      <c r="KSK48" s="1"/>
      <c r="KSL48" s="1"/>
      <c r="KSM48" s="1"/>
      <c r="KSN48" s="1"/>
      <c r="KSO48" s="1"/>
      <c r="KSP48" s="1"/>
      <c r="KSQ48" s="1"/>
      <c r="KSR48" s="1"/>
      <c r="KSS48" s="1"/>
      <c r="KST48" s="1"/>
      <c r="KSU48" s="1"/>
      <c r="KSV48" s="1"/>
      <c r="KSW48" s="1"/>
      <c r="KSX48" s="1"/>
      <c r="KSY48" s="1"/>
      <c r="KSZ48" s="1"/>
      <c r="KTA48" s="1"/>
      <c r="KTB48" s="1"/>
      <c r="KTC48" s="1"/>
      <c r="KTD48" s="1"/>
      <c r="KTE48" s="1"/>
      <c r="KTF48" s="1"/>
      <c r="KTG48" s="1"/>
      <c r="KTH48" s="1"/>
      <c r="KTI48" s="1"/>
      <c r="KTJ48" s="1"/>
      <c r="KTK48" s="1"/>
      <c r="KTL48" s="1"/>
      <c r="KTM48" s="1"/>
      <c r="KTN48" s="1"/>
      <c r="KTO48" s="1"/>
      <c r="KTP48" s="1"/>
      <c r="KTQ48" s="1"/>
      <c r="KTR48" s="1"/>
      <c r="KTS48" s="1"/>
      <c r="KTT48" s="1"/>
      <c r="KTU48" s="1"/>
      <c r="KTV48" s="1"/>
      <c r="KTW48" s="1"/>
      <c r="KTX48" s="1"/>
      <c r="KTY48" s="1"/>
      <c r="KTZ48" s="1"/>
      <c r="KUA48" s="1"/>
      <c r="KUB48" s="1"/>
      <c r="KUC48" s="1"/>
      <c r="KUD48" s="1"/>
      <c r="KUE48" s="1"/>
      <c r="KUF48" s="1"/>
      <c r="KUG48" s="1"/>
      <c r="KUH48" s="1"/>
      <c r="KUI48" s="1"/>
      <c r="KUJ48" s="1"/>
      <c r="KUK48" s="1"/>
      <c r="KUL48" s="1"/>
      <c r="KUM48" s="1"/>
      <c r="KUN48" s="1"/>
      <c r="KUO48" s="1"/>
      <c r="KUP48" s="1"/>
      <c r="KUQ48" s="1"/>
      <c r="KUR48" s="1"/>
      <c r="KUS48" s="1"/>
      <c r="KUT48" s="1"/>
      <c r="KUU48" s="1"/>
      <c r="KUV48" s="1"/>
      <c r="KUW48" s="1"/>
      <c r="KUX48" s="1"/>
      <c r="KUY48" s="1"/>
      <c r="KUZ48" s="1"/>
      <c r="KVA48" s="1"/>
      <c r="KVB48" s="1"/>
      <c r="KVC48" s="1"/>
      <c r="KVD48" s="1"/>
      <c r="KVE48" s="1"/>
      <c r="KVF48" s="1"/>
      <c r="KVG48" s="1"/>
      <c r="KVH48" s="1"/>
      <c r="KVI48" s="1"/>
      <c r="KVJ48" s="1"/>
      <c r="KVK48" s="1"/>
      <c r="KVL48" s="1"/>
      <c r="KVM48" s="1"/>
      <c r="KVN48" s="1"/>
      <c r="KVO48" s="1"/>
      <c r="KVP48" s="1"/>
      <c r="KVQ48" s="1"/>
      <c r="KVR48" s="1"/>
      <c r="KVS48" s="1"/>
      <c r="KVT48" s="1"/>
      <c r="KVU48" s="1"/>
      <c r="KVV48" s="1"/>
      <c r="KVW48" s="1"/>
      <c r="KVX48" s="1"/>
      <c r="KVY48" s="1"/>
      <c r="KVZ48" s="1"/>
      <c r="KWA48" s="1"/>
      <c r="KWB48" s="1"/>
      <c r="KWC48" s="1"/>
      <c r="KWD48" s="1"/>
      <c r="KWE48" s="1"/>
      <c r="KWF48" s="1"/>
      <c r="KWG48" s="1"/>
      <c r="KWH48" s="1"/>
      <c r="KWI48" s="1"/>
      <c r="KWJ48" s="1"/>
      <c r="KWK48" s="1"/>
      <c r="KWL48" s="1"/>
      <c r="KWM48" s="1"/>
      <c r="KWN48" s="1"/>
      <c r="KWO48" s="1"/>
      <c r="KWP48" s="1"/>
      <c r="KWQ48" s="1"/>
      <c r="KWR48" s="1"/>
      <c r="KWS48" s="1"/>
      <c r="KWT48" s="1"/>
      <c r="KWU48" s="1"/>
      <c r="KWV48" s="1"/>
      <c r="KWW48" s="1"/>
      <c r="KWX48" s="1"/>
      <c r="KWY48" s="1"/>
      <c r="KWZ48" s="1"/>
      <c r="KXA48" s="1"/>
      <c r="KXB48" s="1"/>
      <c r="KXC48" s="1"/>
      <c r="KXD48" s="1"/>
      <c r="KXE48" s="1"/>
      <c r="KXF48" s="1"/>
      <c r="KXG48" s="1"/>
      <c r="KXH48" s="1"/>
      <c r="KXI48" s="1"/>
      <c r="KXJ48" s="1"/>
      <c r="KXK48" s="1"/>
      <c r="KXL48" s="1"/>
      <c r="KXM48" s="1"/>
      <c r="KXN48" s="1"/>
      <c r="KXO48" s="1"/>
      <c r="KXP48" s="1"/>
      <c r="KXQ48" s="1"/>
      <c r="KXR48" s="1"/>
      <c r="KXS48" s="1"/>
      <c r="KXT48" s="1"/>
      <c r="KXU48" s="1"/>
      <c r="KXV48" s="1"/>
      <c r="KXW48" s="1"/>
      <c r="KXX48" s="1"/>
      <c r="KXY48" s="1"/>
      <c r="KXZ48" s="1"/>
      <c r="KYA48" s="1"/>
      <c r="KYB48" s="1"/>
      <c r="KYC48" s="1"/>
      <c r="KYD48" s="1"/>
      <c r="KYE48" s="1"/>
      <c r="KYF48" s="1"/>
      <c r="KYG48" s="1"/>
      <c r="KYH48" s="1"/>
      <c r="KYI48" s="1"/>
      <c r="KYJ48" s="1"/>
      <c r="KYK48" s="1"/>
      <c r="KYL48" s="1"/>
      <c r="KYM48" s="1"/>
      <c r="KYN48" s="1"/>
      <c r="KYO48" s="1"/>
      <c r="KYP48" s="1"/>
      <c r="KYQ48" s="1"/>
      <c r="KYR48" s="1"/>
      <c r="KYS48" s="1"/>
      <c r="KYT48" s="1"/>
      <c r="KYU48" s="1"/>
      <c r="KYV48" s="1"/>
      <c r="KYW48" s="1"/>
      <c r="KYX48" s="1"/>
      <c r="KYY48" s="1"/>
      <c r="KYZ48" s="1"/>
      <c r="KZA48" s="1"/>
      <c r="KZB48" s="1"/>
      <c r="KZC48" s="1"/>
      <c r="KZD48" s="1"/>
      <c r="KZE48" s="1"/>
      <c r="KZF48" s="1"/>
      <c r="KZG48" s="1"/>
      <c r="KZH48" s="1"/>
      <c r="KZI48" s="1"/>
      <c r="KZJ48" s="1"/>
      <c r="KZK48" s="1"/>
      <c r="KZL48" s="1"/>
      <c r="KZM48" s="1"/>
      <c r="KZN48" s="1"/>
      <c r="KZO48" s="1"/>
      <c r="KZP48" s="1"/>
      <c r="KZQ48" s="1"/>
      <c r="KZR48" s="1"/>
      <c r="KZS48" s="1"/>
      <c r="KZT48" s="1"/>
      <c r="KZU48" s="1"/>
      <c r="KZV48" s="1"/>
      <c r="KZW48" s="1"/>
      <c r="KZX48" s="1"/>
      <c r="KZY48" s="1"/>
      <c r="KZZ48" s="1"/>
      <c r="LAA48" s="1"/>
      <c r="LAB48" s="1"/>
      <c r="LAC48" s="1"/>
      <c r="LAD48" s="1"/>
      <c r="LAE48" s="1"/>
      <c r="LAF48" s="1"/>
      <c r="LAG48" s="1"/>
      <c r="LAH48" s="1"/>
      <c r="LAI48" s="1"/>
      <c r="LAJ48" s="1"/>
      <c r="LAK48" s="1"/>
      <c r="LAL48" s="1"/>
      <c r="LAM48" s="1"/>
      <c r="LAN48" s="1"/>
      <c r="LAO48" s="1"/>
      <c r="LAP48" s="1"/>
      <c r="LAQ48" s="1"/>
      <c r="LAR48" s="1"/>
      <c r="LAS48" s="1"/>
      <c r="LAT48" s="1"/>
      <c r="LAU48" s="1"/>
      <c r="LAV48" s="1"/>
      <c r="LAW48" s="1"/>
      <c r="LAX48" s="1"/>
      <c r="LAY48" s="1"/>
      <c r="LAZ48" s="1"/>
      <c r="LBA48" s="1"/>
      <c r="LBB48" s="1"/>
      <c r="LBC48" s="1"/>
      <c r="LBD48" s="1"/>
      <c r="LBE48" s="1"/>
      <c r="LBF48" s="1"/>
      <c r="LBG48" s="1"/>
      <c r="LBH48" s="1"/>
      <c r="LBI48" s="1"/>
      <c r="LBJ48" s="1"/>
      <c r="LBK48" s="1"/>
      <c r="LBL48" s="1"/>
      <c r="LBM48" s="1"/>
      <c r="LBN48" s="1"/>
      <c r="LBO48" s="1"/>
      <c r="LBP48" s="1"/>
      <c r="LBQ48" s="1"/>
      <c r="LBR48" s="1"/>
      <c r="LBS48" s="1"/>
      <c r="LBT48" s="1"/>
      <c r="LBU48" s="1"/>
      <c r="LBV48" s="1"/>
      <c r="LBW48" s="1"/>
      <c r="LBX48" s="1"/>
      <c r="LBY48" s="1"/>
      <c r="LBZ48" s="1"/>
      <c r="LCA48" s="1"/>
      <c r="LCB48" s="1"/>
      <c r="LCC48" s="1"/>
      <c r="LCD48" s="1"/>
      <c r="LCE48" s="1"/>
      <c r="LCF48" s="1"/>
      <c r="LCG48" s="1"/>
      <c r="LCH48" s="1"/>
      <c r="LCI48" s="1"/>
      <c r="LCJ48" s="1"/>
      <c r="LCK48" s="1"/>
      <c r="LCL48" s="1"/>
      <c r="LCM48" s="1"/>
      <c r="LCN48" s="1"/>
      <c r="LCO48" s="1"/>
      <c r="LCP48" s="1"/>
      <c r="LCQ48" s="1"/>
      <c r="LCR48" s="1"/>
      <c r="LCS48" s="1"/>
      <c r="LCT48" s="1"/>
      <c r="LCU48" s="1"/>
      <c r="LCV48" s="1"/>
      <c r="LCW48" s="1"/>
      <c r="LCX48" s="1"/>
      <c r="LCY48" s="1"/>
      <c r="LCZ48" s="1"/>
      <c r="LDA48" s="1"/>
      <c r="LDB48" s="1"/>
      <c r="LDC48" s="1"/>
      <c r="LDD48" s="1"/>
      <c r="LDE48" s="1"/>
      <c r="LDF48" s="1"/>
      <c r="LDG48" s="1"/>
      <c r="LDH48" s="1"/>
      <c r="LDI48" s="1"/>
      <c r="LDJ48" s="1"/>
      <c r="LDK48" s="1"/>
      <c r="LDL48" s="1"/>
      <c r="LDM48" s="1"/>
      <c r="LDN48" s="1"/>
      <c r="LDO48" s="1"/>
      <c r="LDP48" s="1"/>
      <c r="LDQ48" s="1"/>
      <c r="LDR48" s="1"/>
      <c r="LDS48" s="1"/>
      <c r="LDT48" s="1"/>
      <c r="LDU48" s="1"/>
      <c r="LDV48" s="1"/>
      <c r="LDW48" s="1"/>
      <c r="LDX48" s="1"/>
      <c r="LDY48" s="1"/>
      <c r="LDZ48" s="1"/>
      <c r="LEA48" s="1"/>
      <c r="LEB48" s="1"/>
      <c r="LEC48" s="1"/>
      <c r="LED48" s="1"/>
      <c r="LEE48" s="1"/>
      <c r="LEF48" s="1"/>
      <c r="LEG48" s="1"/>
      <c r="LEH48" s="1"/>
      <c r="LEI48" s="1"/>
      <c r="LEJ48" s="1"/>
      <c r="LEK48" s="1"/>
      <c r="LEL48" s="1"/>
      <c r="LEM48" s="1"/>
      <c r="LEN48" s="1"/>
      <c r="LEO48" s="1"/>
      <c r="LEP48" s="1"/>
      <c r="LEQ48" s="1"/>
      <c r="LER48" s="1"/>
      <c r="LES48" s="1"/>
      <c r="LET48" s="1"/>
      <c r="LEU48" s="1"/>
      <c r="LEV48" s="1"/>
      <c r="LEW48" s="1"/>
      <c r="LEX48" s="1"/>
      <c r="LEY48" s="1"/>
      <c r="LEZ48" s="1"/>
      <c r="LFA48" s="1"/>
      <c r="LFB48" s="1"/>
      <c r="LFC48" s="1"/>
      <c r="LFD48" s="1"/>
      <c r="LFE48" s="1"/>
      <c r="LFF48" s="1"/>
      <c r="LFG48" s="1"/>
      <c r="LFH48" s="1"/>
      <c r="LFI48" s="1"/>
      <c r="LFJ48" s="1"/>
      <c r="LFK48" s="1"/>
      <c r="LFL48" s="1"/>
      <c r="LFM48" s="1"/>
      <c r="LFN48" s="1"/>
      <c r="LFO48" s="1"/>
      <c r="LFP48" s="1"/>
      <c r="LFQ48" s="1"/>
      <c r="LFR48" s="1"/>
      <c r="LFS48" s="1"/>
      <c r="LFT48" s="1"/>
      <c r="LFU48" s="1"/>
      <c r="LFV48" s="1"/>
      <c r="LFW48" s="1"/>
      <c r="LFX48" s="1"/>
      <c r="LFY48" s="1"/>
      <c r="LFZ48" s="1"/>
      <c r="LGA48" s="1"/>
      <c r="LGB48" s="1"/>
      <c r="LGC48" s="1"/>
      <c r="LGD48" s="1"/>
      <c r="LGE48" s="1"/>
      <c r="LGF48" s="1"/>
      <c r="LGG48" s="1"/>
      <c r="LGH48" s="1"/>
      <c r="LGI48" s="1"/>
      <c r="LGJ48" s="1"/>
      <c r="LGK48" s="1"/>
      <c r="LGL48" s="1"/>
      <c r="LGM48" s="1"/>
      <c r="LGN48" s="1"/>
      <c r="LGO48" s="1"/>
      <c r="LGP48" s="1"/>
      <c r="LGQ48" s="1"/>
      <c r="LGR48" s="1"/>
      <c r="LGS48" s="1"/>
      <c r="LGT48" s="1"/>
      <c r="LGU48" s="1"/>
      <c r="LGV48" s="1"/>
      <c r="LGW48" s="1"/>
      <c r="LGX48" s="1"/>
      <c r="LGY48" s="1"/>
      <c r="LGZ48" s="1"/>
      <c r="LHA48" s="1"/>
      <c r="LHB48" s="1"/>
      <c r="LHC48" s="1"/>
      <c r="LHD48" s="1"/>
      <c r="LHE48" s="1"/>
      <c r="LHF48" s="1"/>
      <c r="LHG48" s="1"/>
      <c r="LHH48" s="1"/>
      <c r="LHI48" s="1"/>
      <c r="LHJ48" s="1"/>
      <c r="LHK48" s="1"/>
      <c r="LHL48" s="1"/>
      <c r="LHM48" s="1"/>
      <c r="LHN48" s="1"/>
      <c r="LHO48" s="1"/>
      <c r="LHP48" s="1"/>
      <c r="LHQ48" s="1"/>
      <c r="LHR48" s="1"/>
      <c r="LHS48" s="1"/>
      <c r="LHT48" s="1"/>
      <c r="LHU48" s="1"/>
      <c r="LHV48" s="1"/>
      <c r="LHW48" s="1"/>
      <c r="LHX48" s="1"/>
      <c r="LHY48" s="1"/>
      <c r="LHZ48" s="1"/>
      <c r="LIA48" s="1"/>
      <c r="LIB48" s="1"/>
      <c r="LIC48" s="1"/>
      <c r="LID48" s="1"/>
      <c r="LIE48" s="1"/>
      <c r="LIF48" s="1"/>
      <c r="LIG48" s="1"/>
      <c r="LIH48" s="1"/>
      <c r="LII48" s="1"/>
      <c r="LIJ48" s="1"/>
      <c r="LIK48" s="1"/>
      <c r="LIL48" s="1"/>
      <c r="LIM48" s="1"/>
      <c r="LIN48" s="1"/>
      <c r="LIO48" s="1"/>
      <c r="LIP48" s="1"/>
      <c r="LIQ48" s="1"/>
      <c r="LIR48" s="1"/>
      <c r="LIS48" s="1"/>
      <c r="LIT48" s="1"/>
      <c r="LIU48" s="1"/>
      <c r="LIV48" s="1"/>
      <c r="LIW48" s="1"/>
      <c r="LIX48" s="1"/>
      <c r="LIY48" s="1"/>
      <c r="LIZ48" s="1"/>
      <c r="LJA48" s="1"/>
      <c r="LJB48" s="1"/>
      <c r="LJC48" s="1"/>
      <c r="LJD48" s="1"/>
      <c r="LJE48" s="1"/>
      <c r="LJF48" s="1"/>
      <c r="LJG48" s="1"/>
      <c r="LJH48" s="1"/>
      <c r="LJI48" s="1"/>
      <c r="LJJ48" s="1"/>
      <c r="LJK48" s="1"/>
      <c r="LJL48" s="1"/>
      <c r="LJM48" s="1"/>
      <c r="LJN48" s="1"/>
      <c r="LJO48" s="1"/>
      <c r="LJP48" s="1"/>
      <c r="LJQ48" s="1"/>
      <c r="LJR48" s="1"/>
      <c r="LJS48" s="1"/>
      <c r="LJT48" s="1"/>
      <c r="LJU48" s="1"/>
      <c r="LJV48" s="1"/>
      <c r="LJW48" s="1"/>
      <c r="LJX48" s="1"/>
      <c r="LJY48" s="1"/>
      <c r="LJZ48" s="1"/>
      <c r="LKA48" s="1"/>
      <c r="LKB48" s="1"/>
      <c r="LKC48" s="1"/>
      <c r="LKD48" s="1"/>
      <c r="LKE48" s="1"/>
      <c r="LKF48" s="1"/>
      <c r="LKG48" s="1"/>
      <c r="LKH48" s="1"/>
      <c r="LKI48" s="1"/>
      <c r="LKJ48" s="1"/>
      <c r="LKK48" s="1"/>
      <c r="LKL48" s="1"/>
      <c r="LKM48" s="1"/>
      <c r="LKN48" s="1"/>
      <c r="LKO48" s="1"/>
      <c r="LKP48" s="1"/>
      <c r="LKQ48" s="1"/>
      <c r="LKR48" s="1"/>
      <c r="LKS48" s="1"/>
      <c r="LKT48" s="1"/>
      <c r="LKU48" s="1"/>
      <c r="LKV48" s="1"/>
      <c r="LKW48" s="1"/>
      <c r="LKX48" s="1"/>
      <c r="LKY48" s="1"/>
      <c r="LKZ48" s="1"/>
      <c r="LLA48" s="1"/>
      <c r="LLB48" s="1"/>
      <c r="LLC48" s="1"/>
      <c r="LLD48" s="1"/>
      <c r="LLE48" s="1"/>
      <c r="LLF48" s="1"/>
      <c r="LLG48" s="1"/>
      <c r="LLH48" s="1"/>
      <c r="LLI48" s="1"/>
      <c r="LLJ48" s="1"/>
      <c r="LLK48" s="1"/>
      <c r="LLL48" s="1"/>
      <c r="LLM48" s="1"/>
      <c r="LLN48" s="1"/>
      <c r="LLO48" s="1"/>
      <c r="LLP48" s="1"/>
      <c r="LLQ48" s="1"/>
      <c r="LLR48" s="1"/>
      <c r="LLS48" s="1"/>
      <c r="LLT48" s="1"/>
      <c r="LLU48" s="1"/>
      <c r="LLV48" s="1"/>
      <c r="LLW48" s="1"/>
      <c r="LLX48" s="1"/>
      <c r="LLY48" s="1"/>
      <c r="LLZ48" s="1"/>
      <c r="LMA48" s="1"/>
      <c r="LMB48" s="1"/>
      <c r="LMC48" s="1"/>
      <c r="LMD48" s="1"/>
      <c r="LME48" s="1"/>
      <c r="LMF48" s="1"/>
      <c r="LMG48" s="1"/>
      <c r="LMH48" s="1"/>
      <c r="LMI48" s="1"/>
      <c r="LMJ48" s="1"/>
      <c r="LMK48" s="1"/>
      <c r="LML48" s="1"/>
      <c r="LMM48" s="1"/>
      <c r="LMN48" s="1"/>
      <c r="LMO48" s="1"/>
      <c r="LMP48" s="1"/>
      <c r="LMQ48" s="1"/>
      <c r="LMR48" s="1"/>
      <c r="LMS48" s="1"/>
      <c r="LMT48" s="1"/>
      <c r="LMU48" s="1"/>
      <c r="LMV48" s="1"/>
      <c r="LMW48" s="1"/>
      <c r="LMX48" s="1"/>
      <c r="LMY48" s="1"/>
      <c r="LMZ48" s="1"/>
      <c r="LNA48" s="1"/>
      <c r="LNB48" s="1"/>
      <c r="LNC48" s="1"/>
      <c r="LND48" s="1"/>
      <c r="LNE48" s="1"/>
      <c r="LNF48" s="1"/>
      <c r="LNG48" s="1"/>
      <c r="LNH48" s="1"/>
      <c r="LNI48" s="1"/>
      <c r="LNJ48" s="1"/>
      <c r="LNK48" s="1"/>
      <c r="LNL48" s="1"/>
      <c r="LNM48" s="1"/>
      <c r="LNN48" s="1"/>
      <c r="LNO48" s="1"/>
      <c r="LNP48" s="1"/>
      <c r="LNQ48" s="1"/>
      <c r="LNR48" s="1"/>
      <c r="LNS48" s="1"/>
      <c r="LNT48" s="1"/>
      <c r="LNU48" s="1"/>
      <c r="LNV48" s="1"/>
      <c r="LNW48" s="1"/>
      <c r="LNX48" s="1"/>
      <c r="LNY48" s="1"/>
      <c r="LNZ48" s="1"/>
      <c r="LOA48" s="1"/>
      <c r="LOB48" s="1"/>
      <c r="LOC48" s="1"/>
      <c r="LOD48" s="1"/>
      <c r="LOE48" s="1"/>
      <c r="LOF48" s="1"/>
      <c r="LOG48" s="1"/>
      <c r="LOH48" s="1"/>
      <c r="LOI48" s="1"/>
      <c r="LOJ48" s="1"/>
      <c r="LOK48" s="1"/>
      <c r="LOL48" s="1"/>
      <c r="LOM48" s="1"/>
      <c r="LON48" s="1"/>
      <c r="LOO48" s="1"/>
      <c r="LOP48" s="1"/>
      <c r="LOQ48" s="1"/>
      <c r="LOR48" s="1"/>
      <c r="LOS48" s="1"/>
      <c r="LOT48" s="1"/>
      <c r="LOU48" s="1"/>
      <c r="LOV48" s="1"/>
      <c r="LOW48" s="1"/>
      <c r="LOX48" s="1"/>
      <c r="LOY48" s="1"/>
      <c r="LOZ48" s="1"/>
      <c r="LPA48" s="1"/>
      <c r="LPB48" s="1"/>
      <c r="LPC48" s="1"/>
      <c r="LPD48" s="1"/>
      <c r="LPE48" s="1"/>
      <c r="LPF48" s="1"/>
      <c r="LPG48" s="1"/>
      <c r="LPH48" s="1"/>
      <c r="LPI48" s="1"/>
      <c r="LPJ48" s="1"/>
      <c r="LPK48" s="1"/>
      <c r="LPL48" s="1"/>
      <c r="LPM48" s="1"/>
      <c r="LPN48" s="1"/>
      <c r="LPO48" s="1"/>
      <c r="LPP48" s="1"/>
      <c r="LPQ48" s="1"/>
      <c r="LPR48" s="1"/>
      <c r="LPS48" s="1"/>
      <c r="LPT48" s="1"/>
      <c r="LPU48" s="1"/>
      <c r="LPV48" s="1"/>
      <c r="LPW48" s="1"/>
      <c r="LPX48" s="1"/>
      <c r="LPY48" s="1"/>
      <c r="LPZ48" s="1"/>
      <c r="LQA48" s="1"/>
      <c r="LQB48" s="1"/>
      <c r="LQC48" s="1"/>
      <c r="LQD48" s="1"/>
      <c r="LQE48" s="1"/>
      <c r="LQF48" s="1"/>
      <c r="LQG48" s="1"/>
      <c r="LQH48" s="1"/>
      <c r="LQI48" s="1"/>
      <c r="LQJ48" s="1"/>
      <c r="LQK48" s="1"/>
      <c r="LQL48" s="1"/>
      <c r="LQM48" s="1"/>
      <c r="LQN48" s="1"/>
      <c r="LQO48" s="1"/>
      <c r="LQP48" s="1"/>
      <c r="LQQ48" s="1"/>
      <c r="LQR48" s="1"/>
      <c r="LQS48" s="1"/>
      <c r="LQT48" s="1"/>
      <c r="LQU48" s="1"/>
      <c r="LQV48" s="1"/>
      <c r="LQW48" s="1"/>
      <c r="LQX48" s="1"/>
      <c r="LQY48" s="1"/>
      <c r="LQZ48" s="1"/>
      <c r="LRA48" s="1"/>
      <c r="LRB48" s="1"/>
      <c r="LRC48" s="1"/>
      <c r="LRD48" s="1"/>
      <c r="LRE48" s="1"/>
      <c r="LRF48" s="1"/>
      <c r="LRG48" s="1"/>
      <c r="LRH48" s="1"/>
      <c r="LRI48" s="1"/>
      <c r="LRJ48" s="1"/>
      <c r="LRK48" s="1"/>
      <c r="LRL48" s="1"/>
      <c r="LRM48" s="1"/>
      <c r="LRN48" s="1"/>
      <c r="LRO48" s="1"/>
      <c r="LRP48" s="1"/>
      <c r="LRQ48" s="1"/>
      <c r="LRR48" s="1"/>
      <c r="LRS48" s="1"/>
      <c r="LRT48" s="1"/>
      <c r="LRU48" s="1"/>
      <c r="LRV48" s="1"/>
      <c r="LRW48" s="1"/>
      <c r="LRX48" s="1"/>
      <c r="LRY48" s="1"/>
      <c r="LRZ48" s="1"/>
      <c r="LSA48" s="1"/>
      <c r="LSB48" s="1"/>
      <c r="LSC48" s="1"/>
      <c r="LSD48" s="1"/>
      <c r="LSE48" s="1"/>
      <c r="LSF48" s="1"/>
      <c r="LSG48" s="1"/>
      <c r="LSH48" s="1"/>
      <c r="LSI48" s="1"/>
      <c r="LSJ48" s="1"/>
      <c r="LSK48" s="1"/>
      <c r="LSL48" s="1"/>
      <c r="LSM48" s="1"/>
      <c r="LSN48" s="1"/>
      <c r="LSO48" s="1"/>
      <c r="LSP48" s="1"/>
      <c r="LSQ48" s="1"/>
      <c r="LSR48" s="1"/>
      <c r="LSS48" s="1"/>
      <c r="LST48" s="1"/>
      <c r="LSU48" s="1"/>
      <c r="LSV48" s="1"/>
      <c r="LSW48" s="1"/>
      <c r="LSX48" s="1"/>
      <c r="LSY48" s="1"/>
      <c r="LSZ48" s="1"/>
      <c r="LTA48" s="1"/>
      <c r="LTB48" s="1"/>
      <c r="LTC48" s="1"/>
      <c r="LTD48" s="1"/>
      <c r="LTE48" s="1"/>
      <c r="LTF48" s="1"/>
      <c r="LTG48" s="1"/>
      <c r="LTH48" s="1"/>
      <c r="LTI48" s="1"/>
      <c r="LTJ48" s="1"/>
      <c r="LTK48" s="1"/>
      <c r="LTL48" s="1"/>
      <c r="LTM48" s="1"/>
      <c r="LTN48" s="1"/>
      <c r="LTO48" s="1"/>
      <c r="LTP48" s="1"/>
      <c r="LTQ48" s="1"/>
      <c r="LTR48" s="1"/>
      <c r="LTS48" s="1"/>
      <c r="LTT48" s="1"/>
      <c r="LTU48" s="1"/>
      <c r="LTV48" s="1"/>
      <c r="LTW48" s="1"/>
      <c r="LTX48" s="1"/>
      <c r="LTY48" s="1"/>
      <c r="LTZ48" s="1"/>
      <c r="LUA48" s="1"/>
      <c r="LUB48" s="1"/>
      <c r="LUC48" s="1"/>
      <c r="LUD48" s="1"/>
      <c r="LUE48" s="1"/>
      <c r="LUF48" s="1"/>
      <c r="LUG48" s="1"/>
      <c r="LUH48" s="1"/>
      <c r="LUI48" s="1"/>
      <c r="LUJ48" s="1"/>
      <c r="LUK48" s="1"/>
      <c r="LUL48" s="1"/>
      <c r="LUM48" s="1"/>
      <c r="LUN48" s="1"/>
      <c r="LUO48" s="1"/>
      <c r="LUP48" s="1"/>
      <c r="LUQ48" s="1"/>
      <c r="LUR48" s="1"/>
      <c r="LUS48" s="1"/>
      <c r="LUT48" s="1"/>
      <c r="LUU48" s="1"/>
      <c r="LUV48" s="1"/>
      <c r="LUW48" s="1"/>
      <c r="LUX48" s="1"/>
      <c r="LUY48" s="1"/>
      <c r="LUZ48" s="1"/>
      <c r="LVA48" s="1"/>
      <c r="LVB48" s="1"/>
      <c r="LVC48" s="1"/>
      <c r="LVD48" s="1"/>
      <c r="LVE48" s="1"/>
      <c r="LVF48" s="1"/>
      <c r="LVG48" s="1"/>
      <c r="LVH48" s="1"/>
      <c r="LVI48" s="1"/>
      <c r="LVJ48" s="1"/>
      <c r="LVK48" s="1"/>
      <c r="LVL48" s="1"/>
      <c r="LVM48" s="1"/>
      <c r="LVN48" s="1"/>
      <c r="LVO48" s="1"/>
      <c r="LVP48" s="1"/>
      <c r="LVQ48" s="1"/>
      <c r="LVR48" s="1"/>
      <c r="LVS48" s="1"/>
      <c r="LVT48" s="1"/>
      <c r="LVU48" s="1"/>
      <c r="LVV48" s="1"/>
      <c r="LVW48" s="1"/>
      <c r="LVX48" s="1"/>
      <c r="LVY48" s="1"/>
      <c r="LVZ48" s="1"/>
      <c r="LWA48" s="1"/>
      <c r="LWB48" s="1"/>
      <c r="LWC48" s="1"/>
      <c r="LWD48" s="1"/>
      <c r="LWE48" s="1"/>
      <c r="LWF48" s="1"/>
      <c r="LWG48" s="1"/>
      <c r="LWH48" s="1"/>
      <c r="LWI48" s="1"/>
      <c r="LWJ48" s="1"/>
      <c r="LWK48" s="1"/>
      <c r="LWL48" s="1"/>
      <c r="LWM48" s="1"/>
      <c r="LWN48" s="1"/>
      <c r="LWO48" s="1"/>
      <c r="LWP48" s="1"/>
      <c r="LWQ48" s="1"/>
      <c r="LWR48" s="1"/>
      <c r="LWS48" s="1"/>
      <c r="LWT48" s="1"/>
      <c r="LWU48" s="1"/>
      <c r="LWV48" s="1"/>
      <c r="LWW48" s="1"/>
      <c r="LWX48" s="1"/>
      <c r="LWY48" s="1"/>
      <c r="LWZ48" s="1"/>
      <c r="LXA48" s="1"/>
      <c r="LXB48" s="1"/>
      <c r="LXC48" s="1"/>
      <c r="LXD48" s="1"/>
      <c r="LXE48" s="1"/>
      <c r="LXF48" s="1"/>
      <c r="LXG48" s="1"/>
      <c r="LXH48" s="1"/>
      <c r="LXI48" s="1"/>
      <c r="LXJ48" s="1"/>
      <c r="LXK48" s="1"/>
      <c r="LXL48" s="1"/>
      <c r="LXM48" s="1"/>
      <c r="LXN48" s="1"/>
      <c r="LXO48" s="1"/>
      <c r="LXP48" s="1"/>
      <c r="LXQ48" s="1"/>
      <c r="LXR48" s="1"/>
      <c r="LXS48" s="1"/>
      <c r="LXT48" s="1"/>
      <c r="LXU48" s="1"/>
      <c r="LXV48" s="1"/>
      <c r="LXW48" s="1"/>
      <c r="LXX48" s="1"/>
      <c r="LXY48" s="1"/>
      <c r="LXZ48" s="1"/>
      <c r="LYA48" s="1"/>
      <c r="LYB48" s="1"/>
      <c r="LYC48" s="1"/>
      <c r="LYD48" s="1"/>
      <c r="LYE48" s="1"/>
      <c r="LYF48" s="1"/>
      <c r="LYG48" s="1"/>
      <c r="LYH48" s="1"/>
      <c r="LYI48" s="1"/>
      <c r="LYJ48" s="1"/>
      <c r="LYK48" s="1"/>
      <c r="LYL48" s="1"/>
      <c r="LYM48" s="1"/>
      <c r="LYN48" s="1"/>
      <c r="LYO48" s="1"/>
      <c r="LYP48" s="1"/>
      <c r="LYQ48" s="1"/>
      <c r="LYR48" s="1"/>
      <c r="LYS48" s="1"/>
      <c r="LYT48" s="1"/>
      <c r="LYU48" s="1"/>
      <c r="LYV48" s="1"/>
      <c r="LYW48" s="1"/>
      <c r="LYX48" s="1"/>
      <c r="LYY48" s="1"/>
      <c r="LYZ48" s="1"/>
      <c r="LZA48" s="1"/>
      <c r="LZB48" s="1"/>
      <c r="LZC48" s="1"/>
      <c r="LZD48" s="1"/>
      <c r="LZE48" s="1"/>
      <c r="LZF48" s="1"/>
      <c r="LZG48" s="1"/>
      <c r="LZH48" s="1"/>
      <c r="LZI48" s="1"/>
      <c r="LZJ48" s="1"/>
      <c r="LZK48" s="1"/>
      <c r="LZL48" s="1"/>
      <c r="LZM48" s="1"/>
      <c r="LZN48" s="1"/>
      <c r="LZO48" s="1"/>
      <c r="LZP48" s="1"/>
      <c r="LZQ48" s="1"/>
      <c r="LZR48" s="1"/>
      <c r="LZS48" s="1"/>
      <c r="LZT48" s="1"/>
      <c r="LZU48" s="1"/>
      <c r="LZV48" s="1"/>
      <c r="LZW48" s="1"/>
      <c r="LZX48" s="1"/>
      <c r="LZY48" s="1"/>
      <c r="LZZ48" s="1"/>
      <c r="MAA48" s="1"/>
      <c r="MAB48" s="1"/>
      <c r="MAC48" s="1"/>
      <c r="MAD48" s="1"/>
      <c r="MAE48" s="1"/>
      <c r="MAF48" s="1"/>
      <c r="MAG48" s="1"/>
      <c r="MAH48" s="1"/>
      <c r="MAI48" s="1"/>
      <c r="MAJ48" s="1"/>
      <c r="MAK48" s="1"/>
      <c r="MAL48" s="1"/>
      <c r="MAM48" s="1"/>
      <c r="MAN48" s="1"/>
      <c r="MAO48" s="1"/>
      <c r="MAP48" s="1"/>
      <c r="MAQ48" s="1"/>
      <c r="MAR48" s="1"/>
      <c r="MAS48" s="1"/>
      <c r="MAT48" s="1"/>
      <c r="MAU48" s="1"/>
      <c r="MAV48" s="1"/>
      <c r="MAW48" s="1"/>
      <c r="MAX48" s="1"/>
      <c r="MAY48" s="1"/>
      <c r="MAZ48" s="1"/>
      <c r="MBA48" s="1"/>
      <c r="MBB48" s="1"/>
      <c r="MBC48" s="1"/>
      <c r="MBD48" s="1"/>
      <c r="MBE48" s="1"/>
      <c r="MBF48" s="1"/>
      <c r="MBG48" s="1"/>
      <c r="MBH48" s="1"/>
      <c r="MBI48" s="1"/>
      <c r="MBJ48" s="1"/>
      <c r="MBK48" s="1"/>
      <c r="MBL48" s="1"/>
      <c r="MBM48" s="1"/>
      <c r="MBN48" s="1"/>
      <c r="MBO48" s="1"/>
      <c r="MBP48" s="1"/>
      <c r="MBQ48" s="1"/>
      <c r="MBR48" s="1"/>
      <c r="MBS48" s="1"/>
      <c r="MBT48" s="1"/>
      <c r="MBU48" s="1"/>
      <c r="MBV48" s="1"/>
      <c r="MBW48" s="1"/>
      <c r="MBX48" s="1"/>
      <c r="MBY48" s="1"/>
      <c r="MBZ48" s="1"/>
      <c r="MCA48" s="1"/>
      <c r="MCB48" s="1"/>
      <c r="MCC48" s="1"/>
      <c r="MCD48" s="1"/>
      <c r="MCE48" s="1"/>
      <c r="MCF48" s="1"/>
      <c r="MCG48" s="1"/>
      <c r="MCH48" s="1"/>
      <c r="MCI48" s="1"/>
      <c r="MCJ48" s="1"/>
      <c r="MCK48" s="1"/>
      <c r="MCL48" s="1"/>
      <c r="MCM48" s="1"/>
      <c r="MCN48" s="1"/>
      <c r="MCO48" s="1"/>
      <c r="MCP48" s="1"/>
      <c r="MCQ48" s="1"/>
      <c r="MCR48" s="1"/>
      <c r="MCS48" s="1"/>
      <c r="MCT48" s="1"/>
      <c r="MCU48" s="1"/>
      <c r="MCV48" s="1"/>
      <c r="MCW48" s="1"/>
      <c r="MCX48" s="1"/>
      <c r="MCY48" s="1"/>
      <c r="MCZ48" s="1"/>
      <c r="MDA48" s="1"/>
      <c r="MDB48" s="1"/>
      <c r="MDC48" s="1"/>
      <c r="MDD48" s="1"/>
      <c r="MDE48" s="1"/>
      <c r="MDF48" s="1"/>
      <c r="MDG48" s="1"/>
      <c r="MDH48" s="1"/>
      <c r="MDI48" s="1"/>
      <c r="MDJ48" s="1"/>
      <c r="MDK48" s="1"/>
      <c r="MDL48" s="1"/>
      <c r="MDM48" s="1"/>
      <c r="MDN48" s="1"/>
      <c r="MDO48" s="1"/>
      <c r="MDP48" s="1"/>
      <c r="MDQ48" s="1"/>
      <c r="MDR48" s="1"/>
      <c r="MDS48" s="1"/>
      <c r="MDT48" s="1"/>
      <c r="MDU48" s="1"/>
      <c r="MDV48" s="1"/>
      <c r="MDW48" s="1"/>
      <c r="MDX48" s="1"/>
      <c r="MDY48" s="1"/>
      <c r="MDZ48" s="1"/>
      <c r="MEA48" s="1"/>
      <c r="MEB48" s="1"/>
      <c r="MEC48" s="1"/>
      <c r="MED48" s="1"/>
      <c r="MEE48" s="1"/>
      <c r="MEF48" s="1"/>
      <c r="MEG48" s="1"/>
      <c r="MEH48" s="1"/>
      <c r="MEI48" s="1"/>
      <c r="MEJ48" s="1"/>
      <c r="MEK48" s="1"/>
      <c r="MEL48" s="1"/>
      <c r="MEM48" s="1"/>
      <c r="MEN48" s="1"/>
      <c r="MEO48" s="1"/>
      <c r="MEP48" s="1"/>
      <c r="MEQ48" s="1"/>
      <c r="MER48" s="1"/>
      <c r="MES48" s="1"/>
      <c r="MET48" s="1"/>
      <c r="MEU48" s="1"/>
      <c r="MEV48" s="1"/>
      <c r="MEW48" s="1"/>
      <c r="MEX48" s="1"/>
      <c r="MEY48" s="1"/>
      <c r="MEZ48" s="1"/>
      <c r="MFA48" s="1"/>
      <c r="MFB48" s="1"/>
      <c r="MFC48" s="1"/>
      <c r="MFD48" s="1"/>
      <c r="MFE48" s="1"/>
      <c r="MFF48" s="1"/>
      <c r="MFG48" s="1"/>
      <c r="MFH48" s="1"/>
      <c r="MFI48" s="1"/>
      <c r="MFJ48" s="1"/>
      <c r="MFK48" s="1"/>
      <c r="MFL48" s="1"/>
      <c r="MFM48" s="1"/>
      <c r="MFN48" s="1"/>
      <c r="MFO48" s="1"/>
      <c r="MFP48" s="1"/>
      <c r="MFQ48" s="1"/>
      <c r="MFR48" s="1"/>
      <c r="MFS48" s="1"/>
      <c r="MFT48" s="1"/>
      <c r="MFU48" s="1"/>
      <c r="MFV48" s="1"/>
      <c r="MFW48" s="1"/>
      <c r="MFX48" s="1"/>
      <c r="MFY48" s="1"/>
      <c r="MFZ48" s="1"/>
      <c r="MGA48" s="1"/>
      <c r="MGB48" s="1"/>
      <c r="MGC48" s="1"/>
      <c r="MGD48" s="1"/>
      <c r="MGE48" s="1"/>
      <c r="MGF48" s="1"/>
      <c r="MGG48" s="1"/>
      <c r="MGH48" s="1"/>
      <c r="MGI48" s="1"/>
      <c r="MGJ48" s="1"/>
      <c r="MGK48" s="1"/>
      <c r="MGL48" s="1"/>
      <c r="MGM48" s="1"/>
      <c r="MGN48" s="1"/>
      <c r="MGO48" s="1"/>
      <c r="MGP48" s="1"/>
      <c r="MGQ48" s="1"/>
      <c r="MGR48" s="1"/>
      <c r="MGS48" s="1"/>
      <c r="MGT48" s="1"/>
      <c r="MGU48" s="1"/>
      <c r="MGV48" s="1"/>
      <c r="MGW48" s="1"/>
      <c r="MGX48" s="1"/>
      <c r="MGY48" s="1"/>
      <c r="MGZ48" s="1"/>
      <c r="MHA48" s="1"/>
      <c r="MHB48" s="1"/>
      <c r="MHC48" s="1"/>
      <c r="MHD48" s="1"/>
      <c r="MHE48" s="1"/>
      <c r="MHF48" s="1"/>
      <c r="MHG48" s="1"/>
      <c r="MHH48" s="1"/>
      <c r="MHI48" s="1"/>
      <c r="MHJ48" s="1"/>
      <c r="MHK48" s="1"/>
      <c r="MHL48" s="1"/>
      <c r="MHM48" s="1"/>
      <c r="MHN48" s="1"/>
      <c r="MHO48" s="1"/>
      <c r="MHP48" s="1"/>
      <c r="MHQ48" s="1"/>
      <c r="MHR48" s="1"/>
      <c r="MHS48" s="1"/>
      <c r="MHT48" s="1"/>
      <c r="MHU48" s="1"/>
      <c r="MHV48" s="1"/>
      <c r="MHW48" s="1"/>
      <c r="MHX48" s="1"/>
      <c r="MHY48" s="1"/>
      <c r="MHZ48" s="1"/>
      <c r="MIA48" s="1"/>
      <c r="MIB48" s="1"/>
      <c r="MIC48" s="1"/>
      <c r="MID48" s="1"/>
      <c r="MIE48" s="1"/>
      <c r="MIF48" s="1"/>
      <c r="MIG48" s="1"/>
      <c r="MIH48" s="1"/>
      <c r="MII48" s="1"/>
      <c r="MIJ48" s="1"/>
      <c r="MIK48" s="1"/>
      <c r="MIL48" s="1"/>
      <c r="MIM48" s="1"/>
      <c r="MIN48" s="1"/>
      <c r="MIO48" s="1"/>
      <c r="MIP48" s="1"/>
      <c r="MIQ48" s="1"/>
      <c r="MIR48" s="1"/>
      <c r="MIS48" s="1"/>
      <c r="MIT48" s="1"/>
      <c r="MIU48" s="1"/>
      <c r="MIV48" s="1"/>
      <c r="MIW48" s="1"/>
      <c r="MIX48" s="1"/>
      <c r="MIY48" s="1"/>
      <c r="MIZ48" s="1"/>
      <c r="MJA48" s="1"/>
      <c r="MJB48" s="1"/>
      <c r="MJC48" s="1"/>
      <c r="MJD48" s="1"/>
      <c r="MJE48" s="1"/>
      <c r="MJF48" s="1"/>
      <c r="MJG48" s="1"/>
      <c r="MJH48" s="1"/>
      <c r="MJI48" s="1"/>
      <c r="MJJ48" s="1"/>
      <c r="MJK48" s="1"/>
      <c r="MJL48" s="1"/>
      <c r="MJM48" s="1"/>
      <c r="MJN48" s="1"/>
      <c r="MJO48" s="1"/>
      <c r="MJP48" s="1"/>
      <c r="MJQ48" s="1"/>
      <c r="MJR48" s="1"/>
      <c r="MJS48" s="1"/>
      <c r="MJT48" s="1"/>
      <c r="MJU48" s="1"/>
      <c r="MJV48" s="1"/>
      <c r="MJW48" s="1"/>
      <c r="MJX48" s="1"/>
      <c r="MJY48" s="1"/>
      <c r="MJZ48" s="1"/>
      <c r="MKA48" s="1"/>
      <c r="MKB48" s="1"/>
      <c r="MKC48" s="1"/>
      <c r="MKD48" s="1"/>
      <c r="MKE48" s="1"/>
      <c r="MKF48" s="1"/>
      <c r="MKG48" s="1"/>
      <c r="MKH48" s="1"/>
      <c r="MKI48" s="1"/>
      <c r="MKJ48" s="1"/>
      <c r="MKK48" s="1"/>
      <c r="MKL48" s="1"/>
      <c r="MKM48" s="1"/>
      <c r="MKN48" s="1"/>
      <c r="MKO48" s="1"/>
      <c r="MKP48" s="1"/>
      <c r="MKQ48" s="1"/>
      <c r="MKR48" s="1"/>
      <c r="MKS48" s="1"/>
      <c r="MKT48" s="1"/>
      <c r="MKU48" s="1"/>
      <c r="MKV48" s="1"/>
      <c r="MKW48" s="1"/>
      <c r="MKX48" s="1"/>
      <c r="MKY48" s="1"/>
      <c r="MKZ48" s="1"/>
      <c r="MLA48" s="1"/>
      <c r="MLB48" s="1"/>
      <c r="MLC48" s="1"/>
      <c r="MLD48" s="1"/>
      <c r="MLE48" s="1"/>
      <c r="MLF48" s="1"/>
      <c r="MLG48" s="1"/>
      <c r="MLH48" s="1"/>
      <c r="MLI48" s="1"/>
      <c r="MLJ48" s="1"/>
      <c r="MLK48" s="1"/>
      <c r="MLL48" s="1"/>
      <c r="MLM48" s="1"/>
      <c r="MLN48" s="1"/>
      <c r="MLO48" s="1"/>
      <c r="MLP48" s="1"/>
      <c r="MLQ48" s="1"/>
      <c r="MLR48" s="1"/>
      <c r="MLS48" s="1"/>
      <c r="MLT48" s="1"/>
      <c r="MLU48" s="1"/>
      <c r="MLV48" s="1"/>
      <c r="MLW48" s="1"/>
      <c r="MLX48" s="1"/>
      <c r="MLY48" s="1"/>
      <c r="MLZ48" s="1"/>
      <c r="MMA48" s="1"/>
      <c r="MMB48" s="1"/>
      <c r="MMC48" s="1"/>
      <c r="MMD48" s="1"/>
      <c r="MME48" s="1"/>
      <c r="MMF48" s="1"/>
      <c r="MMG48" s="1"/>
      <c r="MMH48" s="1"/>
      <c r="MMI48" s="1"/>
      <c r="MMJ48" s="1"/>
      <c r="MMK48" s="1"/>
      <c r="MML48" s="1"/>
      <c r="MMM48" s="1"/>
      <c r="MMN48" s="1"/>
      <c r="MMO48" s="1"/>
      <c r="MMP48" s="1"/>
      <c r="MMQ48" s="1"/>
      <c r="MMR48" s="1"/>
      <c r="MMS48" s="1"/>
      <c r="MMT48" s="1"/>
      <c r="MMU48" s="1"/>
      <c r="MMV48" s="1"/>
      <c r="MMW48" s="1"/>
      <c r="MMX48" s="1"/>
      <c r="MMY48" s="1"/>
      <c r="MMZ48" s="1"/>
      <c r="MNA48" s="1"/>
      <c r="MNB48" s="1"/>
      <c r="MNC48" s="1"/>
      <c r="MND48" s="1"/>
      <c r="MNE48" s="1"/>
      <c r="MNF48" s="1"/>
      <c r="MNG48" s="1"/>
      <c r="MNH48" s="1"/>
      <c r="MNI48" s="1"/>
      <c r="MNJ48" s="1"/>
      <c r="MNK48" s="1"/>
      <c r="MNL48" s="1"/>
      <c r="MNM48" s="1"/>
      <c r="MNN48" s="1"/>
      <c r="MNO48" s="1"/>
      <c r="MNP48" s="1"/>
      <c r="MNQ48" s="1"/>
      <c r="MNR48" s="1"/>
      <c r="MNS48" s="1"/>
      <c r="MNT48" s="1"/>
      <c r="MNU48" s="1"/>
      <c r="MNV48" s="1"/>
      <c r="MNW48" s="1"/>
      <c r="MNX48" s="1"/>
      <c r="MNY48" s="1"/>
      <c r="MNZ48" s="1"/>
      <c r="MOA48" s="1"/>
      <c r="MOB48" s="1"/>
      <c r="MOC48" s="1"/>
      <c r="MOD48" s="1"/>
      <c r="MOE48" s="1"/>
      <c r="MOF48" s="1"/>
      <c r="MOG48" s="1"/>
      <c r="MOH48" s="1"/>
      <c r="MOI48" s="1"/>
      <c r="MOJ48" s="1"/>
      <c r="MOK48" s="1"/>
      <c r="MOL48" s="1"/>
      <c r="MOM48" s="1"/>
      <c r="MON48" s="1"/>
      <c r="MOO48" s="1"/>
      <c r="MOP48" s="1"/>
      <c r="MOQ48" s="1"/>
      <c r="MOR48" s="1"/>
      <c r="MOS48" s="1"/>
      <c r="MOT48" s="1"/>
      <c r="MOU48" s="1"/>
      <c r="MOV48" s="1"/>
      <c r="MOW48" s="1"/>
      <c r="MOX48" s="1"/>
      <c r="MOY48" s="1"/>
      <c r="MOZ48" s="1"/>
      <c r="MPA48" s="1"/>
      <c r="MPB48" s="1"/>
      <c r="MPC48" s="1"/>
      <c r="MPD48" s="1"/>
      <c r="MPE48" s="1"/>
      <c r="MPF48" s="1"/>
      <c r="MPG48" s="1"/>
      <c r="MPH48" s="1"/>
      <c r="MPI48" s="1"/>
      <c r="MPJ48" s="1"/>
      <c r="MPK48" s="1"/>
      <c r="MPL48" s="1"/>
      <c r="MPM48" s="1"/>
      <c r="MPN48" s="1"/>
      <c r="MPO48" s="1"/>
      <c r="MPP48" s="1"/>
      <c r="MPQ48" s="1"/>
      <c r="MPR48" s="1"/>
      <c r="MPS48" s="1"/>
      <c r="MPT48" s="1"/>
      <c r="MPU48" s="1"/>
      <c r="MPV48" s="1"/>
      <c r="MPW48" s="1"/>
      <c r="MPX48" s="1"/>
      <c r="MPY48" s="1"/>
      <c r="MPZ48" s="1"/>
      <c r="MQA48" s="1"/>
      <c r="MQB48" s="1"/>
      <c r="MQC48" s="1"/>
      <c r="MQD48" s="1"/>
      <c r="MQE48" s="1"/>
      <c r="MQF48" s="1"/>
      <c r="MQG48" s="1"/>
      <c r="MQH48" s="1"/>
      <c r="MQI48" s="1"/>
      <c r="MQJ48" s="1"/>
      <c r="MQK48" s="1"/>
      <c r="MQL48" s="1"/>
      <c r="MQM48" s="1"/>
      <c r="MQN48" s="1"/>
      <c r="MQO48" s="1"/>
      <c r="MQP48" s="1"/>
      <c r="MQQ48" s="1"/>
      <c r="MQR48" s="1"/>
      <c r="MQS48" s="1"/>
      <c r="MQT48" s="1"/>
      <c r="MQU48" s="1"/>
      <c r="MQV48" s="1"/>
      <c r="MQW48" s="1"/>
      <c r="MQX48" s="1"/>
      <c r="MQY48" s="1"/>
      <c r="MQZ48" s="1"/>
      <c r="MRA48" s="1"/>
      <c r="MRB48" s="1"/>
      <c r="MRC48" s="1"/>
      <c r="MRD48" s="1"/>
      <c r="MRE48" s="1"/>
      <c r="MRF48" s="1"/>
      <c r="MRG48" s="1"/>
      <c r="MRH48" s="1"/>
      <c r="MRI48" s="1"/>
      <c r="MRJ48" s="1"/>
      <c r="MRK48" s="1"/>
      <c r="MRL48" s="1"/>
      <c r="MRM48" s="1"/>
      <c r="MRN48" s="1"/>
      <c r="MRO48" s="1"/>
      <c r="MRP48" s="1"/>
      <c r="MRQ48" s="1"/>
      <c r="MRR48" s="1"/>
      <c r="MRS48" s="1"/>
      <c r="MRT48" s="1"/>
      <c r="MRU48" s="1"/>
      <c r="MRV48" s="1"/>
      <c r="MRW48" s="1"/>
      <c r="MRX48" s="1"/>
      <c r="MRY48" s="1"/>
      <c r="MRZ48" s="1"/>
      <c r="MSA48" s="1"/>
      <c r="MSB48" s="1"/>
      <c r="MSC48" s="1"/>
      <c r="MSD48" s="1"/>
      <c r="MSE48" s="1"/>
      <c r="MSF48" s="1"/>
      <c r="MSG48" s="1"/>
      <c r="MSH48" s="1"/>
      <c r="MSI48" s="1"/>
      <c r="MSJ48" s="1"/>
      <c r="MSK48" s="1"/>
      <c r="MSL48" s="1"/>
      <c r="MSM48" s="1"/>
      <c r="MSN48" s="1"/>
      <c r="MSO48" s="1"/>
      <c r="MSP48" s="1"/>
      <c r="MSQ48" s="1"/>
      <c r="MSR48" s="1"/>
      <c r="MSS48" s="1"/>
      <c r="MST48" s="1"/>
      <c r="MSU48" s="1"/>
      <c r="MSV48" s="1"/>
      <c r="MSW48" s="1"/>
      <c r="MSX48" s="1"/>
      <c r="MSY48" s="1"/>
      <c r="MSZ48" s="1"/>
      <c r="MTA48" s="1"/>
      <c r="MTB48" s="1"/>
      <c r="MTC48" s="1"/>
      <c r="MTD48" s="1"/>
      <c r="MTE48" s="1"/>
      <c r="MTF48" s="1"/>
      <c r="MTG48" s="1"/>
      <c r="MTH48" s="1"/>
      <c r="MTI48" s="1"/>
      <c r="MTJ48" s="1"/>
      <c r="MTK48" s="1"/>
      <c r="MTL48" s="1"/>
      <c r="MTM48" s="1"/>
      <c r="MTN48" s="1"/>
      <c r="MTO48" s="1"/>
      <c r="MTP48" s="1"/>
      <c r="MTQ48" s="1"/>
      <c r="MTR48" s="1"/>
      <c r="MTS48" s="1"/>
      <c r="MTT48" s="1"/>
      <c r="MTU48" s="1"/>
      <c r="MTV48" s="1"/>
      <c r="MTW48" s="1"/>
      <c r="MTX48" s="1"/>
      <c r="MTY48" s="1"/>
      <c r="MTZ48" s="1"/>
      <c r="MUA48" s="1"/>
      <c r="MUB48" s="1"/>
      <c r="MUC48" s="1"/>
      <c r="MUD48" s="1"/>
      <c r="MUE48" s="1"/>
      <c r="MUF48" s="1"/>
      <c r="MUG48" s="1"/>
      <c r="MUH48" s="1"/>
      <c r="MUI48" s="1"/>
      <c r="MUJ48" s="1"/>
      <c r="MUK48" s="1"/>
      <c r="MUL48" s="1"/>
      <c r="MUM48" s="1"/>
      <c r="MUN48" s="1"/>
      <c r="MUO48" s="1"/>
      <c r="MUP48" s="1"/>
      <c r="MUQ48" s="1"/>
      <c r="MUR48" s="1"/>
      <c r="MUS48" s="1"/>
      <c r="MUT48" s="1"/>
      <c r="MUU48" s="1"/>
      <c r="MUV48" s="1"/>
      <c r="MUW48" s="1"/>
      <c r="MUX48" s="1"/>
      <c r="MUY48" s="1"/>
      <c r="MUZ48" s="1"/>
      <c r="MVA48" s="1"/>
      <c r="MVB48" s="1"/>
      <c r="MVC48" s="1"/>
      <c r="MVD48" s="1"/>
      <c r="MVE48" s="1"/>
      <c r="MVF48" s="1"/>
      <c r="MVG48" s="1"/>
      <c r="MVH48" s="1"/>
      <c r="MVI48" s="1"/>
      <c r="MVJ48" s="1"/>
      <c r="MVK48" s="1"/>
      <c r="MVL48" s="1"/>
      <c r="MVM48" s="1"/>
      <c r="MVN48" s="1"/>
      <c r="MVO48" s="1"/>
      <c r="MVP48" s="1"/>
      <c r="MVQ48" s="1"/>
      <c r="MVR48" s="1"/>
      <c r="MVS48" s="1"/>
      <c r="MVT48" s="1"/>
      <c r="MVU48" s="1"/>
      <c r="MVV48" s="1"/>
      <c r="MVW48" s="1"/>
      <c r="MVX48" s="1"/>
      <c r="MVY48" s="1"/>
      <c r="MVZ48" s="1"/>
      <c r="MWA48" s="1"/>
      <c r="MWB48" s="1"/>
      <c r="MWC48" s="1"/>
      <c r="MWD48" s="1"/>
      <c r="MWE48" s="1"/>
      <c r="MWF48" s="1"/>
      <c r="MWG48" s="1"/>
      <c r="MWH48" s="1"/>
      <c r="MWI48" s="1"/>
      <c r="MWJ48" s="1"/>
      <c r="MWK48" s="1"/>
      <c r="MWL48" s="1"/>
      <c r="MWM48" s="1"/>
      <c r="MWN48" s="1"/>
      <c r="MWO48" s="1"/>
      <c r="MWP48" s="1"/>
      <c r="MWQ48" s="1"/>
      <c r="MWR48" s="1"/>
      <c r="MWS48" s="1"/>
      <c r="MWT48" s="1"/>
      <c r="MWU48" s="1"/>
      <c r="MWV48" s="1"/>
      <c r="MWW48" s="1"/>
      <c r="MWX48" s="1"/>
      <c r="MWY48" s="1"/>
      <c r="MWZ48" s="1"/>
      <c r="MXA48" s="1"/>
      <c r="MXB48" s="1"/>
      <c r="MXC48" s="1"/>
      <c r="MXD48" s="1"/>
      <c r="MXE48" s="1"/>
      <c r="MXF48" s="1"/>
      <c r="MXG48" s="1"/>
      <c r="MXH48" s="1"/>
      <c r="MXI48" s="1"/>
      <c r="MXJ48" s="1"/>
      <c r="MXK48" s="1"/>
      <c r="MXL48" s="1"/>
      <c r="MXM48" s="1"/>
      <c r="MXN48" s="1"/>
      <c r="MXO48" s="1"/>
      <c r="MXP48" s="1"/>
      <c r="MXQ48" s="1"/>
      <c r="MXR48" s="1"/>
      <c r="MXS48" s="1"/>
      <c r="MXT48" s="1"/>
      <c r="MXU48" s="1"/>
      <c r="MXV48" s="1"/>
      <c r="MXW48" s="1"/>
      <c r="MXX48" s="1"/>
      <c r="MXY48" s="1"/>
      <c r="MXZ48" s="1"/>
      <c r="MYA48" s="1"/>
      <c r="MYB48" s="1"/>
      <c r="MYC48" s="1"/>
      <c r="MYD48" s="1"/>
      <c r="MYE48" s="1"/>
      <c r="MYF48" s="1"/>
      <c r="MYG48" s="1"/>
      <c r="MYH48" s="1"/>
      <c r="MYI48" s="1"/>
      <c r="MYJ48" s="1"/>
      <c r="MYK48" s="1"/>
      <c r="MYL48" s="1"/>
      <c r="MYM48" s="1"/>
      <c r="MYN48" s="1"/>
      <c r="MYO48" s="1"/>
      <c r="MYP48" s="1"/>
      <c r="MYQ48" s="1"/>
      <c r="MYR48" s="1"/>
      <c r="MYS48" s="1"/>
      <c r="MYT48" s="1"/>
      <c r="MYU48" s="1"/>
      <c r="MYV48" s="1"/>
      <c r="MYW48" s="1"/>
      <c r="MYX48" s="1"/>
      <c r="MYY48" s="1"/>
      <c r="MYZ48" s="1"/>
      <c r="MZA48" s="1"/>
      <c r="MZB48" s="1"/>
      <c r="MZC48" s="1"/>
      <c r="MZD48" s="1"/>
      <c r="MZE48" s="1"/>
      <c r="MZF48" s="1"/>
      <c r="MZG48" s="1"/>
      <c r="MZH48" s="1"/>
      <c r="MZI48" s="1"/>
      <c r="MZJ48" s="1"/>
      <c r="MZK48" s="1"/>
      <c r="MZL48" s="1"/>
      <c r="MZM48" s="1"/>
      <c r="MZN48" s="1"/>
      <c r="MZO48" s="1"/>
      <c r="MZP48" s="1"/>
      <c r="MZQ48" s="1"/>
      <c r="MZR48" s="1"/>
      <c r="MZS48" s="1"/>
      <c r="MZT48" s="1"/>
      <c r="MZU48" s="1"/>
      <c r="MZV48" s="1"/>
      <c r="MZW48" s="1"/>
      <c r="MZX48" s="1"/>
      <c r="MZY48" s="1"/>
      <c r="MZZ48" s="1"/>
      <c r="NAA48" s="1"/>
      <c r="NAB48" s="1"/>
      <c r="NAC48" s="1"/>
      <c r="NAD48" s="1"/>
      <c r="NAE48" s="1"/>
      <c r="NAF48" s="1"/>
      <c r="NAG48" s="1"/>
      <c r="NAH48" s="1"/>
      <c r="NAI48" s="1"/>
      <c r="NAJ48" s="1"/>
      <c r="NAK48" s="1"/>
      <c r="NAL48" s="1"/>
      <c r="NAM48" s="1"/>
      <c r="NAN48" s="1"/>
      <c r="NAO48" s="1"/>
      <c r="NAP48" s="1"/>
      <c r="NAQ48" s="1"/>
      <c r="NAR48" s="1"/>
      <c r="NAS48" s="1"/>
      <c r="NAT48" s="1"/>
      <c r="NAU48" s="1"/>
      <c r="NAV48" s="1"/>
      <c r="NAW48" s="1"/>
      <c r="NAX48" s="1"/>
      <c r="NAY48" s="1"/>
      <c r="NAZ48" s="1"/>
      <c r="NBA48" s="1"/>
      <c r="NBB48" s="1"/>
      <c r="NBC48" s="1"/>
      <c r="NBD48" s="1"/>
      <c r="NBE48" s="1"/>
      <c r="NBF48" s="1"/>
      <c r="NBG48" s="1"/>
      <c r="NBH48" s="1"/>
      <c r="NBI48" s="1"/>
      <c r="NBJ48" s="1"/>
      <c r="NBK48" s="1"/>
      <c r="NBL48" s="1"/>
      <c r="NBM48" s="1"/>
      <c r="NBN48" s="1"/>
      <c r="NBO48" s="1"/>
      <c r="NBP48" s="1"/>
      <c r="NBQ48" s="1"/>
      <c r="NBR48" s="1"/>
      <c r="NBS48" s="1"/>
      <c r="NBT48" s="1"/>
      <c r="NBU48" s="1"/>
      <c r="NBV48" s="1"/>
      <c r="NBW48" s="1"/>
      <c r="NBX48" s="1"/>
      <c r="NBY48" s="1"/>
      <c r="NBZ48" s="1"/>
      <c r="NCA48" s="1"/>
      <c r="NCB48" s="1"/>
      <c r="NCC48" s="1"/>
      <c r="NCD48" s="1"/>
      <c r="NCE48" s="1"/>
      <c r="NCF48" s="1"/>
      <c r="NCG48" s="1"/>
      <c r="NCH48" s="1"/>
      <c r="NCI48" s="1"/>
      <c r="NCJ48" s="1"/>
      <c r="NCK48" s="1"/>
      <c r="NCL48" s="1"/>
      <c r="NCM48" s="1"/>
      <c r="NCN48" s="1"/>
      <c r="NCO48" s="1"/>
      <c r="NCP48" s="1"/>
      <c r="NCQ48" s="1"/>
      <c r="NCR48" s="1"/>
      <c r="NCS48" s="1"/>
      <c r="NCT48" s="1"/>
      <c r="NCU48" s="1"/>
      <c r="NCV48" s="1"/>
      <c r="NCW48" s="1"/>
      <c r="NCX48" s="1"/>
      <c r="NCY48" s="1"/>
      <c r="NCZ48" s="1"/>
      <c r="NDA48" s="1"/>
      <c r="NDB48" s="1"/>
      <c r="NDC48" s="1"/>
      <c r="NDD48" s="1"/>
      <c r="NDE48" s="1"/>
      <c r="NDF48" s="1"/>
      <c r="NDG48" s="1"/>
      <c r="NDH48" s="1"/>
      <c r="NDI48" s="1"/>
      <c r="NDJ48" s="1"/>
      <c r="NDK48" s="1"/>
      <c r="NDL48" s="1"/>
      <c r="NDM48" s="1"/>
      <c r="NDN48" s="1"/>
      <c r="NDO48" s="1"/>
      <c r="NDP48" s="1"/>
      <c r="NDQ48" s="1"/>
      <c r="NDR48" s="1"/>
      <c r="NDS48" s="1"/>
      <c r="NDT48" s="1"/>
      <c r="NDU48" s="1"/>
      <c r="NDV48" s="1"/>
      <c r="NDW48" s="1"/>
      <c r="NDX48" s="1"/>
      <c r="NDY48" s="1"/>
      <c r="NDZ48" s="1"/>
      <c r="NEA48" s="1"/>
      <c r="NEB48" s="1"/>
      <c r="NEC48" s="1"/>
      <c r="NED48" s="1"/>
      <c r="NEE48" s="1"/>
      <c r="NEF48" s="1"/>
      <c r="NEG48" s="1"/>
      <c r="NEH48" s="1"/>
      <c r="NEI48" s="1"/>
      <c r="NEJ48" s="1"/>
      <c r="NEK48" s="1"/>
      <c r="NEL48" s="1"/>
      <c r="NEM48" s="1"/>
      <c r="NEN48" s="1"/>
      <c r="NEO48" s="1"/>
      <c r="NEP48" s="1"/>
      <c r="NEQ48" s="1"/>
      <c r="NER48" s="1"/>
      <c r="NES48" s="1"/>
      <c r="NET48" s="1"/>
      <c r="NEU48" s="1"/>
      <c r="NEV48" s="1"/>
      <c r="NEW48" s="1"/>
      <c r="NEX48" s="1"/>
      <c r="NEY48" s="1"/>
      <c r="NEZ48" s="1"/>
      <c r="NFA48" s="1"/>
      <c r="NFB48" s="1"/>
      <c r="NFC48" s="1"/>
      <c r="NFD48" s="1"/>
      <c r="NFE48" s="1"/>
      <c r="NFF48" s="1"/>
      <c r="NFG48" s="1"/>
      <c r="NFH48" s="1"/>
      <c r="NFI48" s="1"/>
      <c r="NFJ48" s="1"/>
      <c r="NFK48" s="1"/>
      <c r="NFL48" s="1"/>
      <c r="NFM48" s="1"/>
      <c r="NFN48" s="1"/>
      <c r="NFO48" s="1"/>
      <c r="NFP48" s="1"/>
      <c r="NFQ48" s="1"/>
      <c r="NFR48" s="1"/>
      <c r="NFS48" s="1"/>
      <c r="NFT48" s="1"/>
      <c r="NFU48" s="1"/>
      <c r="NFV48" s="1"/>
      <c r="NFW48" s="1"/>
      <c r="NFX48" s="1"/>
      <c r="NFY48" s="1"/>
      <c r="NFZ48" s="1"/>
      <c r="NGA48" s="1"/>
      <c r="NGB48" s="1"/>
      <c r="NGC48" s="1"/>
      <c r="NGD48" s="1"/>
      <c r="NGE48" s="1"/>
      <c r="NGF48" s="1"/>
      <c r="NGG48" s="1"/>
      <c r="NGH48" s="1"/>
      <c r="NGI48" s="1"/>
      <c r="NGJ48" s="1"/>
      <c r="NGK48" s="1"/>
      <c r="NGL48" s="1"/>
      <c r="NGM48" s="1"/>
      <c r="NGN48" s="1"/>
      <c r="NGO48" s="1"/>
      <c r="NGP48" s="1"/>
      <c r="NGQ48" s="1"/>
      <c r="NGR48" s="1"/>
      <c r="NGS48" s="1"/>
      <c r="NGT48" s="1"/>
      <c r="NGU48" s="1"/>
      <c r="NGV48" s="1"/>
      <c r="NGW48" s="1"/>
      <c r="NGX48" s="1"/>
      <c r="NGY48" s="1"/>
      <c r="NGZ48" s="1"/>
      <c r="NHA48" s="1"/>
      <c r="NHB48" s="1"/>
      <c r="NHC48" s="1"/>
      <c r="NHD48" s="1"/>
      <c r="NHE48" s="1"/>
      <c r="NHF48" s="1"/>
      <c r="NHG48" s="1"/>
      <c r="NHH48" s="1"/>
      <c r="NHI48" s="1"/>
      <c r="NHJ48" s="1"/>
      <c r="NHK48" s="1"/>
      <c r="NHL48" s="1"/>
      <c r="NHM48" s="1"/>
      <c r="NHN48" s="1"/>
      <c r="NHO48" s="1"/>
      <c r="NHP48" s="1"/>
      <c r="NHQ48" s="1"/>
      <c r="NHR48" s="1"/>
      <c r="NHS48" s="1"/>
      <c r="NHT48" s="1"/>
      <c r="NHU48" s="1"/>
      <c r="NHV48" s="1"/>
      <c r="NHW48" s="1"/>
      <c r="NHX48" s="1"/>
      <c r="NHY48" s="1"/>
      <c r="NHZ48" s="1"/>
      <c r="NIA48" s="1"/>
      <c r="NIB48" s="1"/>
      <c r="NIC48" s="1"/>
      <c r="NID48" s="1"/>
      <c r="NIE48" s="1"/>
      <c r="NIF48" s="1"/>
      <c r="NIG48" s="1"/>
      <c r="NIH48" s="1"/>
      <c r="NII48" s="1"/>
      <c r="NIJ48" s="1"/>
      <c r="NIK48" s="1"/>
      <c r="NIL48" s="1"/>
      <c r="NIM48" s="1"/>
      <c r="NIN48" s="1"/>
      <c r="NIO48" s="1"/>
      <c r="NIP48" s="1"/>
      <c r="NIQ48" s="1"/>
      <c r="NIR48" s="1"/>
      <c r="NIS48" s="1"/>
      <c r="NIT48" s="1"/>
      <c r="NIU48" s="1"/>
      <c r="NIV48" s="1"/>
      <c r="NIW48" s="1"/>
      <c r="NIX48" s="1"/>
      <c r="NIY48" s="1"/>
      <c r="NIZ48" s="1"/>
      <c r="NJA48" s="1"/>
      <c r="NJB48" s="1"/>
      <c r="NJC48" s="1"/>
      <c r="NJD48" s="1"/>
      <c r="NJE48" s="1"/>
      <c r="NJF48" s="1"/>
      <c r="NJG48" s="1"/>
      <c r="NJH48" s="1"/>
      <c r="NJI48" s="1"/>
      <c r="NJJ48" s="1"/>
      <c r="NJK48" s="1"/>
      <c r="NJL48" s="1"/>
      <c r="NJM48" s="1"/>
      <c r="NJN48" s="1"/>
      <c r="NJO48" s="1"/>
      <c r="NJP48" s="1"/>
      <c r="NJQ48" s="1"/>
      <c r="NJR48" s="1"/>
      <c r="NJS48" s="1"/>
      <c r="NJT48" s="1"/>
      <c r="NJU48" s="1"/>
      <c r="NJV48" s="1"/>
      <c r="NJW48" s="1"/>
      <c r="NJX48" s="1"/>
      <c r="NJY48" s="1"/>
      <c r="NJZ48" s="1"/>
      <c r="NKA48" s="1"/>
      <c r="NKB48" s="1"/>
      <c r="NKC48" s="1"/>
      <c r="NKD48" s="1"/>
      <c r="NKE48" s="1"/>
      <c r="NKF48" s="1"/>
      <c r="NKG48" s="1"/>
      <c r="NKH48" s="1"/>
      <c r="NKI48" s="1"/>
      <c r="NKJ48" s="1"/>
      <c r="NKK48" s="1"/>
      <c r="NKL48" s="1"/>
      <c r="NKM48" s="1"/>
      <c r="NKN48" s="1"/>
      <c r="NKO48" s="1"/>
      <c r="NKP48" s="1"/>
      <c r="NKQ48" s="1"/>
      <c r="NKR48" s="1"/>
      <c r="NKS48" s="1"/>
      <c r="NKT48" s="1"/>
      <c r="NKU48" s="1"/>
      <c r="NKV48" s="1"/>
      <c r="NKW48" s="1"/>
      <c r="NKX48" s="1"/>
      <c r="NKY48" s="1"/>
      <c r="NKZ48" s="1"/>
      <c r="NLA48" s="1"/>
      <c r="NLB48" s="1"/>
      <c r="NLC48" s="1"/>
      <c r="NLD48" s="1"/>
      <c r="NLE48" s="1"/>
      <c r="NLF48" s="1"/>
      <c r="NLG48" s="1"/>
      <c r="NLH48" s="1"/>
      <c r="NLI48" s="1"/>
      <c r="NLJ48" s="1"/>
      <c r="NLK48" s="1"/>
      <c r="NLL48" s="1"/>
      <c r="NLM48" s="1"/>
      <c r="NLN48" s="1"/>
      <c r="NLO48" s="1"/>
      <c r="NLP48" s="1"/>
      <c r="NLQ48" s="1"/>
      <c r="NLR48" s="1"/>
      <c r="NLS48" s="1"/>
      <c r="NLT48" s="1"/>
      <c r="NLU48" s="1"/>
      <c r="NLV48" s="1"/>
      <c r="NLW48" s="1"/>
      <c r="NLX48" s="1"/>
      <c r="NLY48" s="1"/>
      <c r="NLZ48" s="1"/>
      <c r="NMA48" s="1"/>
      <c r="NMB48" s="1"/>
      <c r="NMC48" s="1"/>
      <c r="NMD48" s="1"/>
      <c r="NME48" s="1"/>
      <c r="NMF48" s="1"/>
      <c r="NMG48" s="1"/>
      <c r="NMH48" s="1"/>
      <c r="NMI48" s="1"/>
      <c r="NMJ48" s="1"/>
      <c r="NMK48" s="1"/>
      <c r="NML48" s="1"/>
      <c r="NMM48" s="1"/>
      <c r="NMN48" s="1"/>
      <c r="NMO48" s="1"/>
      <c r="NMP48" s="1"/>
      <c r="NMQ48" s="1"/>
      <c r="NMR48" s="1"/>
      <c r="NMS48" s="1"/>
      <c r="NMT48" s="1"/>
      <c r="NMU48" s="1"/>
      <c r="NMV48" s="1"/>
      <c r="NMW48" s="1"/>
      <c r="NMX48" s="1"/>
      <c r="NMY48" s="1"/>
      <c r="NMZ48" s="1"/>
      <c r="NNA48" s="1"/>
      <c r="NNB48" s="1"/>
      <c r="NNC48" s="1"/>
      <c r="NND48" s="1"/>
      <c r="NNE48" s="1"/>
      <c r="NNF48" s="1"/>
      <c r="NNG48" s="1"/>
      <c r="NNH48" s="1"/>
      <c r="NNI48" s="1"/>
      <c r="NNJ48" s="1"/>
      <c r="NNK48" s="1"/>
      <c r="NNL48" s="1"/>
      <c r="NNM48" s="1"/>
      <c r="NNN48" s="1"/>
      <c r="NNO48" s="1"/>
      <c r="NNP48" s="1"/>
      <c r="NNQ48" s="1"/>
      <c r="NNR48" s="1"/>
      <c r="NNS48" s="1"/>
      <c r="NNT48" s="1"/>
      <c r="NNU48" s="1"/>
      <c r="NNV48" s="1"/>
      <c r="NNW48" s="1"/>
      <c r="NNX48" s="1"/>
      <c r="NNY48" s="1"/>
      <c r="NNZ48" s="1"/>
      <c r="NOA48" s="1"/>
      <c r="NOB48" s="1"/>
      <c r="NOC48" s="1"/>
      <c r="NOD48" s="1"/>
      <c r="NOE48" s="1"/>
      <c r="NOF48" s="1"/>
      <c r="NOG48" s="1"/>
      <c r="NOH48" s="1"/>
      <c r="NOI48" s="1"/>
      <c r="NOJ48" s="1"/>
      <c r="NOK48" s="1"/>
      <c r="NOL48" s="1"/>
      <c r="NOM48" s="1"/>
      <c r="NON48" s="1"/>
      <c r="NOO48" s="1"/>
      <c r="NOP48" s="1"/>
      <c r="NOQ48" s="1"/>
      <c r="NOR48" s="1"/>
      <c r="NOS48" s="1"/>
      <c r="NOT48" s="1"/>
      <c r="NOU48" s="1"/>
      <c r="NOV48" s="1"/>
      <c r="NOW48" s="1"/>
      <c r="NOX48" s="1"/>
      <c r="NOY48" s="1"/>
      <c r="NOZ48" s="1"/>
      <c r="NPA48" s="1"/>
      <c r="NPB48" s="1"/>
      <c r="NPC48" s="1"/>
      <c r="NPD48" s="1"/>
      <c r="NPE48" s="1"/>
      <c r="NPF48" s="1"/>
      <c r="NPG48" s="1"/>
      <c r="NPH48" s="1"/>
      <c r="NPI48" s="1"/>
      <c r="NPJ48" s="1"/>
      <c r="NPK48" s="1"/>
      <c r="NPL48" s="1"/>
      <c r="NPM48" s="1"/>
      <c r="NPN48" s="1"/>
      <c r="NPO48" s="1"/>
      <c r="NPP48" s="1"/>
      <c r="NPQ48" s="1"/>
      <c r="NPR48" s="1"/>
      <c r="NPS48" s="1"/>
      <c r="NPT48" s="1"/>
      <c r="NPU48" s="1"/>
      <c r="NPV48" s="1"/>
      <c r="NPW48" s="1"/>
      <c r="NPX48" s="1"/>
      <c r="NPY48" s="1"/>
      <c r="NPZ48" s="1"/>
      <c r="NQA48" s="1"/>
      <c r="NQB48" s="1"/>
      <c r="NQC48" s="1"/>
      <c r="NQD48" s="1"/>
      <c r="NQE48" s="1"/>
      <c r="NQF48" s="1"/>
      <c r="NQG48" s="1"/>
      <c r="NQH48" s="1"/>
      <c r="NQI48" s="1"/>
      <c r="NQJ48" s="1"/>
      <c r="NQK48" s="1"/>
      <c r="NQL48" s="1"/>
      <c r="NQM48" s="1"/>
      <c r="NQN48" s="1"/>
      <c r="NQO48" s="1"/>
      <c r="NQP48" s="1"/>
      <c r="NQQ48" s="1"/>
      <c r="NQR48" s="1"/>
      <c r="NQS48" s="1"/>
      <c r="NQT48" s="1"/>
      <c r="NQU48" s="1"/>
      <c r="NQV48" s="1"/>
      <c r="NQW48" s="1"/>
      <c r="NQX48" s="1"/>
      <c r="NQY48" s="1"/>
      <c r="NQZ48" s="1"/>
      <c r="NRA48" s="1"/>
      <c r="NRB48" s="1"/>
      <c r="NRC48" s="1"/>
      <c r="NRD48" s="1"/>
      <c r="NRE48" s="1"/>
      <c r="NRF48" s="1"/>
      <c r="NRG48" s="1"/>
      <c r="NRH48" s="1"/>
      <c r="NRI48" s="1"/>
      <c r="NRJ48" s="1"/>
      <c r="NRK48" s="1"/>
      <c r="NRL48" s="1"/>
      <c r="NRM48" s="1"/>
      <c r="NRN48" s="1"/>
      <c r="NRO48" s="1"/>
      <c r="NRP48" s="1"/>
      <c r="NRQ48" s="1"/>
      <c r="NRR48" s="1"/>
      <c r="NRS48" s="1"/>
      <c r="NRT48" s="1"/>
      <c r="NRU48" s="1"/>
      <c r="NRV48" s="1"/>
      <c r="NRW48" s="1"/>
      <c r="NRX48" s="1"/>
      <c r="NRY48" s="1"/>
      <c r="NRZ48" s="1"/>
      <c r="NSA48" s="1"/>
      <c r="NSB48" s="1"/>
      <c r="NSC48" s="1"/>
      <c r="NSD48" s="1"/>
      <c r="NSE48" s="1"/>
      <c r="NSF48" s="1"/>
      <c r="NSG48" s="1"/>
      <c r="NSH48" s="1"/>
      <c r="NSI48" s="1"/>
      <c r="NSJ48" s="1"/>
      <c r="NSK48" s="1"/>
      <c r="NSL48" s="1"/>
      <c r="NSM48" s="1"/>
      <c r="NSN48" s="1"/>
      <c r="NSO48" s="1"/>
      <c r="NSP48" s="1"/>
      <c r="NSQ48" s="1"/>
      <c r="NSR48" s="1"/>
      <c r="NSS48" s="1"/>
      <c r="NST48" s="1"/>
      <c r="NSU48" s="1"/>
      <c r="NSV48" s="1"/>
      <c r="NSW48" s="1"/>
      <c r="NSX48" s="1"/>
      <c r="NSY48" s="1"/>
      <c r="NSZ48" s="1"/>
      <c r="NTA48" s="1"/>
      <c r="NTB48" s="1"/>
      <c r="NTC48" s="1"/>
      <c r="NTD48" s="1"/>
      <c r="NTE48" s="1"/>
      <c r="NTF48" s="1"/>
      <c r="NTG48" s="1"/>
      <c r="NTH48" s="1"/>
      <c r="NTI48" s="1"/>
      <c r="NTJ48" s="1"/>
      <c r="NTK48" s="1"/>
      <c r="NTL48" s="1"/>
      <c r="NTM48" s="1"/>
      <c r="NTN48" s="1"/>
      <c r="NTO48" s="1"/>
      <c r="NTP48" s="1"/>
      <c r="NTQ48" s="1"/>
      <c r="NTR48" s="1"/>
      <c r="NTS48" s="1"/>
      <c r="NTT48" s="1"/>
      <c r="NTU48" s="1"/>
      <c r="NTV48" s="1"/>
      <c r="NTW48" s="1"/>
      <c r="NTX48" s="1"/>
      <c r="NTY48" s="1"/>
      <c r="NTZ48" s="1"/>
      <c r="NUA48" s="1"/>
      <c r="NUB48" s="1"/>
      <c r="NUC48" s="1"/>
      <c r="NUD48" s="1"/>
      <c r="NUE48" s="1"/>
      <c r="NUF48" s="1"/>
      <c r="NUG48" s="1"/>
      <c r="NUH48" s="1"/>
      <c r="NUI48" s="1"/>
      <c r="NUJ48" s="1"/>
      <c r="NUK48" s="1"/>
      <c r="NUL48" s="1"/>
      <c r="NUM48" s="1"/>
      <c r="NUN48" s="1"/>
      <c r="NUO48" s="1"/>
      <c r="NUP48" s="1"/>
      <c r="NUQ48" s="1"/>
      <c r="NUR48" s="1"/>
      <c r="NUS48" s="1"/>
      <c r="NUT48" s="1"/>
      <c r="NUU48" s="1"/>
      <c r="NUV48" s="1"/>
      <c r="NUW48" s="1"/>
      <c r="NUX48" s="1"/>
      <c r="NUY48" s="1"/>
      <c r="NUZ48" s="1"/>
      <c r="NVA48" s="1"/>
      <c r="NVB48" s="1"/>
      <c r="NVC48" s="1"/>
      <c r="NVD48" s="1"/>
      <c r="NVE48" s="1"/>
      <c r="NVF48" s="1"/>
      <c r="NVG48" s="1"/>
      <c r="NVH48" s="1"/>
      <c r="NVI48" s="1"/>
      <c r="NVJ48" s="1"/>
      <c r="NVK48" s="1"/>
      <c r="NVL48" s="1"/>
      <c r="NVM48" s="1"/>
      <c r="NVN48" s="1"/>
      <c r="NVO48" s="1"/>
      <c r="NVP48" s="1"/>
      <c r="NVQ48" s="1"/>
      <c r="NVR48" s="1"/>
      <c r="NVS48" s="1"/>
      <c r="NVT48" s="1"/>
      <c r="NVU48" s="1"/>
      <c r="NVV48" s="1"/>
      <c r="NVW48" s="1"/>
      <c r="NVX48" s="1"/>
      <c r="NVY48" s="1"/>
      <c r="NVZ48" s="1"/>
      <c r="NWA48" s="1"/>
      <c r="NWB48" s="1"/>
      <c r="NWC48" s="1"/>
      <c r="NWD48" s="1"/>
      <c r="NWE48" s="1"/>
      <c r="NWF48" s="1"/>
      <c r="NWG48" s="1"/>
      <c r="NWH48" s="1"/>
      <c r="NWI48" s="1"/>
      <c r="NWJ48" s="1"/>
      <c r="NWK48" s="1"/>
      <c r="NWL48" s="1"/>
      <c r="NWM48" s="1"/>
      <c r="NWN48" s="1"/>
      <c r="NWO48" s="1"/>
      <c r="NWP48" s="1"/>
      <c r="NWQ48" s="1"/>
      <c r="NWR48" s="1"/>
      <c r="NWS48" s="1"/>
      <c r="NWT48" s="1"/>
      <c r="NWU48" s="1"/>
      <c r="NWV48" s="1"/>
      <c r="NWW48" s="1"/>
      <c r="NWX48" s="1"/>
      <c r="NWY48" s="1"/>
      <c r="NWZ48" s="1"/>
      <c r="NXA48" s="1"/>
      <c r="NXB48" s="1"/>
      <c r="NXC48" s="1"/>
      <c r="NXD48" s="1"/>
      <c r="NXE48" s="1"/>
      <c r="NXF48" s="1"/>
      <c r="NXG48" s="1"/>
      <c r="NXH48" s="1"/>
      <c r="NXI48" s="1"/>
      <c r="NXJ48" s="1"/>
      <c r="NXK48" s="1"/>
      <c r="NXL48" s="1"/>
      <c r="NXM48" s="1"/>
      <c r="NXN48" s="1"/>
      <c r="NXO48" s="1"/>
      <c r="NXP48" s="1"/>
      <c r="NXQ48" s="1"/>
      <c r="NXR48" s="1"/>
      <c r="NXS48" s="1"/>
      <c r="NXT48" s="1"/>
      <c r="NXU48" s="1"/>
      <c r="NXV48" s="1"/>
      <c r="NXW48" s="1"/>
      <c r="NXX48" s="1"/>
      <c r="NXY48" s="1"/>
      <c r="NXZ48" s="1"/>
      <c r="NYA48" s="1"/>
      <c r="NYB48" s="1"/>
      <c r="NYC48" s="1"/>
      <c r="NYD48" s="1"/>
      <c r="NYE48" s="1"/>
      <c r="NYF48" s="1"/>
      <c r="NYG48" s="1"/>
      <c r="NYH48" s="1"/>
      <c r="NYI48" s="1"/>
      <c r="NYJ48" s="1"/>
      <c r="NYK48" s="1"/>
      <c r="NYL48" s="1"/>
      <c r="NYM48" s="1"/>
      <c r="NYN48" s="1"/>
      <c r="NYO48" s="1"/>
      <c r="NYP48" s="1"/>
      <c r="NYQ48" s="1"/>
      <c r="NYR48" s="1"/>
      <c r="NYS48" s="1"/>
      <c r="NYT48" s="1"/>
      <c r="NYU48" s="1"/>
      <c r="NYV48" s="1"/>
      <c r="NYW48" s="1"/>
      <c r="NYX48" s="1"/>
      <c r="NYY48" s="1"/>
      <c r="NYZ48" s="1"/>
      <c r="NZA48" s="1"/>
      <c r="NZB48" s="1"/>
      <c r="NZC48" s="1"/>
      <c r="NZD48" s="1"/>
      <c r="NZE48" s="1"/>
      <c r="NZF48" s="1"/>
      <c r="NZG48" s="1"/>
      <c r="NZH48" s="1"/>
      <c r="NZI48" s="1"/>
      <c r="NZJ48" s="1"/>
      <c r="NZK48" s="1"/>
      <c r="NZL48" s="1"/>
      <c r="NZM48" s="1"/>
      <c r="NZN48" s="1"/>
      <c r="NZO48" s="1"/>
      <c r="NZP48" s="1"/>
      <c r="NZQ48" s="1"/>
      <c r="NZR48" s="1"/>
      <c r="NZS48" s="1"/>
      <c r="NZT48" s="1"/>
      <c r="NZU48" s="1"/>
      <c r="NZV48" s="1"/>
      <c r="NZW48" s="1"/>
      <c r="NZX48" s="1"/>
      <c r="NZY48" s="1"/>
      <c r="NZZ48" s="1"/>
      <c r="OAA48" s="1"/>
      <c r="OAB48" s="1"/>
      <c r="OAC48" s="1"/>
      <c r="OAD48" s="1"/>
      <c r="OAE48" s="1"/>
      <c r="OAF48" s="1"/>
      <c r="OAG48" s="1"/>
      <c r="OAH48" s="1"/>
      <c r="OAI48" s="1"/>
      <c r="OAJ48" s="1"/>
      <c r="OAK48" s="1"/>
      <c r="OAL48" s="1"/>
      <c r="OAM48" s="1"/>
      <c r="OAN48" s="1"/>
      <c r="OAO48" s="1"/>
      <c r="OAP48" s="1"/>
      <c r="OAQ48" s="1"/>
      <c r="OAR48" s="1"/>
      <c r="OAS48" s="1"/>
      <c r="OAT48" s="1"/>
      <c r="OAU48" s="1"/>
      <c r="OAV48" s="1"/>
      <c r="OAW48" s="1"/>
      <c r="OAX48" s="1"/>
      <c r="OAY48" s="1"/>
      <c r="OAZ48" s="1"/>
      <c r="OBA48" s="1"/>
      <c r="OBB48" s="1"/>
      <c r="OBC48" s="1"/>
      <c r="OBD48" s="1"/>
      <c r="OBE48" s="1"/>
      <c r="OBF48" s="1"/>
      <c r="OBG48" s="1"/>
      <c r="OBH48" s="1"/>
      <c r="OBI48" s="1"/>
      <c r="OBJ48" s="1"/>
      <c r="OBK48" s="1"/>
      <c r="OBL48" s="1"/>
      <c r="OBM48" s="1"/>
      <c r="OBN48" s="1"/>
      <c r="OBO48" s="1"/>
      <c r="OBP48" s="1"/>
      <c r="OBQ48" s="1"/>
      <c r="OBR48" s="1"/>
      <c r="OBS48" s="1"/>
      <c r="OBT48" s="1"/>
      <c r="OBU48" s="1"/>
      <c r="OBV48" s="1"/>
      <c r="OBW48" s="1"/>
      <c r="OBX48" s="1"/>
      <c r="OBY48" s="1"/>
      <c r="OBZ48" s="1"/>
      <c r="OCA48" s="1"/>
      <c r="OCB48" s="1"/>
      <c r="OCC48" s="1"/>
      <c r="OCD48" s="1"/>
      <c r="OCE48" s="1"/>
      <c r="OCF48" s="1"/>
      <c r="OCG48" s="1"/>
      <c r="OCH48" s="1"/>
      <c r="OCI48" s="1"/>
      <c r="OCJ48" s="1"/>
      <c r="OCK48" s="1"/>
      <c r="OCL48" s="1"/>
      <c r="OCM48" s="1"/>
      <c r="OCN48" s="1"/>
      <c r="OCO48" s="1"/>
      <c r="OCP48" s="1"/>
      <c r="OCQ48" s="1"/>
      <c r="OCR48" s="1"/>
      <c r="OCS48" s="1"/>
      <c r="OCT48" s="1"/>
      <c r="OCU48" s="1"/>
      <c r="OCV48" s="1"/>
      <c r="OCW48" s="1"/>
      <c r="OCX48" s="1"/>
      <c r="OCY48" s="1"/>
      <c r="OCZ48" s="1"/>
      <c r="ODA48" s="1"/>
      <c r="ODB48" s="1"/>
      <c r="ODC48" s="1"/>
      <c r="ODD48" s="1"/>
      <c r="ODE48" s="1"/>
      <c r="ODF48" s="1"/>
      <c r="ODG48" s="1"/>
      <c r="ODH48" s="1"/>
      <c r="ODI48" s="1"/>
      <c r="ODJ48" s="1"/>
      <c r="ODK48" s="1"/>
      <c r="ODL48" s="1"/>
      <c r="ODM48" s="1"/>
      <c r="ODN48" s="1"/>
      <c r="ODO48" s="1"/>
      <c r="ODP48" s="1"/>
      <c r="ODQ48" s="1"/>
      <c r="ODR48" s="1"/>
      <c r="ODS48" s="1"/>
      <c r="ODT48" s="1"/>
      <c r="ODU48" s="1"/>
      <c r="ODV48" s="1"/>
      <c r="ODW48" s="1"/>
      <c r="ODX48" s="1"/>
      <c r="ODY48" s="1"/>
      <c r="ODZ48" s="1"/>
      <c r="OEA48" s="1"/>
      <c r="OEB48" s="1"/>
      <c r="OEC48" s="1"/>
      <c r="OED48" s="1"/>
      <c r="OEE48" s="1"/>
      <c r="OEF48" s="1"/>
      <c r="OEG48" s="1"/>
      <c r="OEH48" s="1"/>
      <c r="OEI48" s="1"/>
      <c r="OEJ48" s="1"/>
      <c r="OEK48" s="1"/>
      <c r="OEL48" s="1"/>
      <c r="OEM48" s="1"/>
      <c r="OEN48" s="1"/>
      <c r="OEO48" s="1"/>
      <c r="OEP48" s="1"/>
      <c r="OEQ48" s="1"/>
      <c r="OER48" s="1"/>
      <c r="OES48" s="1"/>
      <c r="OET48" s="1"/>
      <c r="OEU48" s="1"/>
      <c r="OEV48" s="1"/>
      <c r="OEW48" s="1"/>
      <c r="OEX48" s="1"/>
      <c r="OEY48" s="1"/>
      <c r="OEZ48" s="1"/>
      <c r="OFA48" s="1"/>
      <c r="OFB48" s="1"/>
      <c r="OFC48" s="1"/>
      <c r="OFD48" s="1"/>
      <c r="OFE48" s="1"/>
      <c r="OFF48" s="1"/>
      <c r="OFG48" s="1"/>
      <c r="OFH48" s="1"/>
      <c r="OFI48" s="1"/>
      <c r="OFJ48" s="1"/>
      <c r="OFK48" s="1"/>
      <c r="OFL48" s="1"/>
      <c r="OFM48" s="1"/>
      <c r="OFN48" s="1"/>
      <c r="OFO48" s="1"/>
      <c r="OFP48" s="1"/>
      <c r="OFQ48" s="1"/>
      <c r="OFR48" s="1"/>
      <c r="OFS48" s="1"/>
      <c r="OFT48" s="1"/>
      <c r="OFU48" s="1"/>
      <c r="OFV48" s="1"/>
      <c r="OFW48" s="1"/>
      <c r="OFX48" s="1"/>
      <c r="OFY48" s="1"/>
      <c r="OFZ48" s="1"/>
      <c r="OGA48" s="1"/>
      <c r="OGB48" s="1"/>
      <c r="OGC48" s="1"/>
      <c r="OGD48" s="1"/>
      <c r="OGE48" s="1"/>
      <c r="OGF48" s="1"/>
      <c r="OGG48" s="1"/>
      <c r="OGH48" s="1"/>
      <c r="OGI48" s="1"/>
      <c r="OGJ48" s="1"/>
      <c r="OGK48" s="1"/>
      <c r="OGL48" s="1"/>
      <c r="OGM48" s="1"/>
      <c r="OGN48" s="1"/>
      <c r="OGO48" s="1"/>
      <c r="OGP48" s="1"/>
      <c r="OGQ48" s="1"/>
      <c r="OGR48" s="1"/>
      <c r="OGS48" s="1"/>
      <c r="OGT48" s="1"/>
      <c r="OGU48" s="1"/>
      <c r="OGV48" s="1"/>
      <c r="OGW48" s="1"/>
      <c r="OGX48" s="1"/>
      <c r="OGY48" s="1"/>
      <c r="OGZ48" s="1"/>
      <c r="OHA48" s="1"/>
      <c r="OHB48" s="1"/>
      <c r="OHC48" s="1"/>
      <c r="OHD48" s="1"/>
      <c r="OHE48" s="1"/>
      <c r="OHF48" s="1"/>
      <c r="OHG48" s="1"/>
      <c r="OHH48" s="1"/>
      <c r="OHI48" s="1"/>
      <c r="OHJ48" s="1"/>
      <c r="OHK48" s="1"/>
      <c r="OHL48" s="1"/>
      <c r="OHM48" s="1"/>
      <c r="OHN48" s="1"/>
      <c r="OHO48" s="1"/>
      <c r="OHP48" s="1"/>
      <c r="OHQ48" s="1"/>
      <c r="OHR48" s="1"/>
      <c r="OHS48" s="1"/>
      <c r="OHT48" s="1"/>
      <c r="OHU48" s="1"/>
      <c r="OHV48" s="1"/>
      <c r="OHW48" s="1"/>
      <c r="OHX48" s="1"/>
      <c r="OHY48" s="1"/>
      <c r="OHZ48" s="1"/>
      <c r="OIA48" s="1"/>
      <c r="OIB48" s="1"/>
      <c r="OIC48" s="1"/>
      <c r="OID48" s="1"/>
      <c r="OIE48" s="1"/>
      <c r="OIF48" s="1"/>
      <c r="OIG48" s="1"/>
      <c r="OIH48" s="1"/>
      <c r="OII48" s="1"/>
      <c r="OIJ48" s="1"/>
      <c r="OIK48" s="1"/>
      <c r="OIL48" s="1"/>
      <c r="OIM48" s="1"/>
      <c r="OIN48" s="1"/>
      <c r="OIO48" s="1"/>
      <c r="OIP48" s="1"/>
      <c r="OIQ48" s="1"/>
      <c r="OIR48" s="1"/>
      <c r="OIS48" s="1"/>
      <c r="OIT48" s="1"/>
      <c r="OIU48" s="1"/>
      <c r="OIV48" s="1"/>
      <c r="OIW48" s="1"/>
      <c r="OIX48" s="1"/>
      <c r="OIY48" s="1"/>
      <c r="OIZ48" s="1"/>
      <c r="OJA48" s="1"/>
      <c r="OJB48" s="1"/>
      <c r="OJC48" s="1"/>
      <c r="OJD48" s="1"/>
      <c r="OJE48" s="1"/>
      <c r="OJF48" s="1"/>
      <c r="OJG48" s="1"/>
      <c r="OJH48" s="1"/>
      <c r="OJI48" s="1"/>
      <c r="OJJ48" s="1"/>
      <c r="OJK48" s="1"/>
      <c r="OJL48" s="1"/>
      <c r="OJM48" s="1"/>
      <c r="OJN48" s="1"/>
      <c r="OJO48" s="1"/>
      <c r="OJP48" s="1"/>
      <c r="OJQ48" s="1"/>
      <c r="OJR48" s="1"/>
      <c r="OJS48" s="1"/>
      <c r="OJT48" s="1"/>
      <c r="OJU48" s="1"/>
      <c r="OJV48" s="1"/>
      <c r="OJW48" s="1"/>
      <c r="OJX48" s="1"/>
      <c r="OJY48" s="1"/>
      <c r="OJZ48" s="1"/>
      <c r="OKA48" s="1"/>
      <c r="OKB48" s="1"/>
      <c r="OKC48" s="1"/>
      <c r="OKD48" s="1"/>
      <c r="OKE48" s="1"/>
      <c r="OKF48" s="1"/>
      <c r="OKG48" s="1"/>
      <c r="OKH48" s="1"/>
      <c r="OKI48" s="1"/>
      <c r="OKJ48" s="1"/>
      <c r="OKK48" s="1"/>
      <c r="OKL48" s="1"/>
      <c r="OKM48" s="1"/>
      <c r="OKN48" s="1"/>
      <c r="OKO48" s="1"/>
      <c r="OKP48" s="1"/>
      <c r="OKQ48" s="1"/>
      <c r="OKR48" s="1"/>
      <c r="OKS48" s="1"/>
      <c r="OKT48" s="1"/>
      <c r="OKU48" s="1"/>
      <c r="OKV48" s="1"/>
      <c r="OKW48" s="1"/>
      <c r="OKX48" s="1"/>
      <c r="OKY48" s="1"/>
      <c r="OKZ48" s="1"/>
      <c r="OLA48" s="1"/>
      <c r="OLB48" s="1"/>
      <c r="OLC48" s="1"/>
      <c r="OLD48" s="1"/>
      <c r="OLE48" s="1"/>
      <c r="OLF48" s="1"/>
      <c r="OLG48" s="1"/>
      <c r="OLH48" s="1"/>
      <c r="OLI48" s="1"/>
      <c r="OLJ48" s="1"/>
      <c r="OLK48" s="1"/>
      <c r="OLL48" s="1"/>
      <c r="OLM48" s="1"/>
      <c r="OLN48" s="1"/>
      <c r="OLO48" s="1"/>
      <c r="OLP48" s="1"/>
      <c r="OLQ48" s="1"/>
      <c r="OLR48" s="1"/>
      <c r="OLS48" s="1"/>
      <c r="OLT48" s="1"/>
      <c r="OLU48" s="1"/>
      <c r="OLV48" s="1"/>
      <c r="OLW48" s="1"/>
      <c r="OLX48" s="1"/>
      <c r="OLY48" s="1"/>
      <c r="OLZ48" s="1"/>
      <c r="OMA48" s="1"/>
      <c r="OMB48" s="1"/>
      <c r="OMC48" s="1"/>
      <c r="OMD48" s="1"/>
      <c r="OME48" s="1"/>
      <c r="OMF48" s="1"/>
      <c r="OMG48" s="1"/>
      <c r="OMH48" s="1"/>
      <c r="OMI48" s="1"/>
      <c r="OMJ48" s="1"/>
      <c r="OMK48" s="1"/>
      <c r="OML48" s="1"/>
      <c r="OMM48" s="1"/>
      <c r="OMN48" s="1"/>
      <c r="OMO48" s="1"/>
      <c r="OMP48" s="1"/>
      <c r="OMQ48" s="1"/>
      <c r="OMR48" s="1"/>
      <c r="OMS48" s="1"/>
      <c r="OMT48" s="1"/>
      <c r="OMU48" s="1"/>
      <c r="OMV48" s="1"/>
      <c r="OMW48" s="1"/>
      <c r="OMX48" s="1"/>
      <c r="OMY48" s="1"/>
      <c r="OMZ48" s="1"/>
      <c r="ONA48" s="1"/>
      <c r="ONB48" s="1"/>
      <c r="ONC48" s="1"/>
      <c r="OND48" s="1"/>
      <c r="ONE48" s="1"/>
      <c r="ONF48" s="1"/>
      <c r="ONG48" s="1"/>
      <c r="ONH48" s="1"/>
      <c r="ONI48" s="1"/>
      <c r="ONJ48" s="1"/>
      <c r="ONK48" s="1"/>
      <c r="ONL48" s="1"/>
      <c r="ONM48" s="1"/>
      <c r="ONN48" s="1"/>
      <c r="ONO48" s="1"/>
      <c r="ONP48" s="1"/>
      <c r="ONQ48" s="1"/>
      <c r="ONR48" s="1"/>
      <c r="ONS48" s="1"/>
      <c r="ONT48" s="1"/>
      <c r="ONU48" s="1"/>
      <c r="ONV48" s="1"/>
      <c r="ONW48" s="1"/>
      <c r="ONX48" s="1"/>
      <c r="ONY48" s="1"/>
      <c r="ONZ48" s="1"/>
      <c r="OOA48" s="1"/>
      <c r="OOB48" s="1"/>
      <c r="OOC48" s="1"/>
      <c r="OOD48" s="1"/>
      <c r="OOE48" s="1"/>
      <c r="OOF48" s="1"/>
      <c r="OOG48" s="1"/>
      <c r="OOH48" s="1"/>
      <c r="OOI48" s="1"/>
      <c r="OOJ48" s="1"/>
      <c r="OOK48" s="1"/>
      <c r="OOL48" s="1"/>
      <c r="OOM48" s="1"/>
      <c r="OON48" s="1"/>
      <c r="OOO48" s="1"/>
      <c r="OOP48" s="1"/>
      <c r="OOQ48" s="1"/>
      <c r="OOR48" s="1"/>
      <c r="OOS48" s="1"/>
      <c r="OOT48" s="1"/>
      <c r="OOU48" s="1"/>
      <c r="OOV48" s="1"/>
      <c r="OOW48" s="1"/>
      <c r="OOX48" s="1"/>
      <c r="OOY48" s="1"/>
      <c r="OOZ48" s="1"/>
      <c r="OPA48" s="1"/>
      <c r="OPB48" s="1"/>
      <c r="OPC48" s="1"/>
      <c r="OPD48" s="1"/>
      <c r="OPE48" s="1"/>
      <c r="OPF48" s="1"/>
      <c r="OPG48" s="1"/>
      <c r="OPH48" s="1"/>
      <c r="OPI48" s="1"/>
      <c r="OPJ48" s="1"/>
      <c r="OPK48" s="1"/>
      <c r="OPL48" s="1"/>
      <c r="OPM48" s="1"/>
      <c r="OPN48" s="1"/>
      <c r="OPO48" s="1"/>
      <c r="OPP48" s="1"/>
      <c r="OPQ48" s="1"/>
      <c r="OPR48" s="1"/>
      <c r="OPS48" s="1"/>
      <c r="OPT48" s="1"/>
      <c r="OPU48" s="1"/>
      <c r="OPV48" s="1"/>
      <c r="OPW48" s="1"/>
      <c r="OPX48" s="1"/>
      <c r="OPY48" s="1"/>
      <c r="OPZ48" s="1"/>
      <c r="OQA48" s="1"/>
      <c r="OQB48" s="1"/>
      <c r="OQC48" s="1"/>
      <c r="OQD48" s="1"/>
      <c r="OQE48" s="1"/>
      <c r="OQF48" s="1"/>
      <c r="OQG48" s="1"/>
      <c r="OQH48" s="1"/>
      <c r="OQI48" s="1"/>
      <c r="OQJ48" s="1"/>
      <c r="OQK48" s="1"/>
      <c r="OQL48" s="1"/>
      <c r="OQM48" s="1"/>
      <c r="OQN48" s="1"/>
      <c r="OQO48" s="1"/>
      <c r="OQP48" s="1"/>
      <c r="OQQ48" s="1"/>
      <c r="OQR48" s="1"/>
      <c r="OQS48" s="1"/>
      <c r="OQT48" s="1"/>
      <c r="OQU48" s="1"/>
      <c r="OQV48" s="1"/>
      <c r="OQW48" s="1"/>
      <c r="OQX48" s="1"/>
      <c r="OQY48" s="1"/>
      <c r="OQZ48" s="1"/>
      <c r="ORA48" s="1"/>
      <c r="ORB48" s="1"/>
      <c r="ORC48" s="1"/>
      <c r="ORD48" s="1"/>
      <c r="ORE48" s="1"/>
      <c r="ORF48" s="1"/>
      <c r="ORG48" s="1"/>
      <c r="ORH48" s="1"/>
      <c r="ORI48" s="1"/>
      <c r="ORJ48" s="1"/>
      <c r="ORK48" s="1"/>
      <c r="ORL48" s="1"/>
      <c r="ORM48" s="1"/>
      <c r="ORN48" s="1"/>
      <c r="ORO48" s="1"/>
      <c r="ORP48" s="1"/>
      <c r="ORQ48" s="1"/>
      <c r="ORR48" s="1"/>
      <c r="ORS48" s="1"/>
      <c r="ORT48" s="1"/>
      <c r="ORU48" s="1"/>
      <c r="ORV48" s="1"/>
      <c r="ORW48" s="1"/>
      <c r="ORX48" s="1"/>
      <c r="ORY48" s="1"/>
      <c r="ORZ48" s="1"/>
      <c r="OSA48" s="1"/>
      <c r="OSB48" s="1"/>
      <c r="OSC48" s="1"/>
      <c r="OSD48" s="1"/>
      <c r="OSE48" s="1"/>
      <c r="OSF48" s="1"/>
      <c r="OSG48" s="1"/>
      <c r="OSH48" s="1"/>
      <c r="OSI48" s="1"/>
      <c r="OSJ48" s="1"/>
      <c r="OSK48" s="1"/>
      <c r="OSL48" s="1"/>
      <c r="OSM48" s="1"/>
      <c r="OSN48" s="1"/>
      <c r="OSO48" s="1"/>
      <c r="OSP48" s="1"/>
      <c r="OSQ48" s="1"/>
      <c r="OSR48" s="1"/>
      <c r="OSS48" s="1"/>
      <c r="OST48" s="1"/>
      <c r="OSU48" s="1"/>
      <c r="OSV48" s="1"/>
      <c r="OSW48" s="1"/>
      <c r="OSX48" s="1"/>
      <c r="OSY48" s="1"/>
      <c r="OSZ48" s="1"/>
      <c r="OTA48" s="1"/>
      <c r="OTB48" s="1"/>
      <c r="OTC48" s="1"/>
      <c r="OTD48" s="1"/>
      <c r="OTE48" s="1"/>
      <c r="OTF48" s="1"/>
      <c r="OTG48" s="1"/>
      <c r="OTH48" s="1"/>
      <c r="OTI48" s="1"/>
      <c r="OTJ48" s="1"/>
      <c r="OTK48" s="1"/>
      <c r="OTL48" s="1"/>
      <c r="OTM48" s="1"/>
      <c r="OTN48" s="1"/>
      <c r="OTO48" s="1"/>
      <c r="OTP48" s="1"/>
      <c r="OTQ48" s="1"/>
      <c r="OTR48" s="1"/>
      <c r="OTS48" s="1"/>
      <c r="OTT48" s="1"/>
      <c r="OTU48" s="1"/>
      <c r="OTV48" s="1"/>
      <c r="OTW48" s="1"/>
      <c r="OTX48" s="1"/>
      <c r="OTY48" s="1"/>
      <c r="OTZ48" s="1"/>
      <c r="OUA48" s="1"/>
      <c r="OUB48" s="1"/>
      <c r="OUC48" s="1"/>
      <c r="OUD48" s="1"/>
      <c r="OUE48" s="1"/>
      <c r="OUF48" s="1"/>
      <c r="OUG48" s="1"/>
      <c r="OUH48" s="1"/>
      <c r="OUI48" s="1"/>
      <c r="OUJ48" s="1"/>
      <c r="OUK48" s="1"/>
      <c r="OUL48" s="1"/>
      <c r="OUM48" s="1"/>
      <c r="OUN48" s="1"/>
      <c r="OUO48" s="1"/>
      <c r="OUP48" s="1"/>
      <c r="OUQ48" s="1"/>
      <c r="OUR48" s="1"/>
      <c r="OUS48" s="1"/>
      <c r="OUT48" s="1"/>
      <c r="OUU48" s="1"/>
      <c r="OUV48" s="1"/>
      <c r="OUW48" s="1"/>
      <c r="OUX48" s="1"/>
      <c r="OUY48" s="1"/>
      <c r="OUZ48" s="1"/>
      <c r="OVA48" s="1"/>
      <c r="OVB48" s="1"/>
      <c r="OVC48" s="1"/>
      <c r="OVD48" s="1"/>
      <c r="OVE48" s="1"/>
      <c r="OVF48" s="1"/>
      <c r="OVG48" s="1"/>
      <c r="OVH48" s="1"/>
      <c r="OVI48" s="1"/>
      <c r="OVJ48" s="1"/>
      <c r="OVK48" s="1"/>
      <c r="OVL48" s="1"/>
      <c r="OVM48" s="1"/>
      <c r="OVN48" s="1"/>
      <c r="OVO48" s="1"/>
      <c r="OVP48" s="1"/>
      <c r="OVQ48" s="1"/>
      <c r="OVR48" s="1"/>
      <c r="OVS48" s="1"/>
      <c r="OVT48" s="1"/>
      <c r="OVU48" s="1"/>
      <c r="OVV48" s="1"/>
      <c r="OVW48" s="1"/>
      <c r="OVX48" s="1"/>
      <c r="OVY48" s="1"/>
      <c r="OVZ48" s="1"/>
      <c r="OWA48" s="1"/>
      <c r="OWB48" s="1"/>
      <c r="OWC48" s="1"/>
      <c r="OWD48" s="1"/>
      <c r="OWE48" s="1"/>
      <c r="OWF48" s="1"/>
      <c r="OWG48" s="1"/>
      <c r="OWH48" s="1"/>
      <c r="OWI48" s="1"/>
      <c r="OWJ48" s="1"/>
      <c r="OWK48" s="1"/>
      <c r="OWL48" s="1"/>
      <c r="OWM48" s="1"/>
      <c r="OWN48" s="1"/>
      <c r="OWO48" s="1"/>
      <c r="OWP48" s="1"/>
      <c r="OWQ48" s="1"/>
      <c r="OWR48" s="1"/>
      <c r="OWS48" s="1"/>
      <c r="OWT48" s="1"/>
      <c r="OWU48" s="1"/>
      <c r="OWV48" s="1"/>
      <c r="OWW48" s="1"/>
      <c r="OWX48" s="1"/>
      <c r="OWY48" s="1"/>
      <c r="OWZ48" s="1"/>
      <c r="OXA48" s="1"/>
      <c r="OXB48" s="1"/>
      <c r="OXC48" s="1"/>
      <c r="OXD48" s="1"/>
      <c r="OXE48" s="1"/>
      <c r="OXF48" s="1"/>
      <c r="OXG48" s="1"/>
      <c r="OXH48" s="1"/>
      <c r="OXI48" s="1"/>
      <c r="OXJ48" s="1"/>
      <c r="OXK48" s="1"/>
      <c r="OXL48" s="1"/>
      <c r="OXM48" s="1"/>
      <c r="OXN48" s="1"/>
      <c r="OXO48" s="1"/>
      <c r="OXP48" s="1"/>
      <c r="OXQ48" s="1"/>
      <c r="OXR48" s="1"/>
      <c r="OXS48" s="1"/>
      <c r="OXT48" s="1"/>
      <c r="OXU48" s="1"/>
      <c r="OXV48" s="1"/>
      <c r="OXW48" s="1"/>
      <c r="OXX48" s="1"/>
      <c r="OXY48" s="1"/>
      <c r="OXZ48" s="1"/>
      <c r="OYA48" s="1"/>
      <c r="OYB48" s="1"/>
      <c r="OYC48" s="1"/>
      <c r="OYD48" s="1"/>
      <c r="OYE48" s="1"/>
      <c r="OYF48" s="1"/>
      <c r="OYG48" s="1"/>
      <c r="OYH48" s="1"/>
      <c r="OYI48" s="1"/>
      <c r="OYJ48" s="1"/>
      <c r="OYK48" s="1"/>
      <c r="OYL48" s="1"/>
      <c r="OYM48" s="1"/>
      <c r="OYN48" s="1"/>
      <c r="OYO48" s="1"/>
      <c r="OYP48" s="1"/>
      <c r="OYQ48" s="1"/>
      <c r="OYR48" s="1"/>
      <c r="OYS48" s="1"/>
      <c r="OYT48" s="1"/>
      <c r="OYU48" s="1"/>
      <c r="OYV48" s="1"/>
      <c r="OYW48" s="1"/>
      <c r="OYX48" s="1"/>
      <c r="OYY48" s="1"/>
      <c r="OYZ48" s="1"/>
      <c r="OZA48" s="1"/>
      <c r="OZB48" s="1"/>
      <c r="OZC48" s="1"/>
      <c r="OZD48" s="1"/>
      <c r="OZE48" s="1"/>
      <c r="OZF48" s="1"/>
      <c r="OZG48" s="1"/>
      <c r="OZH48" s="1"/>
      <c r="OZI48" s="1"/>
      <c r="OZJ48" s="1"/>
      <c r="OZK48" s="1"/>
      <c r="OZL48" s="1"/>
      <c r="OZM48" s="1"/>
      <c r="OZN48" s="1"/>
      <c r="OZO48" s="1"/>
      <c r="OZP48" s="1"/>
      <c r="OZQ48" s="1"/>
      <c r="OZR48" s="1"/>
      <c r="OZS48" s="1"/>
      <c r="OZT48" s="1"/>
      <c r="OZU48" s="1"/>
      <c r="OZV48" s="1"/>
      <c r="OZW48" s="1"/>
      <c r="OZX48" s="1"/>
      <c r="OZY48" s="1"/>
      <c r="OZZ48" s="1"/>
      <c r="PAA48" s="1"/>
      <c r="PAB48" s="1"/>
      <c r="PAC48" s="1"/>
      <c r="PAD48" s="1"/>
      <c r="PAE48" s="1"/>
      <c r="PAF48" s="1"/>
      <c r="PAG48" s="1"/>
      <c r="PAH48" s="1"/>
      <c r="PAI48" s="1"/>
      <c r="PAJ48" s="1"/>
      <c r="PAK48" s="1"/>
      <c r="PAL48" s="1"/>
      <c r="PAM48" s="1"/>
      <c r="PAN48" s="1"/>
      <c r="PAO48" s="1"/>
      <c r="PAP48" s="1"/>
      <c r="PAQ48" s="1"/>
      <c r="PAR48" s="1"/>
      <c r="PAS48" s="1"/>
      <c r="PAT48" s="1"/>
      <c r="PAU48" s="1"/>
      <c r="PAV48" s="1"/>
      <c r="PAW48" s="1"/>
      <c r="PAX48" s="1"/>
      <c r="PAY48" s="1"/>
      <c r="PAZ48" s="1"/>
      <c r="PBA48" s="1"/>
      <c r="PBB48" s="1"/>
      <c r="PBC48" s="1"/>
      <c r="PBD48" s="1"/>
      <c r="PBE48" s="1"/>
      <c r="PBF48" s="1"/>
      <c r="PBG48" s="1"/>
      <c r="PBH48" s="1"/>
      <c r="PBI48" s="1"/>
      <c r="PBJ48" s="1"/>
      <c r="PBK48" s="1"/>
      <c r="PBL48" s="1"/>
      <c r="PBM48" s="1"/>
      <c r="PBN48" s="1"/>
      <c r="PBO48" s="1"/>
      <c r="PBP48" s="1"/>
      <c r="PBQ48" s="1"/>
      <c r="PBR48" s="1"/>
      <c r="PBS48" s="1"/>
      <c r="PBT48" s="1"/>
      <c r="PBU48" s="1"/>
      <c r="PBV48" s="1"/>
      <c r="PBW48" s="1"/>
      <c r="PBX48" s="1"/>
      <c r="PBY48" s="1"/>
      <c r="PBZ48" s="1"/>
      <c r="PCA48" s="1"/>
      <c r="PCB48" s="1"/>
      <c r="PCC48" s="1"/>
      <c r="PCD48" s="1"/>
      <c r="PCE48" s="1"/>
      <c r="PCF48" s="1"/>
      <c r="PCG48" s="1"/>
      <c r="PCH48" s="1"/>
      <c r="PCI48" s="1"/>
      <c r="PCJ48" s="1"/>
      <c r="PCK48" s="1"/>
      <c r="PCL48" s="1"/>
      <c r="PCM48" s="1"/>
      <c r="PCN48" s="1"/>
      <c r="PCO48" s="1"/>
      <c r="PCP48" s="1"/>
      <c r="PCQ48" s="1"/>
      <c r="PCR48" s="1"/>
      <c r="PCS48" s="1"/>
      <c r="PCT48" s="1"/>
      <c r="PCU48" s="1"/>
      <c r="PCV48" s="1"/>
      <c r="PCW48" s="1"/>
      <c r="PCX48" s="1"/>
      <c r="PCY48" s="1"/>
      <c r="PCZ48" s="1"/>
      <c r="PDA48" s="1"/>
      <c r="PDB48" s="1"/>
      <c r="PDC48" s="1"/>
      <c r="PDD48" s="1"/>
      <c r="PDE48" s="1"/>
      <c r="PDF48" s="1"/>
      <c r="PDG48" s="1"/>
      <c r="PDH48" s="1"/>
      <c r="PDI48" s="1"/>
      <c r="PDJ48" s="1"/>
      <c r="PDK48" s="1"/>
      <c r="PDL48" s="1"/>
      <c r="PDM48" s="1"/>
      <c r="PDN48" s="1"/>
      <c r="PDO48" s="1"/>
      <c r="PDP48" s="1"/>
      <c r="PDQ48" s="1"/>
      <c r="PDR48" s="1"/>
      <c r="PDS48" s="1"/>
      <c r="PDT48" s="1"/>
      <c r="PDU48" s="1"/>
      <c r="PDV48" s="1"/>
      <c r="PDW48" s="1"/>
      <c r="PDX48" s="1"/>
      <c r="PDY48" s="1"/>
      <c r="PDZ48" s="1"/>
      <c r="PEA48" s="1"/>
      <c r="PEB48" s="1"/>
      <c r="PEC48" s="1"/>
      <c r="PED48" s="1"/>
      <c r="PEE48" s="1"/>
      <c r="PEF48" s="1"/>
      <c r="PEG48" s="1"/>
      <c r="PEH48" s="1"/>
      <c r="PEI48" s="1"/>
      <c r="PEJ48" s="1"/>
      <c r="PEK48" s="1"/>
      <c r="PEL48" s="1"/>
      <c r="PEM48" s="1"/>
      <c r="PEN48" s="1"/>
      <c r="PEO48" s="1"/>
      <c r="PEP48" s="1"/>
      <c r="PEQ48" s="1"/>
      <c r="PER48" s="1"/>
      <c r="PES48" s="1"/>
      <c r="PET48" s="1"/>
      <c r="PEU48" s="1"/>
      <c r="PEV48" s="1"/>
      <c r="PEW48" s="1"/>
      <c r="PEX48" s="1"/>
      <c r="PEY48" s="1"/>
      <c r="PEZ48" s="1"/>
      <c r="PFA48" s="1"/>
      <c r="PFB48" s="1"/>
      <c r="PFC48" s="1"/>
      <c r="PFD48" s="1"/>
      <c r="PFE48" s="1"/>
      <c r="PFF48" s="1"/>
      <c r="PFG48" s="1"/>
      <c r="PFH48" s="1"/>
      <c r="PFI48" s="1"/>
      <c r="PFJ48" s="1"/>
      <c r="PFK48" s="1"/>
      <c r="PFL48" s="1"/>
      <c r="PFM48" s="1"/>
      <c r="PFN48" s="1"/>
      <c r="PFO48" s="1"/>
      <c r="PFP48" s="1"/>
      <c r="PFQ48" s="1"/>
      <c r="PFR48" s="1"/>
      <c r="PFS48" s="1"/>
      <c r="PFT48" s="1"/>
      <c r="PFU48" s="1"/>
      <c r="PFV48" s="1"/>
      <c r="PFW48" s="1"/>
      <c r="PFX48" s="1"/>
      <c r="PFY48" s="1"/>
      <c r="PFZ48" s="1"/>
      <c r="PGA48" s="1"/>
      <c r="PGB48" s="1"/>
      <c r="PGC48" s="1"/>
      <c r="PGD48" s="1"/>
      <c r="PGE48" s="1"/>
      <c r="PGF48" s="1"/>
      <c r="PGG48" s="1"/>
      <c r="PGH48" s="1"/>
      <c r="PGI48" s="1"/>
      <c r="PGJ48" s="1"/>
      <c r="PGK48" s="1"/>
      <c r="PGL48" s="1"/>
      <c r="PGM48" s="1"/>
      <c r="PGN48" s="1"/>
      <c r="PGO48" s="1"/>
      <c r="PGP48" s="1"/>
      <c r="PGQ48" s="1"/>
      <c r="PGR48" s="1"/>
      <c r="PGS48" s="1"/>
      <c r="PGT48" s="1"/>
      <c r="PGU48" s="1"/>
      <c r="PGV48" s="1"/>
      <c r="PGW48" s="1"/>
      <c r="PGX48" s="1"/>
      <c r="PGY48" s="1"/>
      <c r="PGZ48" s="1"/>
      <c r="PHA48" s="1"/>
      <c r="PHB48" s="1"/>
      <c r="PHC48" s="1"/>
      <c r="PHD48" s="1"/>
      <c r="PHE48" s="1"/>
      <c r="PHF48" s="1"/>
      <c r="PHG48" s="1"/>
      <c r="PHH48" s="1"/>
      <c r="PHI48" s="1"/>
      <c r="PHJ48" s="1"/>
      <c r="PHK48" s="1"/>
      <c r="PHL48" s="1"/>
      <c r="PHM48" s="1"/>
      <c r="PHN48" s="1"/>
      <c r="PHO48" s="1"/>
      <c r="PHP48" s="1"/>
      <c r="PHQ48" s="1"/>
      <c r="PHR48" s="1"/>
      <c r="PHS48" s="1"/>
      <c r="PHT48" s="1"/>
      <c r="PHU48" s="1"/>
      <c r="PHV48" s="1"/>
      <c r="PHW48" s="1"/>
      <c r="PHX48" s="1"/>
      <c r="PHY48" s="1"/>
      <c r="PHZ48" s="1"/>
      <c r="PIA48" s="1"/>
      <c r="PIB48" s="1"/>
      <c r="PIC48" s="1"/>
      <c r="PID48" s="1"/>
      <c r="PIE48" s="1"/>
      <c r="PIF48" s="1"/>
      <c r="PIG48" s="1"/>
      <c r="PIH48" s="1"/>
      <c r="PII48" s="1"/>
      <c r="PIJ48" s="1"/>
      <c r="PIK48" s="1"/>
      <c r="PIL48" s="1"/>
      <c r="PIM48" s="1"/>
      <c r="PIN48" s="1"/>
      <c r="PIO48" s="1"/>
      <c r="PIP48" s="1"/>
      <c r="PIQ48" s="1"/>
      <c r="PIR48" s="1"/>
      <c r="PIS48" s="1"/>
      <c r="PIT48" s="1"/>
      <c r="PIU48" s="1"/>
      <c r="PIV48" s="1"/>
      <c r="PIW48" s="1"/>
      <c r="PIX48" s="1"/>
      <c r="PIY48" s="1"/>
      <c r="PIZ48" s="1"/>
      <c r="PJA48" s="1"/>
      <c r="PJB48" s="1"/>
      <c r="PJC48" s="1"/>
      <c r="PJD48" s="1"/>
      <c r="PJE48" s="1"/>
      <c r="PJF48" s="1"/>
      <c r="PJG48" s="1"/>
      <c r="PJH48" s="1"/>
      <c r="PJI48" s="1"/>
      <c r="PJJ48" s="1"/>
      <c r="PJK48" s="1"/>
      <c r="PJL48" s="1"/>
      <c r="PJM48" s="1"/>
      <c r="PJN48" s="1"/>
      <c r="PJO48" s="1"/>
      <c r="PJP48" s="1"/>
      <c r="PJQ48" s="1"/>
      <c r="PJR48" s="1"/>
      <c r="PJS48" s="1"/>
      <c r="PJT48" s="1"/>
      <c r="PJU48" s="1"/>
      <c r="PJV48" s="1"/>
      <c r="PJW48" s="1"/>
      <c r="PJX48" s="1"/>
      <c r="PJY48" s="1"/>
      <c r="PJZ48" s="1"/>
      <c r="PKA48" s="1"/>
      <c r="PKB48" s="1"/>
      <c r="PKC48" s="1"/>
      <c r="PKD48" s="1"/>
      <c r="PKE48" s="1"/>
      <c r="PKF48" s="1"/>
      <c r="PKG48" s="1"/>
      <c r="PKH48" s="1"/>
      <c r="PKI48" s="1"/>
      <c r="PKJ48" s="1"/>
      <c r="PKK48" s="1"/>
      <c r="PKL48" s="1"/>
      <c r="PKM48" s="1"/>
      <c r="PKN48" s="1"/>
      <c r="PKO48" s="1"/>
      <c r="PKP48" s="1"/>
      <c r="PKQ48" s="1"/>
      <c r="PKR48" s="1"/>
      <c r="PKS48" s="1"/>
      <c r="PKT48" s="1"/>
      <c r="PKU48" s="1"/>
      <c r="PKV48" s="1"/>
      <c r="PKW48" s="1"/>
      <c r="PKX48" s="1"/>
      <c r="PKY48" s="1"/>
      <c r="PKZ48" s="1"/>
      <c r="PLA48" s="1"/>
      <c r="PLB48" s="1"/>
      <c r="PLC48" s="1"/>
      <c r="PLD48" s="1"/>
      <c r="PLE48" s="1"/>
      <c r="PLF48" s="1"/>
      <c r="PLG48" s="1"/>
      <c r="PLH48" s="1"/>
      <c r="PLI48" s="1"/>
      <c r="PLJ48" s="1"/>
      <c r="PLK48" s="1"/>
      <c r="PLL48" s="1"/>
      <c r="PLM48" s="1"/>
      <c r="PLN48" s="1"/>
      <c r="PLO48" s="1"/>
      <c r="PLP48" s="1"/>
      <c r="PLQ48" s="1"/>
      <c r="PLR48" s="1"/>
      <c r="PLS48" s="1"/>
      <c r="PLT48" s="1"/>
      <c r="PLU48" s="1"/>
      <c r="PLV48" s="1"/>
      <c r="PLW48" s="1"/>
      <c r="PLX48" s="1"/>
      <c r="PLY48" s="1"/>
      <c r="PLZ48" s="1"/>
      <c r="PMA48" s="1"/>
      <c r="PMB48" s="1"/>
      <c r="PMC48" s="1"/>
      <c r="PMD48" s="1"/>
      <c r="PME48" s="1"/>
      <c r="PMF48" s="1"/>
      <c r="PMG48" s="1"/>
      <c r="PMH48" s="1"/>
      <c r="PMI48" s="1"/>
      <c r="PMJ48" s="1"/>
      <c r="PMK48" s="1"/>
      <c r="PML48" s="1"/>
      <c r="PMM48" s="1"/>
      <c r="PMN48" s="1"/>
      <c r="PMO48" s="1"/>
      <c r="PMP48" s="1"/>
      <c r="PMQ48" s="1"/>
      <c r="PMR48" s="1"/>
      <c r="PMS48" s="1"/>
      <c r="PMT48" s="1"/>
      <c r="PMU48" s="1"/>
      <c r="PMV48" s="1"/>
      <c r="PMW48" s="1"/>
      <c r="PMX48" s="1"/>
      <c r="PMY48" s="1"/>
      <c r="PMZ48" s="1"/>
      <c r="PNA48" s="1"/>
      <c r="PNB48" s="1"/>
      <c r="PNC48" s="1"/>
      <c r="PND48" s="1"/>
      <c r="PNE48" s="1"/>
      <c r="PNF48" s="1"/>
      <c r="PNG48" s="1"/>
      <c r="PNH48" s="1"/>
      <c r="PNI48" s="1"/>
      <c r="PNJ48" s="1"/>
      <c r="PNK48" s="1"/>
      <c r="PNL48" s="1"/>
      <c r="PNM48" s="1"/>
      <c r="PNN48" s="1"/>
      <c r="PNO48" s="1"/>
      <c r="PNP48" s="1"/>
      <c r="PNQ48" s="1"/>
      <c r="PNR48" s="1"/>
      <c r="PNS48" s="1"/>
      <c r="PNT48" s="1"/>
      <c r="PNU48" s="1"/>
      <c r="PNV48" s="1"/>
      <c r="PNW48" s="1"/>
      <c r="PNX48" s="1"/>
      <c r="PNY48" s="1"/>
      <c r="PNZ48" s="1"/>
      <c r="POA48" s="1"/>
      <c r="POB48" s="1"/>
      <c r="POC48" s="1"/>
      <c r="POD48" s="1"/>
      <c r="POE48" s="1"/>
      <c r="POF48" s="1"/>
      <c r="POG48" s="1"/>
      <c r="POH48" s="1"/>
      <c r="POI48" s="1"/>
      <c r="POJ48" s="1"/>
      <c r="POK48" s="1"/>
      <c r="POL48" s="1"/>
      <c r="POM48" s="1"/>
      <c r="PON48" s="1"/>
      <c r="POO48" s="1"/>
      <c r="POP48" s="1"/>
      <c r="POQ48" s="1"/>
      <c r="POR48" s="1"/>
      <c r="POS48" s="1"/>
      <c r="POT48" s="1"/>
      <c r="POU48" s="1"/>
      <c r="POV48" s="1"/>
      <c r="POW48" s="1"/>
      <c r="POX48" s="1"/>
      <c r="POY48" s="1"/>
      <c r="POZ48" s="1"/>
      <c r="PPA48" s="1"/>
      <c r="PPB48" s="1"/>
      <c r="PPC48" s="1"/>
      <c r="PPD48" s="1"/>
      <c r="PPE48" s="1"/>
      <c r="PPF48" s="1"/>
      <c r="PPG48" s="1"/>
      <c r="PPH48" s="1"/>
      <c r="PPI48" s="1"/>
      <c r="PPJ48" s="1"/>
      <c r="PPK48" s="1"/>
      <c r="PPL48" s="1"/>
      <c r="PPM48" s="1"/>
      <c r="PPN48" s="1"/>
      <c r="PPO48" s="1"/>
      <c r="PPP48" s="1"/>
      <c r="PPQ48" s="1"/>
      <c r="PPR48" s="1"/>
      <c r="PPS48" s="1"/>
      <c r="PPT48" s="1"/>
      <c r="PPU48" s="1"/>
      <c r="PPV48" s="1"/>
      <c r="PPW48" s="1"/>
      <c r="PPX48" s="1"/>
      <c r="PPY48" s="1"/>
      <c r="PPZ48" s="1"/>
      <c r="PQA48" s="1"/>
      <c r="PQB48" s="1"/>
      <c r="PQC48" s="1"/>
      <c r="PQD48" s="1"/>
      <c r="PQE48" s="1"/>
      <c r="PQF48" s="1"/>
      <c r="PQG48" s="1"/>
      <c r="PQH48" s="1"/>
      <c r="PQI48" s="1"/>
      <c r="PQJ48" s="1"/>
      <c r="PQK48" s="1"/>
      <c r="PQL48" s="1"/>
      <c r="PQM48" s="1"/>
      <c r="PQN48" s="1"/>
      <c r="PQO48" s="1"/>
      <c r="PQP48" s="1"/>
      <c r="PQQ48" s="1"/>
      <c r="PQR48" s="1"/>
      <c r="PQS48" s="1"/>
      <c r="PQT48" s="1"/>
      <c r="PQU48" s="1"/>
      <c r="PQV48" s="1"/>
      <c r="PQW48" s="1"/>
      <c r="PQX48" s="1"/>
      <c r="PQY48" s="1"/>
      <c r="PQZ48" s="1"/>
      <c r="PRA48" s="1"/>
      <c r="PRB48" s="1"/>
      <c r="PRC48" s="1"/>
      <c r="PRD48" s="1"/>
      <c r="PRE48" s="1"/>
      <c r="PRF48" s="1"/>
      <c r="PRG48" s="1"/>
      <c r="PRH48" s="1"/>
      <c r="PRI48" s="1"/>
      <c r="PRJ48" s="1"/>
      <c r="PRK48" s="1"/>
      <c r="PRL48" s="1"/>
      <c r="PRM48" s="1"/>
      <c r="PRN48" s="1"/>
      <c r="PRO48" s="1"/>
      <c r="PRP48" s="1"/>
      <c r="PRQ48" s="1"/>
      <c r="PRR48" s="1"/>
      <c r="PRS48" s="1"/>
      <c r="PRT48" s="1"/>
      <c r="PRU48" s="1"/>
      <c r="PRV48" s="1"/>
      <c r="PRW48" s="1"/>
      <c r="PRX48" s="1"/>
      <c r="PRY48" s="1"/>
      <c r="PRZ48" s="1"/>
      <c r="PSA48" s="1"/>
      <c r="PSB48" s="1"/>
      <c r="PSC48" s="1"/>
      <c r="PSD48" s="1"/>
      <c r="PSE48" s="1"/>
      <c r="PSF48" s="1"/>
      <c r="PSG48" s="1"/>
      <c r="PSH48" s="1"/>
      <c r="PSI48" s="1"/>
      <c r="PSJ48" s="1"/>
      <c r="PSK48" s="1"/>
      <c r="PSL48" s="1"/>
      <c r="PSM48" s="1"/>
      <c r="PSN48" s="1"/>
      <c r="PSO48" s="1"/>
      <c r="PSP48" s="1"/>
      <c r="PSQ48" s="1"/>
      <c r="PSR48" s="1"/>
      <c r="PSS48" s="1"/>
      <c r="PST48" s="1"/>
      <c r="PSU48" s="1"/>
      <c r="PSV48" s="1"/>
      <c r="PSW48" s="1"/>
      <c r="PSX48" s="1"/>
      <c r="PSY48" s="1"/>
      <c r="PSZ48" s="1"/>
      <c r="PTA48" s="1"/>
      <c r="PTB48" s="1"/>
      <c r="PTC48" s="1"/>
      <c r="PTD48" s="1"/>
      <c r="PTE48" s="1"/>
      <c r="PTF48" s="1"/>
      <c r="PTG48" s="1"/>
      <c r="PTH48" s="1"/>
      <c r="PTI48" s="1"/>
      <c r="PTJ48" s="1"/>
      <c r="PTK48" s="1"/>
      <c r="PTL48" s="1"/>
      <c r="PTM48" s="1"/>
      <c r="PTN48" s="1"/>
      <c r="PTO48" s="1"/>
      <c r="PTP48" s="1"/>
      <c r="PTQ48" s="1"/>
      <c r="PTR48" s="1"/>
      <c r="PTS48" s="1"/>
      <c r="PTT48" s="1"/>
      <c r="PTU48" s="1"/>
      <c r="PTV48" s="1"/>
      <c r="PTW48" s="1"/>
      <c r="PTX48" s="1"/>
      <c r="PTY48" s="1"/>
      <c r="PTZ48" s="1"/>
      <c r="PUA48" s="1"/>
      <c r="PUB48" s="1"/>
      <c r="PUC48" s="1"/>
      <c r="PUD48" s="1"/>
      <c r="PUE48" s="1"/>
      <c r="PUF48" s="1"/>
      <c r="PUG48" s="1"/>
      <c r="PUH48" s="1"/>
      <c r="PUI48" s="1"/>
      <c r="PUJ48" s="1"/>
      <c r="PUK48" s="1"/>
      <c r="PUL48" s="1"/>
      <c r="PUM48" s="1"/>
      <c r="PUN48" s="1"/>
      <c r="PUO48" s="1"/>
      <c r="PUP48" s="1"/>
      <c r="PUQ48" s="1"/>
      <c r="PUR48" s="1"/>
      <c r="PUS48" s="1"/>
      <c r="PUT48" s="1"/>
      <c r="PUU48" s="1"/>
      <c r="PUV48" s="1"/>
      <c r="PUW48" s="1"/>
      <c r="PUX48" s="1"/>
      <c r="PUY48" s="1"/>
      <c r="PUZ48" s="1"/>
      <c r="PVA48" s="1"/>
      <c r="PVB48" s="1"/>
      <c r="PVC48" s="1"/>
      <c r="PVD48" s="1"/>
      <c r="PVE48" s="1"/>
      <c r="PVF48" s="1"/>
      <c r="PVG48" s="1"/>
      <c r="PVH48" s="1"/>
      <c r="PVI48" s="1"/>
      <c r="PVJ48" s="1"/>
      <c r="PVK48" s="1"/>
      <c r="PVL48" s="1"/>
      <c r="PVM48" s="1"/>
      <c r="PVN48" s="1"/>
      <c r="PVO48" s="1"/>
      <c r="PVP48" s="1"/>
      <c r="PVQ48" s="1"/>
      <c r="PVR48" s="1"/>
      <c r="PVS48" s="1"/>
      <c r="PVT48" s="1"/>
      <c r="PVU48" s="1"/>
      <c r="PVV48" s="1"/>
      <c r="PVW48" s="1"/>
      <c r="PVX48" s="1"/>
      <c r="PVY48" s="1"/>
      <c r="PVZ48" s="1"/>
      <c r="PWA48" s="1"/>
      <c r="PWB48" s="1"/>
      <c r="PWC48" s="1"/>
      <c r="PWD48" s="1"/>
      <c r="PWE48" s="1"/>
      <c r="PWF48" s="1"/>
      <c r="PWG48" s="1"/>
      <c r="PWH48" s="1"/>
      <c r="PWI48" s="1"/>
      <c r="PWJ48" s="1"/>
      <c r="PWK48" s="1"/>
      <c r="PWL48" s="1"/>
      <c r="PWM48" s="1"/>
      <c r="PWN48" s="1"/>
      <c r="PWO48" s="1"/>
      <c r="PWP48" s="1"/>
      <c r="PWQ48" s="1"/>
      <c r="PWR48" s="1"/>
      <c r="PWS48" s="1"/>
      <c r="PWT48" s="1"/>
      <c r="PWU48" s="1"/>
      <c r="PWV48" s="1"/>
      <c r="PWW48" s="1"/>
      <c r="PWX48" s="1"/>
      <c r="PWY48" s="1"/>
      <c r="PWZ48" s="1"/>
      <c r="PXA48" s="1"/>
      <c r="PXB48" s="1"/>
      <c r="PXC48" s="1"/>
      <c r="PXD48" s="1"/>
      <c r="PXE48" s="1"/>
      <c r="PXF48" s="1"/>
      <c r="PXG48" s="1"/>
      <c r="PXH48" s="1"/>
      <c r="PXI48" s="1"/>
      <c r="PXJ48" s="1"/>
      <c r="PXK48" s="1"/>
      <c r="PXL48" s="1"/>
      <c r="PXM48" s="1"/>
      <c r="PXN48" s="1"/>
      <c r="PXO48" s="1"/>
      <c r="PXP48" s="1"/>
      <c r="PXQ48" s="1"/>
      <c r="PXR48" s="1"/>
      <c r="PXS48" s="1"/>
      <c r="PXT48" s="1"/>
      <c r="PXU48" s="1"/>
      <c r="PXV48" s="1"/>
      <c r="PXW48" s="1"/>
      <c r="PXX48" s="1"/>
      <c r="PXY48" s="1"/>
      <c r="PXZ48" s="1"/>
      <c r="PYA48" s="1"/>
      <c r="PYB48" s="1"/>
      <c r="PYC48" s="1"/>
      <c r="PYD48" s="1"/>
      <c r="PYE48" s="1"/>
      <c r="PYF48" s="1"/>
      <c r="PYG48" s="1"/>
      <c r="PYH48" s="1"/>
      <c r="PYI48" s="1"/>
      <c r="PYJ48" s="1"/>
      <c r="PYK48" s="1"/>
      <c r="PYL48" s="1"/>
      <c r="PYM48" s="1"/>
      <c r="PYN48" s="1"/>
      <c r="PYO48" s="1"/>
      <c r="PYP48" s="1"/>
      <c r="PYQ48" s="1"/>
      <c r="PYR48" s="1"/>
      <c r="PYS48" s="1"/>
      <c r="PYT48" s="1"/>
      <c r="PYU48" s="1"/>
      <c r="PYV48" s="1"/>
      <c r="PYW48" s="1"/>
      <c r="PYX48" s="1"/>
      <c r="PYY48" s="1"/>
      <c r="PYZ48" s="1"/>
      <c r="PZA48" s="1"/>
      <c r="PZB48" s="1"/>
      <c r="PZC48" s="1"/>
      <c r="PZD48" s="1"/>
      <c r="PZE48" s="1"/>
      <c r="PZF48" s="1"/>
      <c r="PZG48" s="1"/>
      <c r="PZH48" s="1"/>
      <c r="PZI48" s="1"/>
      <c r="PZJ48" s="1"/>
      <c r="PZK48" s="1"/>
      <c r="PZL48" s="1"/>
      <c r="PZM48" s="1"/>
      <c r="PZN48" s="1"/>
      <c r="PZO48" s="1"/>
      <c r="PZP48" s="1"/>
      <c r="PZQ48" s="1"/>
      <c r="PZR48" s="1"/>
      <c r="PZS48" s="1"/>
      <c r="PZT48" s="1"/>
      <c r="PZU48" s="1"/>
      <c r="PZV48" s="1"/>
      <c r="PZW48" s="1"/>
      <c r="PZX48" s="1"/>
      <c r="PZY48" s="1"/>
      <c r="PZZ48" s="1"/>
      <c r="QAA48" s="1"/>
      <c r="QAB48" s="1"/>
      <c r="QAC48" s="1"/>
      <c r="QAD48" s="1"/>
      <c r="QAE48" s="1"/>
      <c r="QAF48" s="1"/>
      <c r="QAG48" s="1"/>
      <c r="QAH48" s="1"/>
      <c r="QAI48" s="1"/>
      <c r="QAJ48" s="1"/>
      <c r="QAK48" s="1"/>
      <c r="QAL48" s="1"/>
      <c r="QAM48" s="1"/>
      <c r="QAN48" s="1"/>
      <c r="QAO48" s="1"/>
      <c r="QAP48" s="1"/>
      <c r="QAQ48" s="1"/>
      <c r="QAR48" s="1"/>
      <c r="QAS48" s="1"/>
      <c r="QAT48" s="1"/>
      <c r="QAU48" s="1"/>
      <c r="QAV48" s="1"/>
      <c r="QAW48" s="1"/>
      <c r="QAX48" s="1"/>
      <c r="QAY48" s="1"/>
      <c r="QAZ48" s="1"/>
      <c r="QBA48" s="1"/>
      <c r="QBB48" s="1"/>
      <c r="QBC48" s="1"/>
      <c r="QBD48" s="1"/>
      <c r="QBE48" s="1"/>
      <c r="QBF48" s="1"/>
      <c r="QBG48" s="1"/>
      <c r="QBH48" s="1"/>
      <c r="QBI48" s="1"/>
      <c r="QBJ48" s="1"/>
      <c r="QBK48" s="1"/>
      <c r="QBL48" s="1"/>
      <c r="QBM48" s="1"/>
      <c r="QBN48" s="1"/>
      <c r="QBO48" s="1"/>
      <c r="QBP48" s="1"/>
      <c r="QBQ48" s="1"/>
      <c r="QBR48" s="1"/>
      <c r="QBS48" s="1"/>
      <c r="QBT48" s="1"/>
      <c r="QBU48" s="1"/>
      <c r="QBV48" s="1"/>
      <c r="QBW48" s="1"/>
      <c r="QBX48" s="1"/>
      <c r="QBY48" s="1"/>
      <c r="QBZ48" s="1"/>
      <c r="QCA48" s="1"/>
      <c r="QCB48" s="1"/>
      <c r="QCC48" s="1"/>
      <c r="QCD48" s="1"/>
      <c r="QCE48" s="1"/>
      <c r="QCF48" s="1"/>
      <c r="QCG48" s="1"/>
      <c r="QCH48" s="1"/>
      <c r="QCI48" s="1"/>
      <c r="QCJ48" s="1"/>
      <c r="QCK48" s="1"/>
      <c r="QCL48" s="1"/>
      <c r="QCM48" s="1"/>
      <c r="QCN48" s="1"/>
      <c r="QCO48" s="1"/>
      <c r="QCP48" s="1"/>
      <c r="QCQ48" s="1"/>
      <c r="QCR48" s="1"/>
      <c r="QCS48" s="1"/>
      <c r="QCT48" s="1"/>
      <c r="QCU48" s="1"/>
      <c r="QCV48" s="1"/>
      <c r="QCW48" s="1"/>
      <c r="QCX48" s="1"/>
      <c r="QCY48" s="1"/>
      <c r="QCZ48" s="1"/>
      <c r="QDA48" s="1"/>
      <c r="QDB48" s="1"/>
      <c r="QDC48" s="1"/>
      <c r="QDD48" s="1"/>
      <c r="QDE48" s="1"/>
      <c r="QDF48" s="1"/>
      <c r="QDG48" s="1"/>
      <c r="QDH48" s="1"/>
      <c r="QDI48" s="1"/>
      <c r="QDJ48" s="1"/>
      <c r="QDK48" s="1"/>
      <c r="QDL48" s="1"/>
      <c r="QDM48" s="1"/>
      <c r="QDN48" s="1"/>
      <c r="QDO48" s="1"/>
      <c r="QDP48" s="1"/>
      <c r="QDQ48" s="1"/>
      <c r="QDR48" s="1"/>
      <c r="QDS48" s="1"/>
      <c r="QDT48" s="1"/>
      <c r="QDU48" s="1"/>
      <c r="QDV48" s="1"/>
      <c r="QDW48" s="1"/>
      <c r="QDX48" s="1"/>
      <c r="QDY48" s="1"/>
      <c r="QDZ48" s="1"/>
      <c r="QEA48" s="1"/>
      <c r="QEB48" s="1"/>
      <c r="QEC48" s="1"/>
      <c r="QED48" s="1"/>
      <c r="QEE48" s="1"/>
      <c r="QEF48" s="1"/>
      <c r="QEG48" s="1"/>
      <c r="QEH48" s="1"/>
      <c r="QEI48" s="1"/>
      <c r="QEJ48" s="1"/>
      <c r="QEK48" s="1"/>
      <c r="QEL48" s="1"/>
      <c r="QEM48" s="1"/>
      <c r="QEN48" s="1"/>
      <c r="QEO48" s="1"/>
      <c r="QEP48" s="1"/>
      <c r="QEQ48" s="1"/>
      <c r="QER48" s="1"/>
      <c r="QES48" s="1"/>
      <c r="QET48" s="1"/>
      <c r="QEU48" s="1"/>
      <c r="QEV48" s="1"/>
      <c r="QEW48" s="1"/>
      <c r="QEX48" s="1"/>
      <c r="QEY48" s="1"/>
      <c r="QEZ48" s="1"/>
      <c r="QFA48" s="1"/>
      <c r="QFB48" s="1"/>
      <c r="QFC48" s="1"/>
      <c r="QFD48" s="1"/>
      <c r="QFE48" s="1"/>
      <c r="QFF48" s="1"/>
      <c r="QFG48" s="1"/>
      <c r="QFH48" s="1"/>
      <c r="QFI48" s="1"/>
      <c r="QFJ48" s="1"/>
      <c r="QFK48" s="1"/>
      <c r="QFL48" s="1"/>
      <c r="QFM48" s="1"/>
      <c r="QFN48" s="1"/>
      <c r="QFO48" s="1"/>
      <c r="QFP48" s="1"/>
      <c r="QFQ48" s="1"/>
      <c r="QFR48" s="1"/>
      <c r="QFS48" s="1"/>
      <c r="QFT48" s="1"/>
      <c r="QFU48" s="1"/>
      <c r="QFV48" s="1"/>
      <c r="QFW48" s="1"/>
      <c r="QFX48" s="1"/>
      <c r="QFY48" s="1"/>
      <c r="QFZ48" s="1"/>
      <c r="QGA48" s="1"/>
      <c r="QGB48" s="1"/>
      <c r="QGC48" s="1"/>
      <c r="QGD48" s="1"/>
      <c r="QGE48" s="1"/>
      <c r="QGF48" s="1"/>
      <c r="QGG48" s="1"/>
      <c r="QGH48" s="1"/>
      <c r="QGI48" s="1"/>
      <c r="QGJ48" s="1"/>
      <c r="QGK48" s="1"/>
      <c r="QGL48" s="1"/>
      <c r="QGM48" s="1"/>
      <c r="QGN48" s="1"/>
      <c r="QGO48" s="1"/>
      <c r="QGP48" s="1"/>
      <c r="QGQ48" s="1"/>
      <c r="QGR48" s="1"/>
      <c r="QGS48" s="1"/>
      <c r="QGT48" s="1"/>
      <c r="QGU48" s="1"/>
      <c r="QGV48" s="1"/>
      <c r="QGW48" s="1"/>
      <c r="QGX48" s="1"/>
      <c r="QGY48" s="1"/>
      <c r="QGZ48" s="1"/>
      <c r="QHA48" s="1"/>
      <c r="QHB48" s="1"/>
      <c r="QHC48" s="1"/>
      <c r="QHD48" s="1"/>
      <c r="QHE48" s="1"/>
      <c r="QHF48" s="1"/>
      <c r="QHG48" s="1"/>
      <c r="QHH48" s="1"/>
      <c r="QHI48" s="1"/>
      <c r="QHJ48" s="1"/>
      <c r="QHK48" s="1"/>
      <c r="QHL48" s="1"/>
      <c r="QHM48" s="1"/>
      <c r="QHN48" s="1"/>
      <c r="QHO48" s="1"/>
      <c r="QHP48" s="1"/>
      <c r="QHQ48" s="1"/>
      <c r="QHR48" s="1"/>
      <c r="QHS48" s="1"/>
      <c r="QHT48" s="1"/>
      <c r="QHU48" s="1"/>
      <c r="QHV48" s="1"/>
      <c r="QHW48" s="1"/>
      <c r="QHX48" s="1"/>
      <c r="QHY48" s="1"/>
      <c r="QHZ48" s="1"/>
      <c r="QIA48" s="1"/>
      <c r="QIB48" s="1"/>
      <c r="QIC48" s="1"/>
      <c r="QID48" s="1"/>
      <c r="QIE48" s="1"/>
      <c r="QIF48" s="1"/>
      <c r="QIG48" s="1"/>
      <c r="QIH48" s="1"/>
      <c r="QII48" s="1"/>
      <c r="QIJ48" s="1"/>
      <c r="QIK48" s="1"/>
      <c r="QIL48" s="1"/>
      <c r="QIM48" s="1"/>
      <c r="QIN48" s="1"/>
      <c r="QIO48" s="1"/>
      <c r="QIP48" s="1"/>
      <c r="QIQ48" s="1"/>
      <c r="QIR48" s="1"/>
      <c r="QIS48" s="1"/>
      <c r="QIT48" s="1"/>
      <c r="QIU48" s="1"/>
      <c r="QIV48" s="1"/>
      <c r="QIW48" s="1"/>
      <c r="QIX48" s="1"/>
      <c r="QIY48" s="1"/>
      <c r="QIZ48" s="1"/>
      <c r="QJA48" s="1"/>
      <c r="QJB48" s="1"/>
      <c r="QJC48" s="1"/>
      <c r="QJD48" s="1"/>
      <c r="QJE48" s="1"/>
      <c r="QJF48" s="1"/>
      <c r="QJG48" s="1"/>
      <c r="QJH48" s="1"/>
      <c r="QJI48" s="1"/>
      <c r="QJJ48" s="1"/>
      <c r="QJK48" s="1"/>
      <c r="QJL48" s="1"/>
      <c r="QJM48" s="1"/>
      <c r="QJN48" s="1"/>
      <c r="QJO48" s="1"/>
      <c r="QJP48" s="1"/>
      <c r="QJQ48" s="1"/>
      <c r="QJR48" s="1"/>
      <c r="QJS48" s="1"/>
      <c r="QJT48" s="1"/>
      <c r="QJU48" s="1"/>
      <c r="QJV48" s="1"/>
      <c r="QJW48" s="1"/>
      <c r="QJX48" s="1"/>
      <c r="QJY48" s="1"/>
      <c r="QJZ48" s="1"/>
      <c r="QKA48" s="1"/>
      <c r="QKB48" s="1"/>
      <c r="QKC48" s="1"/>
      <c r="QKD48" s="1"/>
      <c r="QKE48" s="1"/>
      <c r="QKF48" s="1"/>
      <c r="QKG48" s="1"/>
      <c r="QKH48" s="1"/>
      <c r="QKI48" s="1"/>
      <c r="QKJ48" s="1"/>
      <c r="QKK48" s="1"/>
      <c r="QKL48" s="1"/>
      <c r="QKM48" s="1"/>
      <c r="QKN48" s="1"/>
      <c r="QKO48" s="1"/>
      <c r="QKP48" s="1"/>
      <c r="QKQ48" s="1"/>
      <c r="QKR48" s="1"/>
      <c r="QKS48" s="1"/>
      <c r="QKT48" s="1"/>
      <c r="QKU48" s="1"/>
      <c r="QKV48" s="1"/>
      <c r="QKW48" s="1"/>
      <c r="QKX48" s="1"/>
      <c r="QKY48" s="1"/>
      <c r="QKZ48" s="1"/>
      <c r="QLA48" s="1"/>
      <c r="QLB48" s="1"/>
      <c r="QLC48" s="1"/>
      <c r="QLD48" s="1"/>
      <c r="QLE48" s="1"/>
      <c r="QLF48" s="1"/>
      <c r="QLG48" s="1"/>
      <c r="QLH48" s="1"/>
      <c r="QLI48" s="1"/>
      <c r="QLJ48" s="1"/>
      <c r="QLK48" s="1"/>
      <c r="QLL48" s="1"/>
      <c r="QLM48" s="1"/>
      <c r="QLN48" s="1"/>
      <c r="QLO48" s="1"/>
      <c r="QLP48" s="1"/>
      <c r="QLQ48" s="1"/>
      <c r="QLR48" s="1"/>
      <c r="QLS48" s="1"/>
      <c r="QLT48" s="1"/>
      <c r="QLU48" s="1"/>
      <c r="QLV48" s="1"/>
      <c r="QLW48" s="1"/>
      <c r="QLX48" s="1"/>
      <c r="QLY48" s="1"/>
      <c r="QLZ48" s="1"/>
      <c r="QMA48" s="1"/>
      <c r="QMB48" s="1"/>
      <c r="QMC48" s="1"/>
      <c r="QMD48" s="1"/>
      <c r="QME48" s="1"/>
      <c r="QMF48" s="1"/>
      <c r="QMG48" s="1"/>
      <c r="QMH48" s="1"/>
      <c r="QMI48" s="1"/>
      <c r="QMJ48" s="1"/>
      <c r="QMK48" s="1"/>
      <c r="QML48" s="1"/>
      <c r="QMM48" s="1"/>
      <c r="QMN48" s="1"/>
      <c r="QMO48" s="1"/>
      <c r="QMP48" s="1"/>
      <c r="QMQ48" s="1"/>
      <c r="QMR48" s="1"/>
      <c r="QMS48" s="1"/>
      <c r="QMT48" s="1"/>
      <c r="QMU48" s="1"/>
      <c r="QMV48" s="1"/>
      <c r="QMW48" s="1"/>
      <c r="QMX48" s="1"/>
      <c r="QMY48" s="1"/>
      <c r="QMZ48" s="1"/>
      <c r="QNA48" s="1"/>
      <c r="QNB48" s="1"/>
      <c r="QNC48" s="1"/>
      <c r="QND48" s="1"/>
      <c r="QNE48" s="1"/>
      <c r="QNF48" s="1"/>
      <c r="QNG48" s="1"/>
      <c r="QNH48" s="1"/>
      <c r="QNI48" s="1"/>
      <c r="QNJ48" s="1"/>
      <c r="QNK48" s="1"/>
      <c r="QNL48" s="1"/>
      <c r="QNM48" s="1"/>
      <c r="QNN48" s="1"/>
      <c r="QNO48" s="1"/>
      <c r="QNP48" s="1"/>
      <c r="QNQ48" s="1"/>
      <c r="QNR48" s="1"/>
      <c r="QNS48" s="1"/>
      <c r="QNT48" s="1"/>
      <c r="QNU48" s="1"/>
      <c r="QNV48" s="1"/>
      <c r="QNW48" s="1"/>
      <c r="QNX48" s="1"/>
      <c r="QNY48" s="1"/>
      <c r="QNZ48" s="1"/>
      <c r="QOA48" s="1"/>
      <c r="QOB48" s="1"/>
      <c r="QOC48" s="1"/>
      <c r="QOD48" s="1"/>
      <c r="QOE48" s="1"/>
      <c r="QOF48" s="1"/>
      <c r="QOG48" s="1"/>
      <c r="QOH48" s="1"/>
      <c r="QOI48" s="1"/>
      <c r="QOJ48" s="1"/>
      <c r="QOK48" s="1"/>
      <c r="QOL48" s="1"/>
      <c r="QOM48" s="1"/>
      <c r="QON48" s="1"/>
      <c r="QOO48" s="1"/>
      <c r="QOP48" s="1"/>
      <c r="QOQ48" s="1"/>
      <c r="QOR48" s="1"/>
      <c r="QOS48" s="1"/>
      <c r="QOT48" s="1"/>
      <c r="QOU48" s="1"/>
      <c r="QOV48" s="1"/>
      <c r="QOW48" s="1"/>
      <c r="QOX48" s="1"/>
      <c r="QOY48" s="1"/>
      <c r="QOZ48" s="1"/>
      <c r="QPA48" s="1"/>
      <c r="QPB48" s="1"/>
      <c r="QPC48" s="1"/>
      <c r="QPD48" s="1"/>
      <c r="QPE48" s="1"/>
      <c r="QPF48" s="1"/>
      <c r="QPG48" s="1"/>
      <c r="QPH48" s="1"/>
      <c r="QPI48" s="1"/>
      <c r="QPJ48" s="1"/>
      <c r="QPK48" s="1"/>
      <c r="QPL48" s="1"/>
      <c r="QPM48" s="1"/>
      <c r="QPN48" s="1"/>
      <c r="QPO48" s="1"/>
      <c r="QPP48" s="1"/>
      <c r="QPQ48" s="1"/>
      <c r="QPR48" s="1"/>
      <c r="QPS48" s="1"/>
      <c r="QPT48" s="1"/>
      <c r="QPU48" s="1"/>
      <c r="QPV48" s="1"/>
      <c r="QPW48" s="1"/>
      <c r="QPX48" s="1"/>
      <c r="QPY48" s="1"/>
      <c r="QPZ48" s="1"/>
      <c r="QQA48" s="1"/>
      <c r="QQB48" s="1"/>
      <c r="QQC48" s="1"/>
      <c r="QQD48" s="1"/>
      <c r="QQE48" s="1"/>
      <c r="QQF48" s="1"/>
      <c r="QQG48" s="1"/>
      <c r="QQH48" s="1"/>
      <c r="QQI48" s="1"/>
      <c r="QQJ48" s="1"/>
      <c r="QQK48" s="1"/>
      <c r="QQL48" s="1"/>
      <c r="QQM48" s="1"/>
      <c r="QQN48" s="1"/>
      <c r="QQO48" s="1"/>
      <c r="QQP48" s="1"/>
      <c r="QQQ48" s="1"/>
      <c r="QQR48" s="1"/>
      <c r="QQS48" s="1"/>
      <c r="QQT48" s="1"/>
      <c r="QQU48" s="1"/>
      <c r="QQV48" s="1"/>
      <c r="QQW48" s="1"/>
      <c r="QQX48" s="1"/>
      <c r="QQY48" s="1"/>
      <c r="QQZ48" s="1"/>
      <c r="QRA48" s="1"/>
      <c r="QRB48" s="1"/>
      <c r="QRC48" s="1"/>
      <c r="QRD48" s="1"/>
      <c r="QRE48" s="1"/>
      <c r="QRF48" s="1"/>
      <c r="QRG48" s="1"/>
      <c r="QRH48" s="1"/>
      <c r="QRI48" s="1"/>
      <c r="QRJ48" s="1"/>
      <c r="QRK48" s="1"/>
      <c r="QRL48" s="1"/>
      <c r="QRM48" s="1"/>
      <c r="QRN48" s="1"/>
      <c r="QRO48" s="1"/>
      <c r="QRP48" s="1"/>
      <c r="QRQ48" s="1"/>
      <c r="QRR48" s="1"/>
      <c r="QRS48" s="1"/>
      <c r="QRT48" s="1"/>
      <c r="QRU48" s="1"/>
      <c r="QRV48" s="1"/>
      <c r="QRW48" s="1"/>
      <c r="QRX48" s="1"/>
      <c r="QRY48" s="1"/>
      <c r="QRZ48" s="1"/>
      <c r="QSA48" s="1"/>
      <c r="QSB48" s="1"/>
      <c r="QSC48" s="1"/>
      <c r="QSD48" s="1"/>
      <c r="QSE48" s="1"/>
      <c r="QSF48" s="1"/>
      <c r="QSG48" s="1"/>
      <c r="QSH48" s="1"/>
      <c r="QSI48" s="1"/>
      <c r="QSJ48" s="1"/>
      <c r="QSK48" s="1"/>
      <c r="QSL48" s="1"/>
      <c r="QSM48" s="1"/>
      <c r="QSN48" s="1"/>
      <c r="QSO48" s="1"/>
      <c r="QSP48" s="1"/>
      <c r="QSQ48" s="1"/>
      <c r="QSR48" s="1"/>
      <c r="QSS48" s="1"/>
      <c r="QST48" s="1"/>
      <c r="QSU48" s="1"/>
      <c r="QSV48" s="1"/>
      <c r="QSW48" s="1"/>
      <c r="QSX48" s="1"/>
      <c r="QSY48" s="1"/>
      <c r="QSZ48" s="1"/>
      <c r="QTA48" s="1"/>
      <c r="QTB48" s="1"/>
      <c r="QTC48" s="1"/>
      <c r="QTD48" s="1"/>
      <c r="QTE48" s="1"/>
      <c r="QTF48" s="1"/>
      <c r="QTG48" s="1"/>
      <c r="QTH48" s="1"/>
      <c r="QTI48" s="1"/>
      <c r="QTJ48" s="1"/>
      <c r="QTK48" s="1"/>
      <c r="QTL48" s="1"/>
      <c r="QTM48" s="1"/>
      <c r="QTN48" s="1"/>
      <c r="QTO48" s="1"/>
      <c r="QTP48" s="1"/>
      <c r="QTQ48" s="1"/>
      <c r="QTR48" s="1"/>
      <c r="QTS48" s="1"/>
      <c r="QTT48" s="1"/>
      <c r="QTU48" s="1"/>
      <c r="QTV48" s="1"/>
      <c r="QTW48" s="1"/>
      <c r="QTX48" s="1"/>
      <c r="QTY48" s="1"/>
      <c r="QTZ48" s="1"/>
      <c r="QUA48" s="1"/>
      <c r="QUB48" s="1"/>
      <c r="QUC48" s="1"/>
      <c r="QUD48" s="1"/>
      <c r="QUE48" s="1"/>
      <c r="QUF48" s="1"/>
      <c r="QUG48" s="1"/>
      <c r="QUH48" s="1"/>
      <c r="QUI48" s="1"/>
      <c r="QUJ48" s="1"/>
      <c r="QUK48" s="1"/>
      <c r="QUL48" s="1"/>
      <c r="QUM48" s="1"/>
      <c r="QUN48" s="1"/>
      <c r="QUO48" s="1"/>
      <c r="QUP48" s="1"/>
      <c r="QUQ48" s="1"/>
      <c r="QUR48" s="1"/>
      <c r="QUS48" s="1"/>
      <c r="QUT48" s="1"/>
      <c r="QUU48" s="1"/>
      <c r="QUV48" s="1"/>
      <c r="QUW48" s="1"/>
      <c r="QUX48" s="1"/>
      <c r="QUY48" s="1"/>
      <c r="QUZ48" s="1"/>
      <c r="QVA48" s="1"/>
      <c r="QVB48" s="1"/>
      <c r="QVC48" s="1"/>
      <c r="QVD48" s="1"/>
      <c r="QVE48" s="1"/>
      <c r="QVF48" s="1"/>
      <c r="QVG48" s="1"/>
      <c r="QVH48" s="1"/>
      <c r="QVI48" s="1"/>
      <c r="QVJ48" s="1"/>
      <c r="QVK48" s="1"/>
      <c r="QVL48" s="1"/>
      <c r="QVM48" s="1"/>
      <c r="QVN48" s="1"/>
      <c r="QVO48" s="1"/>
      <c r="QVP48" s="1"/>
      <c r="QVQ48" s="1"/>
      <c r="QVR48" s="1"/>
      <c r="QVS48" s="1"/>
      <c r="QVT48" s="1"/>
      <c r="QVU48" s="1"/>
      <c r="QVV48" s="1"/>
      <c r="QVW48" s="1"/>
      <c r="QVX48" s="1"/>
      <c r="QVY48" s="1"/>
      <c r="QVZ48" s="1"/>
      <c r="QWA48" s="1"/>
      <c r="QWB48" s="1"/>
      <c r="QWC48" s="1"/>
      <c r="QWD48" s="1"/>
      <c r="QWE48" s="1"/>
      <c r="QWF48" s="1"/>
      <c r="QWG48" s="1"/>
      <c r="QWH48" s="1"/>
      <c r="QWI48" s="1"/>
      <c r="QWJ48" s="1"/>
      <c r="QWK48" s="1"/>
      <c r="QWL48" s="1"/>
      <c r="QWM48" s="1"/>
      <c r="QWN48" s="1"/>
      <c r="QWO48" s="1"/>
      <c r="QWP48" s="1"/>
      <c r="QWQ48" s="1"/>
      <c r="QWR48" s="1"/>
      <c r="QWS48" s="1"/>
      <c r="QWT48" s="1"/>
      <c r="QWU48" s="1"/>
      <c r="QWV48" s="1"/>
      <c r="QWW48" s="1"/>
      <c r="QWX48" s="1"/>
      <c r="QWY48" s="1"/>
      <c r="QWZ48" s="1"/>
      <c r="QXA48" s="1"/>
      <c r="QXB48" s="1"/>
      <c r="QXC48" s="1"/>
      <c r="QXD48" s="1"/>
      <c r="QXE48" s="1"/>
      <c r="QXF48" s="1"/>
      <c r="QXG48" s="1"/>
      <c r="QXH48" s="1"/>
      <c r="QXI48" s="1"/>
      <c r="QXJ48" s="1"/>
      <c r="QXK48" s="1"/>
      <c r="QXL48" s="1"/>
      <c r="QXM48" s="1"/>
      <c r="QXN48" s="1"/>
      <c r="QXO48" s="1"/>
      <c r="QXP48" s="1"/>
      <c r="QXQ48" s="1"/>
      <c r="QXR48" s="1"/>
      <c r="QXS48" s="1"/>
      <c r="QXT48" s="1"/>
      <c r="QXU48" s="1"/>
      <c r="QXV48" s="1"/>
      <c r="QXW48" s="1"/>
      <c r="QXX48" s="1"/>
      <c r="QXY48" s="1"/>
      <c r="QXZ48" s="1"/>
      <c r="QYA48" s="1"/>
      <c r="QYB48" s="1"/>
      <c r="QYC48" s="1"/>
      <c r="QYD48" s="1"/>
      <c r="QYE48" s="1"/>
      <c r="QYF48" s="1"/>
      <c r="QYG48" s="1"/>
      <c r="QYH48" s="1"/>
      <c r="QYI48" s="1"/>
      <c r="QYJ48" s="1"/>
      <c r="QYK48" s="1"/>
      <c r="QYL48" s="1"/>
      <c r="QYM48" s="1"/>
      <c r="QYN48" s="1"/>
      <c r="QYO48" s="1"/>
      <c r="QYP48" s="1"/>
      <c r="QYQ48" s="1"/>
      <c r="QYR48" s="1"/>
      <c r="QYS48" s="1"/>
      <c r="QYT48" s="1"/>
      <c r="QYU48" s="1"/>
      <c r="QYV48" s="1"/>
      <c r="QYW48" s="1"/>
      <c r="QYX48" s="1"/>
      <c r="QYY48" s="1"/>
      <c r="QYZ48" s="1"/>
      <c r="QZA48" s="1"/>
      <c r="QZB48" s="1"/>
      <c r="QZC48" s="1"/>
      <c r="QZD48" s="1"/>
      <c r="QZE48" s="1"/>
      <c r="QZF48" s="1"/>
      <c r="QZG48" s="1"/>
      <c r="QZH48" s="1"/>
      <c r="QZI48" s="1"/>
      <c r="QZJ48" s="1"/>
      <c r="QZK48" s="1"/>
      <c r="QZL48" s="1"/>
      <c r="QZM48" s="1"/>
      <c r="QZN48" s="1"/>
      <c r="QZO48" s="1"/>
      <c r="QZP48" s="1"/>
      <c r="QZQ48" s="1"/>
      <c r="QZR48" s="1"/>
      <c r="QZS48" s="1"/>
      <c r="QZT48" s="1"/>
      <c r="QZU48" s="1"/>
      <c r="QZV48" s="1"/>
      <c r="QZW48" s="1"/>
      <c r="QZX48" s="1"/>
      <c r="QZY48" s="1"/>
      <c r="QZZ48" s="1"/>
      <c r="RAA48" s="1"/>
      <c r="RAB48" s="1"/>
      <c r="RAC48" s="1"/>
      <c r="RAD48" s="1"/>
      <c r="RAE48" s="1"/>
      <c r="RAF48" s="1"/>
      <c r="RAG48" s="1"/>
      <c r="RAH48" s="1"/>
      <c r="RAI48" s="1"/>
      <c r="RAJ48" s="1"/>
      <c r="RAK48" s="1"/>
      <c r="RAL48" s="1"/>
      <c r="RAM48" s="1"/>
      <c r="RAN48" s="1"/>
      <c r="RAO48" s="1"/>
      <c r="RAP48" s="1"/>
      <c r="RAQ48" s="1"/>
      <c r="RAR48" s="1"/>
      <c r="RAS48" s="1"/>
      <c r="RAT48" s="1"/>
      <c r="RAU48" s="1"/>
      <c r="RAV48" s="1"/>
      <c r="RAW48" s="1"/>
      <c r="RAX48" s="1"/>
      <c r="RAY48" s="1"/>
      <c r="RAZ48" s="1"/>
      <c r="RBA48" s="1"/>
      <c r="RBB48" s="1"/>
      <c r="RBC48" s="1"/>
      <c r="RBD48" s="1"/>
      <c r="RBE48" s="1"/>
      <c r="RBF48" s="1"/>
      <c r="RBG48" s="1"/>
      <c r="RBH48" s="1"/>
      <c r="RBI48" s="1"/>
      <c r="RBJ48" s="1"/>
      <c r="RBK48" s="1"/>
      <c r="RBL48" s="1"/>
      <c r="RBM48" s="1"/>
      <c r="RBN48" s="1"/>
      <c r="RBO48" s="1"/>
      <c r="RBP48" s="1"/>
      <c r="RBQ48" s="1"/>
      <c r="RBR48" s="1"/>
      <c r="RBS48" s="1"/>
      <c r="RBT48" s="1"/>
      <c r="RBU48" s="1"/>
      <c r="RBV48" s="1"/>
      <c r="RBW48" s="1"/>
      <c r="RBX48" s="1"/>
      <c r="RBY48" s="1"/>
      <c r="RBZ48" s="1"/>
      <c r="RCA48" s="1"/>
      <c r="RCB48" s="1"/>
      <c r="RCC48" s="1"/>
      <c r="RCD48" s="1"/>
      <c r="RCE48" s="1"/>
      <c r="RCF48" s="1"/>
      <c r="RCG48" s="1"/>
      <c r="RCH48" s="1"/>
      <c r="RCI48" s="1"/>
      <c r="RCJ48" s="1"/>
      <c r="RCK48" s="1"/>
      <c r="RCL48" s="1"/>
      <c r="RCM48" s="1"/>
      <c r="RCN48" s="1"/>
      <c r="RCO48" s="1"/>
      <c r="RCP48" s="1"/>
      <c r="RCQ48" s="1"/>
      <c r="RCR48" s="1"/>
      <c r="RCS48" s="1"/>
      <c r="RCT48" s="1"/>
      <c r="RCU48" s="1"/>
      <c r="RCV48" s="1"/>
      <c r="RCW48" s="1"/>
      <c r="RCX48" s="1"/>
      <c r="RCY48" s="1"/>
      <c r="RCZ48" s="1"/>
      <c r="RDA48" s="1"/>
      <c r="RDB48" s="1"/>
      <c r="RDC48" s="1"/>
      <c r="RDD48" s="1"/>
      <c r="RDE48" s="1"/>
      <c r="RDF48" s="1"/>
      <c r="RDG48" s="1"/>
      <c r="RDH48" s="1"/>
      <c r="RDI48" s="1"/>
      <c r="RDJ48" s="1"/>
      <c r="RDK48" s="1"/>
      <c r="RDL48" s="1"/>
      <c r="RDM48" s="1"/>
      <c r="RDN48" s="1"/>
      <c r="RDO48" s="1"/>
      <c r="RDP48" s="1"/>
      <c r="RDQ48" s="1"/>
      <c r="RDR48" s="1"/>
      <c r="RDS48" s="1"/>
      <c r="RDT48" s="1"/>
      <c r="RDU48" s="1"/>
      <c r="RDV48" s="1"/>
      <c r="RDW48" s="1"/>
      <c r="RDX48" s="1"/>
      <c r="RDY48" s="1"/>
      <c r="RDZ48" s="1"/>
      <c r="REA48" s="1"/>
      <c r="REB48" s="1"/>
      <c r="REC48" s="1"/>
      <c r="RED48" s="1"/>
      <c r="REE48" s="1"/>
      <c r="REF48" s="1"/>
      <c r="REG48" s="1"/>
      <c r="REH48" s="1"/>
      <c r="REI48" s="1"/>
      <c r="REJ48" s="1"/>
      <c r="REK48" s="1"/>
      <c r="REL48" s="1"/>
      <c r="REM48" s="1"/>
      <c r="REN48" s="1"/>
      <c r="REO48" s="1"/>
      <c r="REP48" s="1"/>
      <c r="REQ48" s="1"/>
      <c r="RER48" s="1"/>
      <c r="RES48" s="1"/>
      <c r="RET48" s="1"/>
      <c r="REU48" s="1"/>
      <c r="REV48" s="1"/>
      <c r="REW48" s="1"/>
      <c r="REX48" s="1"/>
      <c r="REY48" s="1"/>
      <c r="REZ48" s="1"/>
      <c r="RFA48" s="1"/>
      <c r="RFB48" s="1"/>
      <c r="RFC48" s="1"/>
      <c r="RFD48" s="1"/>
      <c r="RFE48" s="1"/>
      <c r="RFF48" s="1"/>
      <c r="RFG48" s="1"/>
      <c r="RFH48" s="1"/>
      <c r="RFI48" s="1"/>
      <c r="RFJ48" s="1"/>
      <c r="RFK48" s="1"/>
      <c r="RFL48" s="1"/>
      <c r="RFM48" s="1"/>
      <c r="RFN48" s="1"/>
      <c r="RFO48" s="1"/>
      <c r="RFP48" s="1"/>
      <c r="RFQ48" s="1"/>
      <c r="RFR48" s="1"/>
      <c r="RFS48" s="1"/>
      <c r="RFT48" s="1"/>
      <c r="RFU48" s="1"/>
      <c r="RFV48" s="1"/>
      <c r="RFW48" s="1"/>
      <c r="RFX48" s="1"/>
      <c r="RFY48" s="1"/>
      <c r="RFZ48" s="1"/>
      <c r="RGA48" s="1"/>
      <c r="RGB48" s="1"/>
      <c r="RGC48" s="1"/>
      <c r="RGD48" s="1"/>
      <c r="RGE48" s="1"/>
      <c r="RGF48" s="1"/>
      <c r="RGG48" s="1"/>
      <c r="RGH48" s="1"/>
      <c r="RGI48" s="1"/>
      <c r="RGJ48" s="1"/>
      <c r="RGK48" s="1"/>
      <c r="RGL48" s="1"/>
      <c r="RGM48" s="1"/>
      <c r="RGN48" s="1"/>
      <c r="RGO48" s="1"/>
      <c r="RGP48" s="1"/>
      <c r="RGQ48" s="1"/>
      <c r="RGR48" s="1"/>
      <c r="RGS48" s="1"/>
      <c r="RGT48" s="1"/>
      <c r="RGU48" s="1"/>
      <c r="RGV48" s="1"/>
      <c r="RGW48" s="1"/>
      <c r="RGX48" s="1"/>
      <c r="RGY48" s="1"/>
      <c r="RGZ48" s="1"/>
      <c r="RHA48" s="1"/>
      <c r="RHB48" s="1"/>
      <c r="RHC48" s="1"/>
      <c r="RHD48" s="1"/>
      <c r="RHE48" s="1"/>
      <c r="RHF48" s="1"/>
      <c r="RHG48" s="1"/>
      <c r="RHH48" s="1"/>
      <c r="RHI48" s="1"/>
      <c r="RHJ48" s="1"/>
      <c r="RHK48" s="1"/>
      <c r="RHL48" s="1"/>
      <c r="RHM48" s="1"/>
      <c r="RHN48" s="1"/>
      <c r="RHO48" s="1"/>
      <c r="RHP48" s="1"/>
      <c r="RHQ48" s="1"/>
      <c r="RHR48" s="1"/>
      <c r="RHS48" s="1"/>
      <c r="RHT48" s="1"/>
      <c r="RHU48" s="1"/>
      <c r="RHV48" s="1"/>
      <c r="RHW48" s="1"/>
      <c r="RHX48" s="1"/>
      <c r="RHY48" s="1"/>
      <c r="RHZ48" s="1"/>
      <c r="RIA48" s="1"/>
      <c r="RIB48" s="1"/>
      <c r="RIC48" s="1"/>
      <c r="RID48" s="1"/>
      <c r="RIE48" s="1"/>
      <c r="RIF48" s="1"/>
      <c r="RIG48" s="1"/>
      <c r="RIH48" s="1"/>
      <c r="RII48" s="1"/>
      <c r="RIJ48" s="1"/>
      <c r="RIK48" s="1"/>
      <c r="RIL48" s="1"/>
      <c r="RIM48" s="1"/>
      <c r="RIN48" s="1"/>
      <c r="RIO48" s="1"/>
      <c r="RIP48" s="1"/>
      <c r="RIQ48" s="1"/>
      <c r="RIR48" s="1"/>
      <c r="RIS48" s="1"/>
      <c r="RIT48" s="1"/>
      <c r="RIU48" s="1"/>
      <c r="RIV48" s="1"/>
      <c r="RIW48" s="1"/>
      <c r="RIX48" s="1"/>
      <c r="RIY48" s="1"/>
      <c r="RIZ48" s="1"/>
      <c r="RJA48" s="1"/>
      <c r="RJB48" s="1"/>
      <c r="RJC48" s="1"/>
      <c r="RJD48" s="1"/>
      <c r="RJE48" s="1"/>
      <c r="RJF48" s="1"/>
      <c r="RJG48" s="1"/>
      <c r="RJH48" s="1"/>
      <c r="RJI48" s="1"/>
      <c r="RJJ48" s="1"/>
      <c r="RJK48" s="1"/>
      <c r="RJL48" s="1"/>
      <c r="RJM48" s="1"/>
      <c r="RJN48" s="1"/>
      <c r="RJO48" s="1"/>
      <c r="RJP48" s="1"/>
      <c r="RJQ48" s="1"/>
      <c r="RJR48" s="1"/>
      <c r="RJS48" s="1"/>
      <c r="RJT48" s="1"/>
      <c r="RJU48" s="1"/>
      <c r="RJV48" s="1"/>
      <c r="RJW48" s="1"/>
      <c r="RJX48" s="1"/>
      <c r="RJY48" s="1"/>
      <c r="RJZ48" s="1"/>
      <c r="RKA48" s="1"/>
      <c r="RKB48" s="1"/>
      <c r="RKC48" s="1"/>
      <c r="RKD48" s="1"/>
      <c r="RKE48" s="1"/>
      <c r="RKF48" s="1"/>
      <c r="RKG48" s="1"/>
      <c r="RKH48" s="1"/>
      <c r="RKI48" s="1"/>
      <c r="RKJ48" s="1"/>
      <c r="RKK48" s="1"/>
      <c r="RKL48" s="1"/>
      <c r="RKM48" s="1"/>
      <c r="RKN48" s="1"/>
      <c r="RKO48" s="1"/>
      <c r="RKP48" s="1"/>
      <c r="RKQ48" s="1"/>
      <c r="RKR48" s="1"/>
      <c r="RKS48" s="1"/>
      <c r="RKT48" s="1"/>
      <c r="RKU48" s="1"/>
      <c r="RKV48" s="1"/>
      <c r="RKW48" s="1"/>
      <c r="RKX48" s="1"/>
      <c r="RKY48" s="1"/>
      <c r="RKZ48" s="1"/>
      <c r="RLA48" s="1"/>
      <c r="RLB48" s="1"/>
      <c r="RLC48" s="1"/>
      <c r="RLD48" s="1"/>
      <c r="RLE48" s="1"/>
      <c r="RLF48" s="1"/>
      <c r="RLG48" s="1"/>
      <c r="RLH48" s="1"/>
      <c r="RLI48" s="1"/>
      <c r="RLJ48" s="1"/>
      <c r="RLK48" s="1"/>
      <c r="RLL48" s="1"/>
      <c r="RLM48" s="1"/>
      <c r="RLN48" s="1"/>
      <c r="RLO48" s="1"/>
      <c r="RLP48" s="1"/>
      <c r="RLQ48" s="1"/>
      <c r="RLR48" s="1"/>
      <c r="RLS48" s="1"/>
      <c r="RLT48" s="1"/>
      <c r="RLU48" s="1"/>
      <c r="RLV48" s="1"/>
      <c r="RLW48" s="1"/>
      <c r="RLX48" s="1"/>
      <c r="RLY48" s="1"/>
      <c r="RLZ48" s="1"/>
      <c r="RMA48" s="1"/>
      <c r="RMB48" s="1"/>
      <c r="RMC48" s="1"/>
      <c r="RMD48" s="1"/>
      <c r="RME48" s="1"/>
      <c r="RMF48" s="1"/>
      <c r="RMG48" s="1"/>
      <c r="RMH48" s="1"/>
      <c r="RMI48" s="1"/>
      <c r="RMJ48" s="1"/>
      <c r="RMK48" s="1"/>
      <c r="RML48" s="1"/>
      <c r="RMM48" s="1"/>
      <c r="RMN48" s="1"/>
      <c r="RMO48" s="1"/>
      <c r="RMP48" s="1"/>
      <c r="RMQ48" s="1"/>
      <c r="RMR48" s="1"/>
      <c r="RMS48" s="1"/>
      <c r="RMT48" s="1"/>
      <c r="RMU48" s="1"/>
      <c r="RMV48" s="1"/>
      <c r="RMW48" s="1"/>
      <c r="RMX48" s="1"/>
      <c r="RMY48" s="1"/>
      <c r="RMZ48" s="1"/>
      <c r="RNA48" s="1"/>
      <c r="RNB48" s="1"/>
      <c r="RNC48" s="1"/>
      <c r="RND48" s="1"/>
      <c r="RNE48" s="1"/>
      <c r="RNF48" s="1"/>
      <c r="RNG48" s="1"/>
      <c r="RNH48" s="1"/>
      <c r="RNI48" s="1"/>
      <c r="RNJ48" s="1"/>
      <c r="RNK48" s="1"/>
      <c r="RNL48" s="1"/>
      <c r="RNM48" s="1"/>
      <c r="RNN48" s="1"/>
      <c r="RNO48" s="1"/>
      <c r="RNP48" s="1"/>
      <c r="RNQ48" s="1"/>
      <c r="RNR48" s="1"/>
      <c r="RNS48" s="1"/>
      <c r="RNT48" s="1"/>
      <c r="RNU48" s="1"/>
      <c r="RNV48" s="1"/>
      <c r="RNW48" s="1"/>
      <c r="RNX48" s="1"/>
      <c r="RNY48" s="1"/>
      <c r="RNZ48" s="1"/>
      <c r="ROA48" s="1"/>
      <c r="ROB48" s="1"/>
      <c r="ROC48" s="1"/>
      <c r="ROD48" s="1"/>
      <c r="ROE48" s="1"/>
      <c r="ROF48" s="1"/>
      <c r="ROG48" s="1"/>
      <c r="ROH48" s="1"/>
      <c r="ROI48" s="1"/>
      <c r="ROJ48" s="1"/>
      <c r="ROK48" s="1"/>
      <c r="ROL48" s="1"/>
      <c r="ROM48" s="1"/>
      <c r="RON48" s="1"/>
      <c r="ROO48" s="1"/>
      <c r="ROP48" s="1"/>
      <c r="ROQ48" s="1"/>
      <c r="ROR48" s="1"/>
      <c r="ROS48" s="1"/>
      <c r="ROT48" s="1"/>
      <c r="ROU48" s="1"/>
      <c r="ROV48" s="1"/>
      <c r="ROW48" s="1"/>
      <c r="ROX48" s="1"/>
      <c r="ROY48" s="1"/>
      <c r="ROZ48" s="1"/>
      <c r="RPA48" s="1"/>
      <c r="RPB48" s="1"/>
      <c r="RPC48" s="1"/>
      <c r="RPD48" s="1"/>
      <c r="RPE48" s="1"/>
      <c r="RPF48" s="1"/>
      <c r="RPG48" s="1"/>
      <c r="RPH48" s="1"/>
      <c r="RPI48" s="1"/>
      <c r="RPJ48" s="1"/>
      <c r="RPK48" s="1"/>
      <c r="RPL48" s="1"/>
      <c r="RPM48" s="1"/>
      <c r="RPN48" s="1"/>
      <c r="RPO48" s="1"/>
      <c r="RPP48" s="1"/>
      <c r="RPQ48" s="1"/>
      <c r="RPR48" s="1"/>
      <c r="RPS48" s="1"/>
      <c r="RPT48" s="1"/>
      <c r="RPU48" s="1"/>
      <c r="RPV48" s="1"/>
      <c r="RPW48" s="1"/>
      <c r="RPX48" s="1"/>
      <c r="RPY48" s="1"/>
      <c r="RPZ48" s="1"/>
      <c r="RQA48" s="1"/>
      <c r="RQB48" s="1"/>
      <c r="RQC48" s="1"/>
      <c r="RQD48" s="1"/>
      <c r="RQE48" s="1"/>
      <c r="RQF48" s="1"/>
      <c r="RQG48" s="1"/>
      <c r="RQH48" s="1"/>
      <c r="RQI48" s="1"/>
      <c r="RQJ48" s="1"/>
      <c r="RQK48" s="1"/>
      <c r="RQL48" s="1"/>
      <c r="RQM48" s="1"/>
      <c r="RQN48" s="1"/>
      <c r="RQO48" s="1"/>
      <c r="RQP48" s="1"/>
      <c r="RQQ48" s="1"/>
      <c r="RQR48" s="1"/>
      <c r="RQS48" s="1"/>
      <c r="RQT48" s="1"/>
      <c r="RQU48" s="1"/>
      <c r="RQV48" s="1"/>
      <c r="RQW48" s="1"/>
      <c r="RQX48" s="1"/>
      <c r="RQY48" s="1"/>
      <c r="RQZ48" s="1"/>
      <c r="RRA48" s="1"/>
      <c r="RRB48" s="1"/>
      <c r="RRC48" s="1"/>
      <c r="RRD48" s="1"/>
      <c r="RRE48" s="1"/>
      <c r="RRF48" s="1"/>
      <c r="RRG48" s="1"/>
      <c r="RRH48" s="1"/>
      <c r="RRI48" s="1"/>
      <c r="RRJ48" s="1"/>
      <c r="RRK48" s="1"/>
      <c r="RRL48" s="1"/>
      <c r="RRM48" s="1"/>
      <c r="RRN48" s="1"/>
      <c r="RRO48" s="1"/>
      <c r="RRP48" s="1"/>
      <c r="RRQ48" s="1"/>
      <c r="RRR48" s="1"/>
      <c r="RRS48" s="1"/>
      <c r="RRT48" s="1"/>
      <c r="RRU48" s="1"/>
      <c r="RRV48" s="1"/>
      <c r="RRW48" s="1"/>
      <c r="RRX48" s="1"/>
      <c r="RRY48" s="1"/>
      <c r="RRZ48" s="1"/>
      <c r="RSA48" s="1"/>
      <c r="RSB48" s="1"/>
      <c r="RSC48" s="1"/>
      <c r="RSD48" s="1"/>
      <c r="RSE48" s="1"/>
      <c r="RSF48" s="1"/>
      <c r="RSG48" s="1"/>
      <c r="RSH48" s="1"/>
      <c r="RSI48" s="1"/>
      <c r="RSJ48" s="1"/>
      <c r="RSK48" s="1"/>
      <c r="RSL48" s="1"/>
      <c r="RSM48" s="1"/>
      <c r="RSN48" s="1"/>
      <c r="RSO48" s="1"/>
      <c r="RSP48" s="1"/>
      <c r="RSQ48" s="1"/>
      <c r="RSR48" s="1"/>
      <c r="RSS48" s="1"/>
      <c r="RST48" s="1"/>
      <c r="RSU48" s="1"/>
      <c r="RSV48" s="1"/>
      <c r="RSW48" s="1"/>
      <c r="RSX48" s="1"/>
      <c r="RSY48" s="1"/>
      <c r="RSZ48" s="1"/>
      <c r="RTA48" s="1"/>
      <c r="RTB48" s="1"/>
      <c r="RTC48" s="1"/>
      <c r="RTD48" s="1"/>
      <c r="RTE48" s="1"/>
      <c r="RTF48" s="1"/>
      <c r="RTG48" s="1"/>
      <c r="RTH48" s="1"/>
      <c r="RTI48" s="1"/>
      <c r="RTJ48" s="1"/>
      <c r="RTK48" s="1"/>
      <c r="RTL48" s="1"/>
      <c r="RTM48" s="1"/>
      <c r="RTN48" s="1"/>
      <c r="RTO48" s="1"/>
      <c r="RTP48" s="1"/>
      <c r="RTQ48" s="1"/>
      <c r="RTR48" s="1"/>
      <c r="RTS48" s="1"/>
      <c r="RTT48" s="1"/>
      <c r="RTU48" s="1"/>
      <c r="RTV48" s="1"/>
      <c r="RTW48" s="1"/>
      <c r="RTX48" s="1"/>
      <c r="RTY48" s="1"/>
      <c r="RTZ48" s="1"/>
      <c r="RUA48" s="1"/>
      <c r="RUB48" s="1"/>
      <c r="RUC48" s="1"/>
      <c r="RUD48" s="1"/>
      <c r="RUE48" s="1"/>
      <c r="RUF48" s="1"/>
      <c r="RUG48" s="1"/>
      <c r="RUH48" s="1"/>
      <c r="RUI48" s="1"/>
      <c r="RUJ48" s="1"/>
      <c r="RUK48" s="1"/>
      <c r="RUL48" s="1"/>
      <c r="RUM48" s="1"/>
      <c r="RUN48" s="1"/>
      <c r="RUO48" s="1"/>
      <c r="RUP48" s="1"/>
      <c r="RUQ48" s="1"/>
      <c r="RUR48" s="1"/>
      <c r="RUS48" s="1"/>
      <c r="RUT48" s="1"/>
      <c r="RUU48" s="1"/>
      <c r="RUV48" s="1"/>
      <c r="RUW48" s="1"/>
      <c r="RUX48" s="1"/>
      <c r="RUY48" s="1"/>
      <c r="RUZ48" s="1"/>
      <c r="RVA48" s="1"/>
      <c r="RVB48" s="1"/>
      <c r="RVC48" s="1"/>
      <c r="RVD48" s="1"/>
      <c r="RVE48" s="1"/>
      <c r="RVF48" s="1"/>
      <c r="RVG48" s="1"/>
      <c r="RVH48" s="1"/>
      <c r="RVI48" s="1"/>
      <c r="RVJ48" s="1"/>
      <c r="RVK48" s="1"/>
      <c r="RVL48" s="1"/>
      <c r="RVM48" s="1"/>
      <c r="RVN48" s="1"/>
      <c r="RVO48" s="1"/>
      <c r="RVP48" s="1"/>
      <c r="RVQ48" s="1"/>
      <c r="RVR48" s="1"/>
      <c r="RVS48" s="1"/>
      <c r="RVT48" s="1"/>
      <c r="RVU48" s="1"/>
      <c r="RVV48" s="1"/>
      <c r="RVW48" s="1"/>
      <c r="RVX48" s="1"/>
      <c r="RVY48" s="1"/>
      <c r="RVZ48" s="1"/>
      <c r="RWA48" s="1"/>
      <c r="RWB48" s="1"/>
      <c r="RWC48" s="1"/>
      <c r="RWD48" s="1"/>
      <c r="RWE48" s="1"/>
      <c r="RWF48" s="1"/>
      <c r="RWG48" s="1"/>
      <c r="RWH48" s="1"/>
      <c r="RWI48" s="1"/>
      <c r="RWJ48" s="1"/>
      <c r="RWK48" s="1"/>
      <c r="RWL48" s="1"/>
      <c r="RWM48" s="1"/>
      <c r="RWN48" s="1"/>
      <c r="RWO48" s="1"/>
      <c r="RWP48" s="1"/>
      <c r="RWQ48" s="1"/>
      <c r="RWR48" s="1"/>
      <c r="RWS48" s="1"/>
      <c r="RWT48" s="1"/>
      <c r="RWU48" s="1"/>
      <c r="RWV48" s="1"/>
      <c r="RWW48" s="1"/>
      <c r="RWX48" s="1"/>
      <c r="RWY48" s="1"/>
      <c r="RWZ48" s="1"/>
      <c r="RXA48" s="1"/>
      <c r="RXB48" s="1"/>
      <c r="RXC48" s="1"/>
      <c r="RXD48" s="1"/>
      <c r="RXE48" s="1"/>
      <c r="RXF48" s="1"/>
      <c r="RXG48" s="1"/>
      <c r="RXH48" s="1"/>
      <c r="RXI48" s="1"/>
      <c r="RXJ48" s="1"/>
      <c r="RXK48" s="1"/>
      <c r="RXL48" s="1"/>
      <c r="RXM48" s="1"/>
      <c r="RXN48" s="1"/>
      <c r="RXO48" s="1"/>
      <c r="RXP48" s="1"/>
      <c r="RXQ48" s="1"/>
      <c r="RXR48" s="1"/>
      <c r="RXS48" s="1"/>
      <c r="RXT48" s="1"/>
      <c r="RXU48" s="1"/>
      <c r="RXV48" s="1"/>
      <c r="RXW48" s="1"/>
      <c r="RXX48" s="1"/>
      <c r="RXY48" s="1"/>
      <c r="RXZ48" s="1"/>
      <c r="RYA48" s="1"/>
      <c r="RYB48" s="1"/>
      <c r="RYC48" s="1"/>
      <c r="RYD48" s="1"/>
      <c r="RYE48" s="1"/>
      <c r="RYF48" s="1"/>
      <c r="RYG48" s="1"/>
      <c r="RYH48" s="1"/>
      <c r="RYI48" s="1"/>
      <c r="RYJ48" s="1"/>
      <c r="RYK48" s="1"/>
      <c r="RYL48" s="1"/>
      <c r="RYM48" s="1"/>
      <c r="RYN48" s="1"/>
      <c r="RYO48" s="1"/>
      <c r="RYP48" s="1"/>
      <c r="RYQ48" s="1"/>
      <c r="RYR48" s="1"/>
      <c r="RYS48" s="1"/>
      <c r="RYT48" s="1"/>
      <c r="RYU48" s="1"/>
      <c r="RYV48" s="1"/>
      <c r="RYW48" s="1"/>
      <c r="RYX48" s="1"/>
      <c r="RYY48" s="1"/>
      <c r="RYZ48" s="1"/>
      <c r="RZA48" s="1"/>
      <c r="RZB48" s="1"/>
      <c r="RZC48" s="1"/>
      <c r="RZD48" s="1"/>
      <c r="RZE48" s="1"/>
      <c r="RZF48" s="1"/>
      <c r="RZG48" s="1"/>
      <c r="RZH48" s="1"/>
      <c r="RZI48" s="1"/>
      <c r="RZJ48" s="1"/>
      <c r="RZK48" s="1"/>
      <c r="RZL48" s="1"/>
      <c r="RZM48" s="1"/>
      <c r="RZN48" s="1"/>
      <c r="RZO48" s="1"/>
      <c r="RZP48" s="1"/>
      <c r="RZQ48" s="1"/>
      <c r="RZR48" s="1"/>
      <c r="RZS48" s="1"/>
      <c r="RZT48" s="1"/>
      <c r="RZU48" s="1"/>
      <c r="RZV48" s="1"/>
      <c r="RZW48" s="1"/>
      <c r="RZX48" s="1"/>
      <c r="RZY48" s="1"/>
      <c r="RZZ48" s="1"/>
      <c r="SAA48" s="1"/>
      <c r="SAB48" s="1"/>
      <c r="SAC48" s="1"/>
      <c r="SAD48" s="1"/>
      <c r="SAE48" s="1"/>
      <c r="SAF48" s="1"/>
      <c r="SAG48" s="1"/>
      <c r="SAH48" s="1"/>
      <c r="SAI48" s="1"/>
      <c r="SAJ48" s="1"/>
      <c r="SAK48" s="1"/>
      <c r="SAL48" s="1"/>
      <c r="SAM48" s="1"/>
      <c r="SAN48" s="1"/>
      <c r="SAO48" s="1"/>
      <c r="SAP48" s="1"/>
      <c r="SAQ48" s="1"/>
      <c r="SAR48" s="1"/>
      <c r="SAS48" s="1"/>
      <c r="SAT48" s="1"/>
      <c r="SAU48" s="1"/>
      <c r="SAV48" s="1"/>
      <c r="SAW48" s="1"/>
      <c r="SAX48" s="1"/>
      <c r="SAY48" s="1"/>
      <c r="SAZ48" s="1"/>
      <c r="SBA48" s="1"/>
      <c r="SBB48" s="1"/>
      <c r="SBC48" s="1"/>
      <c r="SBD48" s="1"/>
      <c r="SBE48" s="1"/>
      <c r="SBF48" s="1"/>
      <c r="SBG48" s="1"/>
      <c r="SBH48" s="1"/>
      <c r="SBI48" s="1"/>
      <c r="SBJ48" s="1"/>
      <c r="SBK48" s="1"/>
      <c r="SBL48" s="1"/>
      <c r="SBM48" s="1"/>
      <c r="SBN48" s="1"/>
      <c r="SBO48" s="1"/>
      <c r="SBP48" s="1"/>
      <c r="SBQ48" s="1"/>
      <c r="SBR48" s="1"/>
      <c r="SBS48" s="1"/>
      <c r="SBT48" s="1"/>
      <c r="SBU48" s="1"/>
      <c r="SBV48" s="1"/>
      <c r="SBW48" s="1"/>
      <c r="SBX48" s="1"/>
      <c r="SBY48" s="1"/>
      <c r="SBZ48" s="1"/>
      <c r="SCA48" s="1"/>
      <c r="SCB48" s="1"/>
      <c r="SCC48" s="1"/>
      <c r="SCD48" s="1"/>
      <c r="SCE48" s="1"/>
      <c r="SCF48" s="1"/>
      <c r="SCG48" s="1"/>
      <c r="SCH48" s="1"/>
      <c r="SCI48" s="1"/>
      <c r="SCJ48" s="1"/>
      <c r="SCK48" s="1"/>
      <c r="SCL48" s="1"/>
      <c r="SCM48" s="1"/>
      <c r="SCN48" s="1"/>
      <c r="SCO48" s="1"/>
      <c r="SCP48" s="1"/>
      <c r="SCQ48" s="1"/>
      <c r="SCR48" s="1"/>
      <c r="SCS48" s="1"/>
      <c r="SCT48" s="1"/>
      <c r="SCU48" s="1"/>
      <c r="SCV48" s="1"/>
      <c r="SCW48" s="1"/>
      <c r="SCX48" s="1"/>
      <c r="SCY48" s="1"/>
      <c r="SCZ48" s="1"/>
      <c r="SDA48" s="1"/>
      <c r="SDB48" s="1"/>
      <c r="SDC48" s="1"/>
      <c r="SDD48" s="1"/>
      <c r="SDE48" s="1"/>
      <c r="SDF48" s="1"/>
      <c r="SDG48" s="1"/>
      <c r="SDH48" s="1"/>
      <c r="SDI48" s="1"/>
      <c r="SDJ48" s="1"/>
      <c r="SDK48" s="1"/>
      <c r="SDL48" s="1"/>
      <c r="SDM48" s="1"/>
      <c r="SDN48" s="1"/>
      <c r="SDO48" s="1"/>
      <c r="SDP48" s="1"/>
      <c r="SDQ48" s="1"/>
      <c r="SDR48" s="1"/>
      <c r="SDS48" s="1"/>
      <c r="SDT48" s="1"/>
      <c r="SDU48" s="1"/>
      <c r="SDV48" s="1"/>
      <c r="SDW48" s="1"/>
      <c r="SDX48" s="1"/>
      <c r="SDY48" s="1"/>
      <c r="SDZ48" s="1"/>
      <c r="SEA48" s="1"/>
      <c r="SEB48" s="1"/>
      <c r="SEC48" s="1"/>
      <c r="SED48" s="1"/>
      <c r="SEE48" s="1"/>
      <c r="SEF48" s="1"/>
      <c r="SEG48" s="1"/>
      <c r="SEH48" s="1"/>
      <c r="SEI48" s="1"/>
      <c r="SEJ48" s="1"/>
      <c r="SEK48" s="1"/>
      <c r="SEL48" s="1"/>
      <c r="SEM48" s="1"/>
      <c r="SEN48" s="1"/>
      <c r="SEO48" s="1"/>
      <c r="SEP48" s="1"/>
      <c r="SEQ48" s="1"/>
      <c r="SER48" s="1"/>
      <c r="SES48" s="1"/>
      <c r="SET48" s="1"/>
      <c r="SEU48" s="1"/>
      <c r="SEV48" s="1"/>
      <c r="SEW48" s="1"/>
      <c r="SEX48" s="1"/>
      <c r="SEY48" s="1"/>
      <c r="SEZ48" s="1"/>
      <c r="SFA48" s="1"/>
      <c r="SFB48" s="1"/>
      <c r="SFC48" s="1"/>
      <c r="SFD48" s="1"/>
      <c r="SFE48" s="1"/>
      <c r="SFF48" s="1"/>
      <c r="SFG48" s="1"/>
      <c r="SFH48" s="1"/>
      <c r="SFI48" s="1"/>
      <c r="SFJ48" s="1"/>
      <c r="SFK48" s="1"/>
      <c r="SFL48" s="1"/>
      <c r="SFM48" s="1"/>
      <c r="SFN48" s="1"/>
      <c r="SFO48" s="1"/>
      <c r="SFP48" s="1"/>
      <c r="SFQ48" s="1"/>
      <c r="SFR48" s="1"/>
      <c r="SFS48" s="1"/>
      <c r="SFT48" s="1"/>
      <c r="SFU48" s="1"/>
      <c r="SFV48" s="1"/>
      <c r="SFW48" s="1"/>
      <c r="SFX48" s="1"/>
      <c r="SFY48" s="1"/>
      <c r="SFZ48" s="1"/>
      <c r="SGA48" s="1"/>
      <c r="SGB48" s="1"/>
      <c r="SGC48" s="1"/>
      <c r="SGD48" s="1"/>
      <c r="SGE48" s="1"/>
      <c r="SGF48" s="1"/>
      <c r="SGG48" s="1"/>
      <c r="SGH48" s="1"/>
      <c r="SGI48" s="1"/>
      <c r="SGJ48" s="1"/>
      <c r="SGK48" s="1"/>
      <c r="SGL48" s="1"/>
      <c r="SGM48" s="1"/>
      <c r="SGN48" s="1"/>
      <c r="SGO48" s="1"/>
      <c r="SGP48" s="1"/>
      <c r="SGQ48" s="1"/>
      <c r="SGR48" s="1"/>
      <c r="SGS48" s="1"/>
      <c r="SGT48" s="1"/>
      <c r="SGU48" s="1"/>
      <c r="SGV48" s="1"/>
      <c r="SGW48" s="1"/>
      <c r="SGX48" s="1"/>
      <c r="SGY48" s="1"/>
      <c r="SGZ48" s="1"/>
      <c r="SHA48" s="1"/>
      <c r="SHB48" s="1"/>
      <c r="SHC48" s="1"/>
      <c r="SHD48" s="1"/>
      <c r="SHE48" s="1"/>
      <c r="SHF48" s="1"/>
      <c r="SHG48" s="1"/>
      <c r="SHH48" s="1"/>
      <c r="SHI48" s="1"/>
      <c r="SHJ48" s="1"/>
      <c r="SHK48" s="1"/>
      <c r="SHL48" s="1"/>
      <c r="SHM48" s="1"/>
      <c r="SHN48" s="1"/>
      <c r="SHO48" s="1"/>
      <c r="SHP48" s="1"/>
      <c r="SHQ48" s="1"/>
      <c r="SHR48" s="1"/>
      <c r="SHS48" s="1"/>
      <c r="SHT48" s="1"/>
      <c r="SHU48" s="1"/>
      <c r="SHV48" s="1"/>
      <c r="SHW48" s="1"/>
      <c r="SHX48" s="1"/>
      <c r="SHY48" s="1"/>
      <c r="SHZ48" s="1"/>
      <c r="SIA48" s="1"/>
      <c r="SIB48" s="1"/>
      <c r="SIC48" s="1"/>
      <c r="SID48" s="1"/>
      <c r="SIE48" s="1"/>
      <c r="SIF48" s="1"/>
      <c r="SIG48" s="1"/>
      <c r="SIH48" s="1"/>
      <c r="SII48" s="1"/>
      <c r="SIJ48" s="1"/>
      <c r="SIK48" s="1"/>
      <c r="SIL48" s="1"/>
      <c r="SIM48" s="1"/>
      <c r="SIN48" s="1"/>
      <c r="SIO48" s="1"/>
      <c r="SIP48" s="1"/>
      <c r="SIQ48" s="1"/>
      <c r="SIR48" s="1"/>
      <c r="SIS48" s="1"/>
      <c r="SIT48" s="1"/>
      <c r="SIU48" s="1"/>
      <c r="SIV48" s="1"/>
      <c r="SIW48" s="1"/>
      <c r="SIX48" s="1"/>
      <c r="SIY48" s="1"/>
      <c r="SIZ48" s="1"/>
      <c r="SJA48" s="1"/>
      <c r="SJB48" s="1"/>
      <c r="SJC48" s="1"/>
      <c r="SJD48" s="1"/>
      <c r="SJE48" s="1"/>
      <c r="SJF48" s="1"/>
      <c r="SJG48" s="1"/>
      <c r="SJH48" s="1"/>
      <c r="SJI48" s="1"/>
      <c r="SJJ48" s="1"/>
      <c r="SJK48" s="1"/>
      <c r="SJL48" s="1"/>
      <c r="SJM48" s="1"/>
      <c r="SJN48" s="1"/>
      <c r="SJO48" s="1"/>
      <c r="SJP48" s="1"/>
      <c r="SJQ48" s="1"/>
      <c r="SJR48" s="1"/>
      <c r="SJS48" s="1"/>
      <c r="SJT48" s="1"/>
      <c r="SJU48" s="1"/>
      <c r="SJV48" s="1"/>
      <c r="SJW48" s="1"/>
      <c r="SJX48" s="1"/>
      <c r="SJY48" s="1"/>
      <c r="SJZ48" s="1"/>
      <c r="SKA48" s="1"/>
      <c r="SKB48" s="1"/>
      <c r="SKC48" s="1"/>
      <c r="SKD48" s="1"/>
      <c r="SKE48" s="1"/>
      <c r="SKF48" s="1"/>
      <c r="SKG48" s="1"/>
      <c r="SKH48" s="1"/>
      <c r="SKI48" s="1"/>
      <c r="SKJ48" s="1"/>
      <c r="SKK48" s="1"/>
      <c r="SKL48" s="1"/>
      <c r="SKM48" s="1"/>
      <c r="SKN48" s="1"/>
      <c r="SKO48" s="1"/>
      <c r="SKP48" s="1"/>
      <c r="SKQ48" s="1"/>
      <c r="SKR48" s="1"/>
      <c r="SKS48" s="1"/>
      <c r="SKT48" s="1"/>
      <c r="SKU48" s="1"/>
      <c r="SKV48" s="1"/>
      <c r="SKW48" s="1"/>
      <c r="SKX48" s="1"/>
      <c r="SKY48" s="1"/>
      <c r="SKZ48" s="1"/>
      <c r="SLA48" s="1"/>
      <c r="SLB48" s="1"/>
      <c r="SLC48" s="1"/>
      <c r="SLD48" s="1"/>
      <c r="SLE48" s="1"/>
      <c r="SLF48" s="1"/>
      <c r="SLG48" s="1"/>
      <c r="SLH48" s="1"/>
      <c r="SLI48" s="1"/>
      <c r="SLJ48" s="1"/>
      <c r="SLK48" s="1"/>
      <c r="SLL48" s="1"/>
      <c r="SLM48" s="1"/>
      <c r="SLN48" s="1"/>
      <c r="SLO48" s="1"/>
      <c r="SLP48" s="1"/>
      <c r="SLQ48" s="1"/>
      <c r="SLR48" s="1"/>
      <c r="SLS48" s="1"/>
      <c r="SLT48" s="1"/>
      <c r="SLU48" s="1"/>
      <c r="SLV48" s="1"/>
      <c r="SLW48" s="1"/>
      <c r="SLX48" s="1"/>
      <c r="SLY48" s="1"/>
      <c r="SLZ48" s="1"/>
      <c r="SMA48" s="1"/>
      <c r="SMB48" s="1"/>
      <c r="SMC48" s="1"/>
      <c r="SMD48" s="1"/>
      <c r="SME48" s="1"/>
      <c r="SMF48" s="1"/>
      <c r="SMG48" s="1"/>
      <c r="SMH48" s="1"/>
      <c r="SMI48" s="1"/>
      <c r="SMJ48" s="1"/>
      <c r="SMK48" s="1"/>
      <c r="SML48" s="1"/>
      <c r="SMM48" s="1"/>
      <c r="SMN48" s="1"/>
      <c r="SMO48" s="1"/>
      <c r="SMP48" s="1"/>
      <c r="SMQ48" s="1"/>
      <c r="SMR48" s="1"/>
      <c r="SMS48" s="1"/>
      <c r="SMT48" s="1"/>
      <c r="SMU48" s="1"/>
      <c r="SMV48" s="1"/>
      <c r="SMW48" s="1"/>
      <c r="SMX48" s="1"/>
      <c r="SMY48" s="1"/>
      <c r="SMZ48" s="1"/>
      <c r="SNA48" s="1"/>
      <c r="SNB48" s="1"/>
      <c r="SNC48" s="1"/>
      <c r="SND48" s="1"/>
      <c r="SNE48" s="1"/>
      <c r="SNF48" s="1"/>
      <c r="SNG48" s="1"/>
      <c r="SNH48" s="1"/>
      <c r="SNI48" s="1"/>
      <c r="SNJ48" s="1"/>
      <c r="SNK48" s="1"/>
      <c r="SNL48" s="1"/>
      <c r="SNM48" s="1"/>
      <c r="SNN48" s="1"/>
      <c r="SNO48" s="1"/>
      <c r="SNP48" s="1"/>
      <c r="SNQ48" s="1"/>
      <c r="SNR48" s="1"/>
      <c r="SNS48" s="1"/>
      <c r="SNT48" s="1"/>
      <c r="SNU48" s="1"/>
      <c r="SNV48" s="1"/>
      <c r="SNW48" s="1"/>
      <c r="SNX48" s="1"/>
      <c r="SNY48" s="1"/>
      <c r="SNZ48" s="1"/>
      <c r="SOA48" s="1"/>
      <c r="SOB48" s="1"/>
      <c r="SOC48" s="1"/>
      <c r="SOD48" s="1"/>
      <c r="SOE48" s="1"/>
      <c r="SOF48" s="1"/>
      <c r="SOG48" s="1"/>
      <c r="SOH48" s="1"/>
      <c r="SOI48" s="1"/>
      <c r="SOJ48" s="1"/>
      <c r="SOK48" s="1"/>
      <c r="SOL48" s="1"/>
      <c r="SOM48" s="1"/>
      <c r="SON48" s="1"/>
      <c r="SOO48" s="1"/>
      <c r="SOP48" s="1"/>
      <c r="SOQ48" s="1"/>
      <c r="SOR48" s="1"/>
      <c r="SOS48" s="1"/>
      <c r="SOT48" s="1"/>
      <c r="SOU48" s="1"/>
      <c r="SOV48" s="1"/>
      <c r="SOW48" s="1"/>
      <c r="SOX48" s="1"/>
      <c r="SOY48" s="1"/>
      <c r="SOZ48" s="1"/>
      <c r="SPA48" s="1"/>
      <c r="SPB48" s="1"/>
      <c r="SPC48" s="1"/>
      <c r="SPD48" s="1"/>
      <c r="SPE48" s="1"/>
      <c r="SPF48" s="1"/>
      <c r="SPG48" s="1"/>
      <c r="SPH48" s="1"/>
      <c r="SPI48" s="1"/>
      <c r="SPJ48" s="1"/>
      <c r="SPK48" s="1"/>
      <c r="SPL48" s="1"/>
      <c r="SPM48" s="1"/>
      <c r="SPN48" s="1"/>
      <c r="SPO48" s="1"/>
      <c r="SPP48" s="1"/>
      <c r="SPQ48" s="1"/>
      <c r="SPR48" s="1"/>
      <c r="SPS48" s="1"/>
      <c r="SPT48" s="1"/>
      <c r="SPU48" s="1"/>
      <c r="SPV48" s="1"/>
      <c r="SPW48" s="1"/>
      <c r="SPX48" s="1"/>
      <c r="SPY48" s="1"/>
      <c r="SPZ48" s="1"/>
      <c r="SQA48" s="1"/>
      <c r="SQB48" s="1"/>
      <c r="SQC48" s="1"/>
      <c r="SQD48" s="1"/>
      <c r="SQE48" s="1"/>
      <c r="SQF48" s="1"/>
      <c r="SQG48" s="1"/>
      <c r="SQH48" s="1"/>
      <c r="SQI48" s="1"/>
      <c r="SQJ48" s="1"/>
      <c r="SQK48" s="1"/>
      <c r="SQL48" s="1"/>
      <c r="SQM48" s="1"/>
      <c r="SQN48" s="1"/>
      <c r="SQO48" s="1"/>
      <c r="SQP48" s="1"/>
      <c r="SQQ48" s="1"/>
      <c r="SQR48" s="1"/>
      <c r="SQS48" s="1"/>
      <c r="SQT48" s="1"/>
      <c r="SQU48" s="1"/>
      <c r="SQV48" s="1"/>
      <c r="SQW48" s="1"/>
      <c r="SQX48" s="1"/>
      <c r="SQY48" s="1"/>
      <c r="SQZ48" s="1"/>
      <c r="SRA48" s="1"/>
      <c r="SRB48" s="1"/>
      <c r="SRC48" s="1"/>
      <c r="SRD48" s="1"/>
      <c r="SRE48" s="1"/>
      <c r="SRF48" s="1"/>
      <c r="SRG48" s="1"/>
      <c r="SRH48" s="1"/>
      <c r="SRI48" s="1"/>
      <c r="SRJ48" s="1"/>
      <c r="SRK48" s="1"/>
      <c r="SRL48" s="1"/>
      <c r="SRM48" s="1"/>
      <c r="SRN48" s="1"/>
      <c r="SRO48" s="1"/>
      <c r="SRP48" s="1"/>
      <c r="SRQ48" s="1"/>
      <c r="SRR48" s="1"/>
      <c r="SRS48" s="1"/>
      <c r="SRT48" s="1"/>
      <c r="SRU48" s="1"/>
      <c r="SRV48" s="1"/>
      <c r="SRW48" s="1"/>
      <c r="SRX48" s="1"/>
      <c r="SRY48" s="1"/>
      <c r="SRZ48" s="1"/>
      <c r="SSA48" s="1"/>
      <c r="SSB48" s="1"/>
      <c r="SSC48" s="1"/>
      <c r="SSD48" s="1"/>
      <c r="SSE48" s="1"/>
      <c r="SSF48" s="1"/>
      <c r="SSG48" s="1"/>
      <c r="SSH48" s="1"/>
      <c r="SSI48" s="1"/>
      <c r="SSJ48" s="1"/>
      <c r="SSK48" s="1"/>
      <c r="SSL48" s="1"/>
      <c r="SSM48" s="1"/>
      <c r="SSN48" s="1"/>
      <c r="SSO48" s="1"/>
      <c r="SSP48" s="1"/>
      <c r="SSQ48" s="1"/>
      <c r="SSR48" s="1"/>
      <c r="SSS48" s="1"/>
      <c r="SST48" s="1"/>
      <c r="SSU48" s="1"/>
      <c r="SSV48" s="1"/>
      <c r="SSW48" s="1"/>
      <c r="SSX48" s="1"/>
      <c r="SSY48" s="1"/>
      <c r="SSZ48" s="1"/>
      <c r="STA48" s="1"/>
      <c r="STB48" s="1"/>
      <c r="STC48" s="1"/>
      <c r="STD48" s="1"/>
      <c r="STE48" s="1"/>
      <c r="STF48" s="1"/>
      <c r="STG48" s="1"/>
      <c r="STH48" s="1"/>
      <c r="STI48" s="1"/>
      <c r="STJ48" s="1"/>
      <c r="STK48" s="1"/>
      <c r="STL48" s="1"/>
      <c r="STM48" s="1"/>
      <c r="STN48" s="1"/>
      <c r="STO48" s="1"/>
      <c r="STP48" s="1"/>
      <c r="STQ48" s="1"/>
      <c r="STR48" s="1"/>
      <c r="STS48" s="1"/>
      <c r="STT48" s="1"/>
      <c r="STU48" s="1"/>
      <c r="STV48" s="1"/>
      <c r="STW48" s="1"/>
      <c r="STX48" s="1"/>
      <c r="STY48" s="1"/>
      <c r="STZ48" s="1"/>
      <c r="SUA48" s="1"/>
      <c r="SUB48" s="1"/>
      <c r="SUC48" s="1"/>
      <c r="SUD48" s="1"/>
      <c r="SUE48" s="1"/>
      <c r="SUF48" s="1"/>
      <c r="SUG48" s="1"/>
      <c r="SUH48" s="1"/>
      <c r="SUI48" s="1"/>
      <c r="SUJ48" s="1"/>
      <c r="SUK48" s="1"/>
      <c r="SUL48" s="1"/>
      <c r="SUM48" s="1"/>
      <c r="SUN48" s="1"/>
      <c r="SUO48" s="1"/>
      <c r="SUP48" s="1"/>
      <c r="SUQ48" s="1"/>
      <c r="SUR48" s="1"/>
      <c r="SUS48" s="1"/>
      <c r="SUT48" s="1"/>
      <c r="SUU48" s="1"/>
      <c r="SUV48" s="1"/>
      <c r="SUW48" s="1"/>
      <c r="SUX48" s="1"/>
      <c r="SUY48" s="1"/>
      <c r="SUZ48" s="1"/>
      <c r="SVA48" s="1"/>
      <c r="SVB48" s="1"/>
      <c r="SVC48" s="1"/>
      <c r="SVD48" s="1"/>
      <c r="SVE48" s="1"/>
      <c r="SVF48" s="1"/>
      <c r="SVG48" s="1"/>
      <c r="SVH48" s="1"/>
      <c r="SVI48" s="1"/>
      <c r="SVJ48" s="1"/>
      <c r="SVK48" s="1"/>
      <c r="SVL48" s="1"/>
      <c r="SVM48" s="1"/>
      <c r="SVN48" s="1"/>
      <c r="SVO48" s="1"/>
      <c r="SVP48" s="1"/>
      <c r="SVQ48" s="1"/>
      <c r="SVR48" s="1"/>
      <c r="SVS48" s="1"/>
      <c r="SVT48" s="1"/>
      <c r="SVU48" s="1"/>
      <c r="SVV48" s="1"/>
      <c r="SVW48" s="1"/>
      <c r="SVX48" s="1"/>
      <c r="SVY48" s="1"/>
      <c r="SVZ48" s="1"/>
      <c r="SWA48" s="1"/>
      <c r="SWB48" s="1"/>
      <c r="SWC48" s="1"/>
      <c r="SWD48" s="1"/>
      <c r="SWE48" s="1"/>
      <c r="SWF48" s="1"/>
      <c r="SWG48" s="1"/>
      <c r="SWH48" s="1"/>
      <c r="SWI48" s="1"/>
      <c r="SWJ48" s="1"/>
      <c r="SWK48" s="1"/>
      <c r="SWL48" s="1"/>
      <c r="SWM48" s="1"/>
      <c r="SWN48" s="1"/>
      <c r="SWO48" s="1"/>
      <c r="SWP48" s="1"/>
      <c r="SWQ48" s="1"/>
      <c r="SWR48" s="1"/>
      <c r="SWS48" s="1"/>
      <c r="SWT48" s="1"/>
      <c r="SWU48" s="1"/>
      <c r="SWV48" s="1"/>
      <c r="SWW48" s="1"/>
      <c r="SWX48" s="1"/>
      <c r="SWY48" s="1"/>
      <c r="SWZ48" s="1"/>
      <c r="SXA48" s="1"/>
      <c r="SXB48" s="1"/>
      <c r="SXC48" s="1"/>
      <c r="SXD48" s="1"/>
      <c r="SXE48" s="1"/>
      <c r="SXF48" s="1"/>
      <c r="SXG48" s="1"/>
      <c r="SXH48" s="1"/>
      <c r="SXI48" s="1"/>
      <c r="SXJ48" s="1"/>
      <c r="SXK48" s="1"/>
      <c r="SXL48" s="1"/>
      <c r="SXM48" s="1"/>
      <c r="SXN48" s="1"/>
      <c r="SXO48" s="1"/>
      <c r="SXP48" s="1"/>
      <c r="SXQ48" s="1"/>
      <c r="SXR48" s="1"/>
      <c r="SXS48" s="1"/>
      <c r="SXT48" s="1"/>
      <c r="SXU48" s="1"/>
      <c r="SXV48" s="1"/>
      <c r="SXW48" s="1"/>
      <c r="SXX48" s="1"/>
      <c r="SXY48" s="1"/>
      <c r="SXZ48" s="1"/>
      <c r="SYA48" s="1"/>
      <c r="SYB48" s="1"/>
      <c r="SYC48" s="1"/>
      <c r="SYD48" s="1"/>
      <c r="SYE48" s="1"/>
      <c r="SYF48" s="1"/>
      <c r="SYG48" s="1"/>
      <c r="SYH48" s="1"/>
      <c r="SYI48" s="1"/>
      <c r="SYJ48" s="1"/>
      <c r="SYK48" s="1"/>
      <c r="SYL48" s="1"/>
      <c r="SYM48" s="1"/>
      <c r="SYN48" s="1"/>
      <c r="SYO48" s="1"/>
      <c r="SYP48" s="1"/>
      <c r="SYQ48" s="1"/>
      <c r="SYR48" s="1"/>
      <c r="SYS48" s="1"/>
      <c r="SYT48" s="1"/>
      <c r="SYU48" s="1"/>
      <c r="SYV48" s="1"/>
      <c r="SYW48" s="1"/>
      <c r="SYX48" s="1"/>
      <c r="SYY48" s="1"/>
      <c r="SYZ48" s="1"/>
      <c r="SZA48" s="1"/>
      <c r="SZB48" s="1"/>
      <c r="SZC48" s="1"/>
      <c r="SZD48" s="1"/>
      <c r="SZE48" s="1"/>
      <c r="SZF48" s="1"/>
      <c r="SZG48" s="1"/>
      <c r="SZH48" s="1"/>
      <c r="SZI48" s="1"/>
      <c r="SZJ48" s="1"/>
      <c r="SZK48" s="1"/>
      <c r="SZL48" s="1"/>
      <c r="SZM48" s="1"/>
      <c r="SZN48" s="1"/>
      <c r="SZO48" s="1"/>
      <c r="SZP48" s="1"/>
      <c r="SZQ48" s="1"/>
      <c r="SZR48" s="1"/>
      <c r="SZS48" s="1"/>
      <c r="SZT48" s="1"/>
      <c r="SZU48" s="1"/>
      <c r="SZV48" s="1"/>
      <c r="SZW48" s="1"/>
      <c r="SZX48" s="1"/>
      <c r="SZY48" s="1"/>
      <c r="SZZ48" s="1"/>
      <c r="TAA48" s="1"/>
      <c r="TAB48" s="1"/>
      <c r="TAC48" s="1"/>
      <c r="TAD48" s="1"/>
      <c r="TAE48" s="1"/>
      <c r="TAF48" s="1"/>
      <c r="TAG48" s="1"/>
      <c r="TAH48" s="1"/>
      <c r="TAI48" s="1"/>
      <c r="TAJ48" s="1"/>
      <c r="TAK48" s="1"/>
      <c r="TAL48" s="1"/>
      <c r="TAM48" s="1"/>
      <c r="TAN48" s="1"/>
      <c r="TAO48" s="1"/>
      <c r="TAP48" s="1"/>
      <c r="TAQ48" s="1"/>
      <c r="TAR48" s="1"/>
      <c r="TAS48" s="1"/>
      <c r="TAT48" s="1"/>
      <c r="TAU48" s="1"/>
      <c r="TAV48" s="1"/>
      <c r="TAW48" s="1"/>
      <c r="TAX48" s="1"/>
      <c r="TAY48" s="1"/>
      <c r="TAZ48" s="1"/>
      <c r="TBA48" s="1"/>
      <c r="TBB48" s="1"/>
      <c r="TBC48" s="1"/>
      <c r="TBD48" s="1"/>
      <c r="TBE48" s="1"/>
      <c r="TBF48" s="1"/>
      <c r="TBG48" s="1"/>
      <c r="TBH48" s="1"/>
      <c r="TBI48" s="1"/>
      <c r="TBJ48" s="1"/>
      <c r="TBK48" s="1"/>
      <c r="TBL48" s="1"/>
      <c r="TBM48" s="1"/>
      <c r="TBN48" s="1"/>
      <c r="TBO48" s="1"/>
      <c r="TBP48" s="1"/>
      <c r="TBQ48" s="1"/>
      <c r="TBR48" s="1"/>
      <c r="TBS48" s="1"/>
      <c r="TBT48" s="1"/>
      <c r="TBU48" s="1"/>
      <c r="TBV48" s="1"/>
      <c r="TBW48" s="1"/>
      <c r="TBX48" s="1"/>
      <c r="TBY48" s="1"/>
      <c r="TBZ48" s="1"/>
      <c r="TCA48" s="1"/>
      <c r="TCB48" s="1"/>
      <c r="TCC48" s="1"/>
      <c r="TCD48" s="1"/>
      <c r="TCE48" s="1"/>
      <c r="TCF48" s="1"/>
      <c r="TCG48" s="1"/>
      <c r="TCH48" s="1"/>
      <c r="TCI48" s="1"/>
      <c r="TCJ48" s="1"/>
      <c r="TCK48" s="1"/>
      <c r="TCL48" s="1"/>
      <c r="TCM48" s="1"/>
      <c r="TCN48" s="1"/>
      <c r="TCO48" s="1"/>
      <c r="TCP48" s="1"/>
      <c r="TCQ48" s="1"/>
      <c r="TCR48" s="1"/>
      <c r="TCS48" s="1"/>
      <c r="TCT48" s="1"/>
      <c r="TCU48" s="1"/>
      <c r="TCV48" s="1"/>
      <c r="TCW48" s="1"/>
      <c r="TCX48" s="1"/>
      <c r="TCY48" s="1"/>
      <c r="TCZ48" s="1"/>
      <c r="TDA48" s="1"/>
      <c r="TDB48" s="1"/>
      <c r="TDC48" s="1"/>
      <c r="TDD48" s="1"/>
      <c r="TDE48" s="1"/>
      <c r="TDF48" s="1"/>
      <c r="TDG48" s="1"/>
      <c r="TDH48" s="1"/>
      <c r="TDI48" s="1"/>
      <c r="TDJ48" s="1"/>
      <c r="TDK48" s="1"/>
      <c r="TDL48" s="1"/>
      <c r="TDM48" s="1"/>
      <c r="TDN48" s="1"/>
      <c r="TDO48" s="1"/>
      <c r="TDP48" s="1"/>
      <c r="TDQ48" s="1"/>
      <c r="TDR48" s="1"/>
      <c r="TDS48" s="1"/>
      <c r="TDT48" s="1"/>
      <c r="TDU48" s="1"/>
      <c r="TDV48" s="1"/>
      <c r="TDW48" s="1"/>
      <c r="TDX48" s="1"/>
      <c r="TDY48" s="1"/>
      <c r="TDZ48" s="1"/>
      <c r="TEA48" s="1"/>
      <c r="TEB48" s="1"/>
      <c r="TEC48" s="1"/>
      <c r="TED48" s="1"/>
      <c r="TEE48" s="1"/>
      <c r="TEF48" s="1"/>
      <c r="TEG48" s="1"/>
      <c r="TEH48" s="1"/>
      <c r="TEI48" s="1"/>
      <c r="TEJ48" s="1"/>
      <c r="TEK48" s="1"/>
      <c r="TEL48" s="1"/>
      <c r="TEM48" s="1"/>
      <c r="TEN48" s="1"/>
      <c r="TEO48" s="1"/>
      <c r="TEP48" s="1"/>
      <c r="TEQ48" s="1"/>
      <c r="TER48" s="1"/>
      <c r="TES48" s="1"/>
      <c r="TET48" s="1"/>
      <c r="TEU48" s="1"/>
      <c r="TEV48" s="1"/>
      <c r="TEW48" s="1"/>
      <c r="TEX48" s="1"/>
      <c r="TEY48" s="1"/>
      <c r="TEZ48" s="1"/>
      <c r="TFA48" s="1"/>
      <c r="TFB48" s="1"/>
      <c r="TFC48" s="1"/>
      <c r="TFD48" s="1"/>
      <c r="TFE48" s="1"/>
      <c r="TFF48" s="1"/>
      <c r="TFG48" s="1"/>
      <c r="TFH48" s="1"/>
      <c r="TFI48" s="1"/>
      <c r="TFJ48" s="1"/>
      <c r="TFK48" s="1"/>
      <c r="TFL48" s="1"/>
      <c r="TFM48" s="1"/>
      <c r="TFN48" s="1"/>
      <c r="TFO48" s="1"/>
      <c r="TFP48" s="1"/>
      <c r="TFQ48" s="1"/>
      <c r="TFR48" s="1"/>
      <c r="TFS48" s="1"/>
      <c r="TFT48" s="1"/>
      <c r="TFU48" s="1"/>
      <c r="TFV48" s="1"/>
      <c r="TFW48" s="1"/>
      <c r="TFX48" s="1"/>
      <c r="TFY48" s="1"/>
      <c r="TFZ48" s="1"/>
      <c r="TGA48" s="1"/>
      <c r="TGB48" s="1"/>
      <c r="TGC48" s="1"/>
      <c r="TGD48" s="1"/>
      <c r="TGE48" s="1"/>
      <c r="TGF48" s="1"/>
      <c r="TGG48" s="1"/>
      <c r="TGH48" s="1"/>
      <c r="TGI48" s="1"/>
      <c r="TGJ48" s="1"/>
      <c r="TGK48" s="1"/>
      <c r="TGL48" s="1"/>
      <c r="TGM48" s="1"/>
      <c r="TGN48" s="1"/>
      <c r="TGO48" s="1"/>
      <c r="TGP48" s="1"/>
      <c r="TGQ48" s="1"/>
      <c r="TGR48" s="1"/>
      <c r="TGS48" s="1"/>
      <c r="TGT48" s="1"/>
      <c r="TGU48" s="1"/>
      <c r="TGV48" s="1"/>
      <c r="TGW48" s="1"/>
      <c r="TGX48" s="1"/>
      <c r="TGY48" s="1"/>
      <c r="TGZ48" s="1"/>
      <c r="THA48" s="1"/>
      <c r="THB48" s="1"/>
      <c r="THC48" s="1"/>
      <c r="THD48" s="1"/>
      <c r="THE48" s="1"/>
      <c r="THF48" s="1"/>
      <c r="THG48" s="1"/>
      <c r="THH48" s="1"/>
      <c r="THI48" s="1"/>
      <c r="THJ48" s="1"/>
      <c r="THK48" s="1"/>
      <c r="THL48" s="1"/>
      <c r="THM48" s="1"/>
      <c r="THN48" s="1"/>
      <c r="THO48" s="1"/>
      <c r="THP48" s="1"/>
      <c r="THQ48" s="1"/>
      <c r="THR48" s="1"/>
      <c r="THS48" s="1"/>
      <c r="THT48" s="1"/>
      <c r="THU48" s="1"/>
      <c r="THV48" s="1"/>
      <c r="THW48" s="1"/>
      <c r="THX48" s="1"/>
      <c r="THY48" s="1"/>
      <c r="THZ48" s="1"/>
      <c r="TIA48" s="1"/>
      <c r="TIB48" s="1"/>
      <c r="TIC48" s="1"/>
      <c r="TID48" s="1"/>
      <c r="TIE48" s="1"/>
      <c r="TIF48" s="1"/>
      <c r="TIG48" s="1"/>
      <c r="TIH48" s="1"/>
      <c r="TII48" s="1"/>
      <c r="TIJ48" s="1"/>
      <c r="TIK48" s="1"/>
      <c r="TIL48" s="1"/>
      <c r="TIM48" s="1"/>
      <c r="TIN48" s="1"/>
      <c r="TIO48" s="1"/>
      <c r="TIP48" s="1"/>
      <c r="TIQ48" s="1"/>
      <c r="TIR48" s="1"/>
      <c r="TIS48" s="1"/>
      <c r="TIT48" s="1"/>
      <c r="TIU48" s="1"/>
      <c r="TIV48" s="1"/>
      <c r="TIW48" s="1"/>
      <c r="TIX48" s="1"/>
      <c r="TIY48" s="1"/>
      <c r="TIZ48" s="1"/>
      <c r="TJA48" s="1"/>
      <c r="TJB48" s="1"/>
      <c r="TJC48" s="1"/>
      <c r="TJD48" s="1"/>
      <c r="TJE48" s="1"/>
      <c r="TJF48" s="1"/>
      <c r="TJG48" s="1"/>
      <c r="TJH48" s="1"/>
      <c r="TJI48" s="1"/>
      <c r="TJJ48" s="1"/>
      <c r="TJK48" s="1"/>
      <c r="TJL48" s="1"/>
      <c r="TJM48" s="1"/>
      <c r="TJN48" s="1"/>
      <c r="TJO48" s="1"/>
      <c r="TJP48" s="1"/>
      <c r="TJQ48" s="1"/>
      <c r="TJR48" s="1"/>
      <c r="TJS48" s="1"/>
      <c r="TJT48" s="1"/>
      <c r="TJU48" s="1"/>
      <c r="TJV48" s="1"/>
      <c r="TJW48" s="1"/>
      <c r="TJX48" s="1"/>
      <c r="TJY48" s="1"/>
      <c r="TJZ48" s="1"/>
      <c r="TKA48" s="1"/>
      <c r="TKB48" s="1"/>
      <c r="TKC48" s="1"/>
      <c r="TKD48" s="1"/>
      <c r="TKE48" s="1"/>
      <c r="TKF48" s="1"/>
      <c r="TKG48" s="1"/>
      <c r="TKH48" s="1"/>
      <c r="TKI48" s="1"/>
      <c r="TKJ48" s="1"/>
      <c r="TKK48" s="1"/>
      <c r="TKL48" s="1"/>
      <c r="TKM48" s="1"/>
      <c r="TKN48" s="1"/>
      <c r="TKO48" s="1"/>
      <c r="TKP48" s="1"/>
      <c r="TKQ48" s="1"/>
      <c r="TKR48" s="1"/>
      <c r="TKS48" s="1"/>
      <c r="TKT48" s="1"/>
      <c r="TKU48" s="1"/>
      <c r="TKV48" s="1"/>
      <c r="TKW48" s="1"/>
      <c r="TKX48" s="1"/>
      <c r="TKY48" s="1"/>
      <c r="TKZ48" s="1"/>
      <c r="TLA48" s="1"/>
      <c r="TLB48" s="1"/>
      <c r="TLC48" s="1"/>
      <c r="TLD48" s="1"/>
      <c r="TLE48" s="1"/>
      <c r="TLF48" s="1"/>
      <c r="TLG48" s="1"/>
      <c r="TLH48" s="1"/>
      <c r="TLI48" s="1"/>
      <c r="TLJ48" s="1"/>
      <c r="TLK48" s="1"/>
      <c r="TLL48" s="1"/>
      <c r="TLM48" s="1"/>
      <c r="TLN48" s="1"/>
      <c r="TLO48" s="1"/>
      <c r="TLP48" s="1"/>
      <c r="TLQ48" s="1"/>
      <c r="TLR48" s="1"/>
      <c r="TLS48" s="1"/>
      <c r="TLT48" s="1"/>
      <c r="TLU48" s="1"/>
      <c r="TLV48" s="1"/>
      <c r="TLW48" s="1"/>
      <c r="TLX48" s="1"/>
      <c r="TLY48" s="1"/>
      <c r="TLZ48" s="1"/>
      <c r="TMA48" s="1"/>
      <c r="TMB48" s="1"/>
      <c r="TMC48" s="1"/>
      <c r="TMD48" s="1"/>
      <c r="TME48" s="1"/>
      <c r="TMF48" s="1"/>
      <c r="TMG48" s="1"/>
      <c r="TMH48" s="1"/>
      <c r="TMI48" s="1"/>
      <c r="TMJ48" s="1"/>
      <c r="TMK48" s="1"/>
      <c r="TML48" s="1"/>
      <c r="TMM48" s="1"/>
      <c r="TMN48" s="1"/>
      <c r="TMO48" s="1"/>
      <c r="TMP48" s="1"/>
      <c r="TMQ48" s="1"/>
      <c r="TMR48" s="1"/>
      <c r="TMS48" s="1"/>
      <c r="TMT48" s="1"/>
      <c r="TMU48" s="1"/>
      <c r="TMV48" s="1"/>
      <c r="TMW48" s="1"/>
      <c r="TMX48" s="1"/>
      <c r="TMY48" s="1"/>
      <c r="TMZ48" s="1"/>
      <c r="TNA48" s="1"/>
      <c r="TNB48" s="1"/>
      <c r="TNC48" s="1"/>
      <c r="TND48" s="1"/>
      <c r="TNE48" s="1"/>
      <c r="TNF48" s="1"/>
      <c r="TNG48" s="1"/>
      <c r="TNH48" s="1"/>
      <c r="TNI48" s="1"/>
      <c r="TNJ48" s="1"/>
      <c r="TNK48" s="1"/>
      <c r="TNL48" s="1"/>
      <c r="TNM48" s="1"/>
      <c r="TNN48" s="1"/>
      <c r="TNO48" s="1"/>
      <c r="TNP48" s="1"/>
      <c r="TNQ48" s="1"/>
      <c r="TNR48" s="1"/>
      <c r="TNS48" s="1"/>
      <c r="TNT48" s="1"/>
      <c r="TNU48" s="1"/>
      <c r="TNV48" s="1"/>
      <c r="TNW48" s="1"/>
      <c r="TNX48" s="1"/>
      <c r="TNY48" s="1"/>
      <c r="TNZ48" s="1"/>
      <c r="TOA48" s="1"/>
      <c r="TOB48" s="1"/>
      <c r="TOC48" s="1"/>
      <c r="TOD48" s="1"/>
      <c r="TOE48" s="1"/>
      <c r="TOF48" s="1"/>
      <c r="TOG48" s="1"/>
      <c r="TOH48" s="1"/>
      <c r="TOI48" s="1"/>
      <c r="TOJ48" s="1"/>
      <c r="TOK48" s="1"/>
      <c r="TOL48" s="1"/>
      <c r="TOM48" s="1"/>
      <c r="TON48" s="1"/>
      <c r="TOO48" s="1"/>
      <c r="TOP48" s="1"/>
      <c r="TOQ48" s="1"/>
      <c r="TOR48" s="1"/>
      <c r="TOS48" s="1"/>
      <c r="TOT48" s="1"/>
      <c r="TOU48" s="1"/>
      <c r="TOV48" s="1"/>
      <c r="TOW48" s="1"/>
      <c r="TOX48" s="1"/>
      <c r="TOY48" s="1"/>
      <c r="TOZ48" s="1"/>
      <c r="TPA48" s="1"/>
      <c r="TPB48" s="1"/>
      <c r="TPC48" s="1"/>
      <c r="TPD48" s="1"/>
      <c r="TPE48" s="1"/>
      <c r="TPF48" s="1"/>
      <c r="TPG48" s="1"/>
      <c r="TPH48" s="1"/>
      <c r="TPI48" s="1"/>
      <c r="TPJ48" s="1"/>
      <c r="TPK48" s="1"/>
      <c r="TPL48" s="1"/>
      <c r="TPM48" s="1"/>
      <c r="TPN48" s="1"/>
      <c r="TPO48" s="1"/>
      <c r="TPP48" s="1"/>
      <c r="TPQ48" s="1"/>
      <c r="TPR48" s="1"/>
      <c r="TPS48" s="1"/>
      <c r="TPT48" s="1"/>
      <c r="TPU48" s="1"/>
      <c r="TPV48" s="1"/>
      <c r="TPW48" s="1"/>
      <c r="TPX48" s="1"/>
      <c r="TPY48" s="1"/>
      <c r="TPZ48" s="1"/>
      <c r="TQA48" s="1"/>
      <c r="TQB48" s="1"/>
      <c r="TQC48" s="1"/>
      <c r="TQD48" s="1"/>
      <c r="TQE48" s="1"/>
      <c r="TQF48" s="1"/>
      <c r="TQG48" s="1"/>
      <c r="TQH48" s="1"/>
      <c r="TQI48" s="1"/>
      <c r="TQJ48" s="1"/>
      <c r="TQK48" s="1"/>
      <c r="TQL48" s="1"/>
      <c r="TQM48" s="1"/>
      <c r="TQN48" s="1"/>
      <c r="TQO48" s="1"/>
      <c r="TQP48" s="1"/>
      <c r="TQQ48" s="1"/>
      <c r="TQR48" s="1"/>
      <c r="TQS48" s="1"/>
      <c r="TQT48" s="1"/>
      <c r="TQU48" s="1"/>
      <c r="TQV48" s="1"/>
      <c r="TQW48" s="1"/>
      <c r="TQX48" s="1"/>
      <c r="TQY48" s="1"/>
      <c r="TQZ48" s="1"/>
      <c r="TRA48" s="1"/>
      <c r="TRB48" s="1"/>
      <c r="TRC48" s="1"/>
      <c r="TRD48" s="1"/>
      <c r="TRE48" s="1"/>
      <c r="TRF48" s="1"/>
      <c r="TRG48" s="1"/>
      <c r="TRH48" s="1"/>
      <c r="TRI48" s="1"/>
      <c r="TRJ48" s="1"/>
      <c r="TRK48" s="1"/>
      <c r="TRL48" s="1"/>
      <c r="TRM48" s="1"/>
      <c r="TRN48" s="1"/>
      <c r="TRO48" s="1"/>
      <c r="TRP48" s="1"/>
      <c r="TRQ48" s="1"/>
      <c r="TRR48" s="1"/>
      <c r="TRS48" s="1"/>
      <c r="TRT48" s="1"/>
      <c r="TRU48" s="1"/>
      <c r="TRV48" s="1"/>
      <c r="TRW48" s="1"/>
      <c r="TRX48" s="1"/>
      <c r="TRY48" s="1"/>
      <c r="TRZ48" s="1"/>
      <c r="TSA48" s="1"/>
      <c r="TSB48" s="1"/>
      <c r="TSC48" s="1"/>
      <c r="TSD48" s="1"/>
      <c r="TSE48" s="1"/>
      <c r="TSF48" s="1"/>
      <c r="TSG48" s="1"/>
      <c r="TSH48" s="1"/>
      <c r="TSI48" s="1"/>
      <c r="TSJ48" s="1"/>
      <c r="TSK48" s="1"/>
      <c r="TSL48" s="1"/>
      <c r="TSM48" s="1"/>
      <c r="TSN48" s="1"/>
      <c r="TSO48" s="1"/>
      <c r="TSP48" s="1"/>
      <c r="TSQ48" s="1"/>
      <c r="TSR48" s="1"/>
      <c r="TSS48" s="1"/>
      <c r="TST48" s="1"/>
      <c r="TSU48" s="1"/>
      <c r="TSV48" s="1"/>
      <c r="TSW48" s="1"/>
      <c r="TSX48" s="1"/>
      <c r="TSY48" s="1"/>
      <c r="TSZ48" s="1"/>
      <c r="TTA48" s="1"/>
      <c r="TTB48" s="1"/>
      <c r="TTC48" s="1"/>
      <c r="TTD48" s="1"/>
      <c r="TTE48" s="1"/>
      <c r="TTF48" s="1"/>
      <c r="TTG48" s="1"/>
      <c r="TTH48" s="1"/>
      <c r="TTI48" s="1"/>
      <c r="TTJ48" s="1"/>
      <c r="TTK48" s="1"/>
      <c r="TTL48" s="1"/>
      <c r="TTM48" s="1"/>
      <c r="TTN48" s="1"/>
      <c r="TTO48" s="1"/>
      <c r="TTP48" s="1"/>
      <c r="TTQ48" s="1"/>
      <c r="TTR48" s="1"/>
      <c r="TTS48" s="1"/>
      <c r="TTT48" s="1"/>
      <c r="TTU48" s="1"/>
      <c r="TTV48" s="1"/>
      <c r="TTW48" s="1"/>
      <c r="TTX48" s="1"/>
      <c r="TTY48" s="1"/>
      <c r="TTZ48" s="1"/>
      <c r="TUA48" s="1"/>
      <c r="TUB48" s="1"/>
      <c r="TUC48" s="1"/>
      <c r="TUD48" s="1"/>
      <c r="TUE48" s="1"/>
      <c r="TUF48" s="1"/>
      <c r="TUG48" s="1"/>
      <c r="TUH48" s="1"/>
      <c r="TUI48" s="1"/>
      <c r="TUJ48" s="1"/>
      <c r="TUK48" s="1"/>
      <c r="TUL48" s="1"/>
      <c r="TUM48" s="1"/>
      <c r="TUN48" s="1"/>
      <c r="TUO48" s="1"/>
      <c r="TUP48" s="1"/>
      <c r="TUQ48" s="1"/>
      <c r="TUR48" s="1"/>
      <c r="TUS48" s="1"/>
      <c r="TUT48" s="1"/>
      <c r="TUU48" s="1"/>
      <c r="TUV48" s="1"/>
      <c r="TUW48" s="1"/>
      <c r="TUX48" s="1"/>
      <c r="TUY48" s="1"/>
      <c r="TUZ48" s="1"/>
      <c r="TVA48" s="1"/>
      <c r="TVB48" s="1"/>
      <c r="TVC48" s="1"/>
      <c r="TVD48" s="1"/>
      <c r="TVE48" s="1"/>
      <c r="TVF48" s="1"/>
      <c r="TVG48" s="1"/>
      <c r="TVH48" s="1"/>
      <c r="TVI48" s="1"/>
      <c r="TVJ48" s="1"/>
      <c r="TVK48" s="1"/>
      <c r="TVL48" s="1"/>
      <c r="TVM48" s="1"/>
      <c r="TVN48" s="1"/>
      <c r="TVO48" s="1"/>
      <c r="TVP48" s="1"/>
      <c r="TVQ48" s="1"/>
      <c r="TVR48" s="1"/>
      <c r="TVS48" s="1"/>
      <c r="TVT48" s="1"/>
      <c r="TVU48" s="1"/>
      <c r="TVV48" s="1"/>
      <c r="TVW48" s="1"/>
      <c r="TVX48" s="1"/>
      <c r="TVY48" s="1"/>
      <c r="TVZ48" s="1"/>
      <c r="TWA48" s="1"/>
      <c r="TWB48" s="1"/>
      <c r="TWC48" s="1"/>
      <c r="TWD48" s="1"/>
      <c r="TWE48" s="1"/>
      <c r="TWF48" s="1"/>
      <c r="TWG48" s="1"/>
      <c r="TWH48" s="1"/>
      <c r="TWI48" s="1"/>
      <c r="TWJ48" s="1"/>
      <c r="TWK48" s="1"/>
      <c r="TWL48" s="1"/>
      <c r="TWM48" s="1"/>
      <c r="TWN48" s="1"/>
      <c r="TWO48" s="1"/>
      <c r="TWP48" s="1"/>
      <c r="TWQ48" s="1"/>
      <c r="TWR48" s="1"/>
      <c r="TWS48" s="1"/>
      <c r="TWT48" s="1"/>
      <c r="TWU48" s="1"/>
      <c r="TWV48" s="1"/>
      <c r="TWW48" s="1"/>
      <c r="TWX48" s="1"/>
      <c r="TWY48" s="1"/>
      <c r="TWZ48" s="1"/>
      <c r="TXA48" s="1"/>
      <c r="TXB48" s="1"/>
      <c r="TXC48" s="1"/>
      <c r="TXD48" s="1"/>
      <c r="TXE48" s="1"/>
      <c r="TXF48" s="1"/>
      <c r="TXG48" s="1"/>
      <c r="TXH48" s="1"/>
      <c r="TXI48" s="1"/>
      <c r="TXJ48" s="1"/>
      <c r="TXK48" s="1"/>
      <c r="TXL48" s="1"/>
      <c r="TXM48" s="1"/>
      <c r="TXN48" s="1"/>
      <c r="TXO48" s="1"/>
      <c r="TXP48" s="1"/>
      <c r="TXQ48" s="1"/>
      <c r="TXR48" s="1"/>
      <c r="TXS48" s="1"/>
      <c r="TXT48" s="1"/>
      <c r="TXU48" s="1"/>
      <c r="TXV48" s="1"/>
      <c r="TXW48" s="1"/>
      <c r="TXX48" s="1"/>
      <c r="TXY48" s="1"/>
      <c r="TXZ48" s="1"/>
      <c r="TYA48" s="1"/>
      <c r="TYB48" s="1"/>
      <c r="TYC48" s="1"/>
      <c r="TYD48" s="1"/>
      <c r="TYE48" s="1"/>
      <c r="TYF48" s="1"/>
      <c r="TYG48" s="1"/>
      <c r="TYH48" s="1"/>
      <c r="TYI48" s="1"/>
      <c r="TYJ48" s="1"/>
      <c r="TYK48" s="1"/>
      <c r="TYL48" s="1"/>
      <c r="TYM48" s="1"/>
      <c r="TYN48" s="1"/>
      <c r="TYO48" s="1"/>
      <c r="TYP48" s="1"/>
      <c r="TYQ48" s="1"/>
      <c r="TYR48" s="1"/>
      <c r="TYS48" s="1"/>
      <c r="TYT48" s="1"/>
      <c r="TYU48" s="1"/>
      <c r="TYV48" s="1"/>
      <c r="TYW48" s="1"/>
      <c r="TYX48" s="1"/>
      <c r="TYY48" s="1"/>
      <c r="TYZ48" s="1"/>
      <c r="TZA48" s="1"/>
      <c r="TZB48" s="1"/>
      <c r="TZC48" s="1"/>
      <c r="TZD48" s="1"/>
      <c r="TZE48" s="1"/>
      <c r="TZF48" s="1"/>
      <c r="TZG48" s="1"/>
      <c r="TZH48" s="1"/>
      <c r="TZI48" s="1"/>
      <c r="TZJ48" s="1"/>
      <c r="TZK48" s="1"/>
      <c r="TZL48" s="1"/>
      <c r="TZM48" s="1"/>
      <c r="TZN48" s="1"/>
      <c r="TZO48" s="1"/>
      <c r="TZP48" s="1"/>
      <c r="TZQ48" s="1"/>
      <c r="TZR48" s="1"/>
      <c r="TZS48" s="1"/>
      <c r="TZT48" s="1"/>
      <c r="TZU48" s="1"/>
      <c r="TZV48" s="1"/>
      <c r="TZW48" s="1"/>
      <c r="TZX48" s="1"/>
      <c r="TZY48" s="1"/>
      <c r="TZZ48" s="1"/>
      <c r="UAA48" s="1"/>
      <c r="UAB48" s="1"/>
      <c r="UAC48" s="1"/>
      <c r="UAD48" s="1"/>
      <c r="UAE48" s="1"/>
      <c r="UAF48" s="1"/>
      <c r="UAG48" s="1"/>
      <c r="UAH48" s="1"/>
      <c r="UAI48" s="1"/>
      <c r="UAJ48" s="1"/>
      <c r="UAK48" s="1"/>
      <c r="UAL48" s="1"/>
      <c r="UAM48" s="1"/>
      <c r="UAN48" s="1"/>
      <c r="UAO48" s="1"/>
      <c r="UAP48" s="1"/>
      <c r="UAQ48" s="1"/>
      <c r="UAR48" s="1"/>
      <c r="UAS48" s="1"/>
      <c r="UAT48" s="1"/>
      <c r="UAU48" s="1"/>
      <c r="UAV48" s="1"/>
      <c r="UAW48" s="1"/>
      <c r="UAX48" s="1"/>
      <c r="UAY48" s="1"/>
      <c r="UAZ48" s="1"/>
      <c r="UBA48" s="1"/>
      <c r="UBB48" s="1"/>
      <c r="UBC48" s="1"/>
      <c r="UBD48" s="1"/>
      <c r="UBE48" s="1"/>
      <c r="UBF48" s="1"/>
      <c r="UBG48" s="1"/>
      <c r="UBH48" s="1"/>
      <c r="UBI48" s="1"/>
      <c r="UBJ48" s="1"/>
      <c r="UBK48" s="1"/>
      <c r="UBL48" s="1"/>
      <c r="UBM48" s="1"/>
      <c r="UBN48" s="1"/>
      <c r="UBO48" s="1"/>
      <c r="UBP48" s="1"/>
      <c r="UBQ48" s="1"/>
      <c r="UBR48" s="1"/>
      <c r="UBS48" s="1"/>
      <c r="UBT48" s="1"/>
      <c r="UBU48" s="1"/>
      <c r="UBV48" s="1"/>
      <c r="UBW48" s="1"/>
      <c r="UBX48" s="1"/>
      <c r="UBY48" s="1"/>
      <c r="UBZ48" s="1"/>
      <c r="UCA48" s="1"/>
      <c r="UCB48" s="1"/>
      <c r="UCC48" s="1"/>
      <c r="UCD48" s="1"/>
      <c r="UCE48" s="1"/>
      <c r="UCF48" s="1"/>
      <c r="UCG48" s="1"/>
      <c r="UCH48" s="1"/>
      <c r="UCI48" s="1"/>
      <c r="UCJ48" s="1"/>
      <c r="UCK48" s="1"/>
      <c r="UCL48" s="1"/>
      <c r="UCM48" s="1"/>
      <c r="UCN48" s="1"/>
      <c r="UCO48" s="1"/>
      <c r="UCP48" s="1"/>
      <c r="UCQ48" s="1"/>
      <c r="UCR48" s="1"/>
      <c r="UCS48" s="1"/>
      <c r="UCT48" s="1"/>
      <c r="UCU48" s="1"/>
      <c r="UCV48" s="1"/>
      <c r="UCW48" s="1"/>
      <c r="UCX48" s="1"/>
      <c r="UCY48" s="1"/>
      <c r="UCZ48" s="1"/>
      <c r="UDA48" s="1"/>
      <c r="UDB48" s="1"/>
      <c r="UDC48" s="1"/>
      <c r="UDD48" s="1"/>
      <c r="UDE48" s="1"/>
      <c r="UDF48" s="1"/>
      <c r="UDG48" s="1"/>
      <c r="UDH48" s="1"/>
      <c r="UDI48" s="1"/>
      <c r="UDJ48" s="1"/>
      <c r="UDK48" s="1"/>
      <c r="UDL48" s="1"/>
      <c r="UDM48" s="1"/>
      <c r="UDN48" s="1"/>
      <c r="UDO48" s="1"/>
      <c r="UDP48" s="1"/>
      <c r="UDQ48" s="1"/>
      <c r="UDR48" s="1"/>
      <c r="UDS48" s="1"/>
      <c r="UDT48" s="1"/>
      <c r="UDU48" s="1"/>
      <c r="UDV48" s="1"/>
      <c r="UDW48" s="1"/>
      <c r="UDX48" s="1"/>
      <c r="UDY48" s="1"/>
      <c r="UDZ48" s="1"/>
      <c r="UEA48" s="1"/>
      <c r="UEB48" s="1"/>
      <c r="UEC48" s="1"/>
      <c r="UED48" s="1"/>
      <c r="UEE48" s="1"/>
      <c r="UEF48" s="1"/>
      <c r="UEG48" s="1"/>
      <c r="UEH48" s="1"/>
      <c r="UEI48" s="1"/>
      <c r="UEJ48" s="1"/>
      <c r="UEK48" s="1"/>
      <c r="UEL48" s="1"/>
      <c r="UEM48" s="1"/>
      <c r="UEN48" s="1"/>
      <c r="UEO48" s="1"/>
      <c r="UEP48" s="1"/>
      <c r="UEQ48" s="1"/>
      <c r="UER48" s="1"/>
      <c r="UES48" s="1"/>
      <c r="UET48" s="1"/>
      <c r="UEU48" s="1"/>
      <c r="UEV48" s="1"/>
      <c r="UEW48" s="1"/>
      <c r="UEX48" s="1"/>
      <c r="UEY48" s="1"/>
      <c r="UEZ48" s="1"/>
      <c r="UFA48" s="1"/>
      <c r="UFB48" s="1"/>
      <c r="UFC48" s="1"/>
      <c r="UFD48" s="1"/>
      <c r="UFE48" s="1"/>
      <c r="UFF48" s="1"/>
      <c r="UFG48" s="1"/>
      <c r="UFH48" s="1"/>
      <c r="UFI48" s="1"/>
      <c r="UFJ48" s="1"/>
      <c r="UFK48" s="1"/>
      <c r="UFL48" s="1"/>
      <c r="UFM48" s="1"/>
      <c r="UFN48" s="1"/>
      <c r="UFO48" s="1"/>
      <c r="UFP48" s="1"/>
      <c r="UFQ48" s="1"/>
      <c r="UFR48" s="1"/>
      <c r="UFS48" s="1"/>
      <c r="UFT48" s="1"/>
      <c r="UFU48" s="1"/>
      <c r="UFV48" s="1"/>
      <c r="UFW48" s="1"/>
      <c r="UFX48" s="1"/>
      <c r="UFY48" s="1"/>
      <c r="UFZ48" s="1"/>
      <c r="UGA48" s="1"/>
      <c r="UGB48" s="1"/>
      <c r="UGC48" s="1"/>
      <c r="UGD48" s="1"/>
      <c r="UGE48" s="1"/>
      <c r="UGF48" s="1"/>
      <c r="UGG48" s="1"/>
      <c r="UGH48" s="1"/>
      <c r="UGI48" s="1"/>
      <c r="UGJ48" s="1"/>
      <c r="UGK48" s="1"/>
      <c r="UGL48" s="1"/>
      <c r="UGM48" s="1"/>
      <c r="UGN48" s="1"/>
      <c r="UGO48" s="1"/>
      <c r="UGP48" s="1"/>
      <c r="UGQ48" s="1"/>
      <c r="UGR48" s="1"/>
      <c r="UGS48" s="1"/>
      <c r="UGT48" s="1"/>
      <c r="UGU48" s="1"/>
      <c r="UGV48" s="1"/>
      <c r="UGW48" s="1"/>
      <c r="UGX48" s="1"/>
      <c r="UGY48" s="1"/>
      <c r="UGZ48" s="1"/>
      <c r="UHA48" s="1"/>
      <c r="UHB48" s="1"/>
      <c r="UHC48" s="1"/>
      <c r="UHD48" s="1"/>
      <c r="UHE48" s="1"/>
      <c r="UHF48" s="1"/>
      <c r="UHG48" s="1"/>
      <c r="UHH48" s="1"/>
      <c r="UHI48" s="1"/>
      <c r="UHJ48" s="1"/>
      <c r="UHK48" s="1"/>
      <c r="UHL48" s="1"/>
      <c r="UHM48" s="1"/>
      <c r="UHN48" s="1"/>
      <c r="UHO48" s="1"/>
      <c r="UHP48" s="1"/>
      <c r="UHQ48" s="1"/>
      <c r="UHR48" s="1"/>
      <c r="UHS48" s="1"/>
      <c r="UHT48" s="1"/>
      <c r="UHU48" s="1"/>
      <c r="UHV48" s="1"/>
      <c r="UHW48" s="1"/>
      <c r="UHX48" s="1"/>
      <c r="UHY48" s="1"/>
      <c r="UHZ48" s="1"/>
      <c r="UIA48" s="1"/>
      <c r="UIB48" s="1"/>
      <c r="UIC48" s="1"/>
      <c r="UID48" s="1"/>
      <c r="UIE48" s="1"/>
      <c r="UIF48" s="1"/>
      <c r="UIG48" s="1"/>
      <c r="UIH48" s="1"/>
      <c r="UII48" s="1"/>
      <c r="UIJ48" s="1"/>
      <c r="UIK48" s="1"/>
      <c r="UIL48" s="1"/>
      <c r="UIM48" s="1"/>
      <c r="UIN48" s="1"/>
      <c r="UIO48" s="1"/>
      <c r="UIP48" s="1"/>
      <c r="UIQ48" s="1"/>
      <c r="UIR48" s="1"/>
      <c r="UIS48" s="1"/>
      <c r="UIT48" s="1"/>
      <c r="UIU48" s="1"/>
      <c r="UIV48" s="1"/>
      <c r="UIW48" s="1"/>
      <c r="UIX48" s="1"/>
      <c r="UIY48" s="1"/>
      <c r="UIZ48" s="1"/>
      <c r="UJA48" s="1"/>
      <c r="UJB48" s="1"/>
      <c r="UJC48" s="1"/>
      <c r="UJD48" s="1"/>
      <c r="UJE48" s="1"/>
      <c r="UJF48" s="1"/>
      <c r="UJG48" s="1"/>
      <c r="UJH48" s="1"/>
      <c r="UJI48" s="1"/>
      <c r="UJJ48" s="1"/>
      <c r="UJK48" s="1"/>
      <c r="UJL48" s="1"/>
      <c r="UJM48" s="1"/>
      <c r="UJN48" s="1"/>
      <c r="UJO48" s="1"/>
      <c r="UJP48" s="1"/>
      <c r="UJQ48" s="1"/>
      <c r="UJR48" s="1"/>
      <c r="UJS48" s="1"/>
      <c r="UJT48" s="1"/>
      <c r="UJU48" s="1"/>
      <c r="UJV48" s="1"/>
      <c r="UJW48" s="1"/>
      <c r="UJX48" s="1"/>
      <c r="UJY48" s="1"/>
      <c r="UJZ48" s="1"/>
      <c r="UKA48" s="1"/>
      <c r="UKB48" s="1"/>
      <c r="UKC48" s="1"/>
      <c r="UKD48" s="1"/>
      <c r="UKE48" s="1"/>
      <c r="UKF48" s="1"/>
      <c r="UKG48" s="1"/>
      <c r="UKH48" s="1"/>
      <c r="UKI48" s="1"/>
      <c r="UKJ48" s="1"/>
      <c r="UKK48" s="1"/>
      <c r="UKL48" s="1"/>
      <c r="UKM48" s="1"/>
      <c r="UKN48" s="1"/>
      <c r="UKO48" s="1"/>
      <c r="UKP48" s="1"/>
      <c r="UKQ48" s="1"/>
      <c r="UKR48" s="1"/>
      <c r="UKS48" s="1"/>
      <c r="UKT48" s="1"/>
      <c r="UKU48" s="1"/>
      <c r="UKV48" s="1"/>
      <c r="UKW48" s="1"/>
      <c r="UKX48" s="1"/>
      <c r="UKY48" s="1"/>
      <c r="UKZ48" s="1"/>
      <c r="ULA48" s="1"/>
      <c r="ULB48" s="1"/>
      <c r="ULC48" s="1"/>
      <c r="ULD48" s="1"/>
      <c r="ULE48" s="1"/>
      <c r="ULF48" s="1"/>
      <c r="ULG48" s="1"/>
      <c r="ULH48" s="1"/>
      <c r="ULI48" s="1"/>
      <c r="ULJ48" s="1"/>
      <c r="ULK48" s="1"/>
      <c r="ULL48" s="1"/>
      <c r="ULM48" s="1"/>
      <c r="ULN48" s="1"/>
      <c r="ULO48" s="1"/>
      <c r="ULP48" s="1"/>
      <c r="ULQ48" s="1"/>
      <c r="ULR48" s="1"/>
      <c r="ULS48" s="1"/>
      <c r="ULT48" s="1"/>
      <c r="ULU48" s="1"/>
      <c r="ULV48" s="1"/>
      <c r="ULW48" s="1"/>
      <c r="ULX48" s="1"/>
      <c r="ULY48" s="1"/>
      <c r="ULZ48" s="1"/>
      <c r="UMA48" s="1"/>
      <c r="UMB48" s="1"/>
      <c r="UMC48" s="1"/>
      <c r="UMD48" s="1"/>
      <c r="UME48" s="1"/>
      <c r="UMF48" s="1"/>
      <c r="UMG48" s="1"/>
      <c r="UMH48" s="1"/>
      <c r="UMI48" s="1"/>
      <c r="UMJ48" s="1"/>
      <c r="UMK48" s="1"/>
      <c r="UML48" s="1"/>
      <c r="UMM48" s="1"/>
      <c r="UMN48" s="1"/>
      <c r="UMO48" s="1"/>
      <c r="UMP48" s="1"/>
      <c r="UMQ48" s="1"/>
      <c r="UMR48" s="1"/>
      <c r="UMS48" s="1"/>
      <c r="UMT48" s="1"/>
      <c r="UMU48" s="1"/>
      <c r="UMV48" s="1"/>
      <c r="UMW48" s="1"/>
      <c r="UMX48" s="1"/>
      <c r="UMY48" s="1"/>
      <c r="UMZ48" s="1"/>
      <c r="UNA48" s="1"/>
      <c r="UNB48" s="1"/>
      <c r="UNC48" s="1"/>
      <c r="UND48" s="1"/>
      <c r="UNE48" s="1"/>
      <c r="UNF48" s="1"/>
      <c r="UNG48" s="1"/>
      <c r="UNH48" s="1"/>
      <c r="UNI48" s="1"/>
      <c r="UNJ48" s="1"/>
      <c r="UNK48" s="1"/>
      <c r="UNL48" s="1"/>
      <c r="UNM48" s="1"/>
      <c r="UNN48" s="1"/>
      <c r="UNO48" s="1"/>
      <c r="UNP48" s="1"/>
      <c r="UNQ48" s="1"/>
      <c r="UNR48" s="1"/>
      <c r="UNS48" s="1"/>
      <c r="UNT48" s="1"/>
      <c r="UNU48" s="1"/>
      <c r="UNV48" s="1"/>
      <c r="UNW48" s="1"/>
      <c r="UNX48" s="1"/>
      <c r="UNY48" s="1"/>
      <c r="UNZ48" s="1"/>
      <c r="UOA48" s="1"/>
      <c r="UOB48" s="1"/>
      <c r="UOC48" s="1"/>
      <c r="UOD48" s="1"/>
      <c r="UOE48" s="1"/>
      <c r="UOF48" s="1"/>
      <c r="UOG48" s="1"/>
      <c r="UOH48" s="1"/>
      <c r="UOI48" s="1"/>
      <c r="UOJ48" s="1"/>
      <c r="UOK48" s="1"/>
      <c r="UOL48" s="1"/>
      <c r="UOM48" s="1"/>
      <c r="UON48" s="1"/>
      <c r="UOO48" s="1"/>
      <c r="UOP48" s="1"/>
      <c r="UOQ48" s="1"/>
      <c r="UOR48" s="1"/>
      <c r="UOS48" s="1"/>
      <c r="UOT48" s="1"/>
      <c r="UOU48" s="1"/>
      <c r="UOV48" s="1"/>
      <c r="UOW48" s="1"/>
      <c r="UOX48" s="1"/>
      <c r="UOY48" s="1"/>
      <c r="UOZ48" s="1"/>
      <c r="UPA48" s="1"/>
      <c r="UPB48" s="1"/>
      <c r="UPC48" s="1"/>
      <c r="UPD48" s="1"/>
      <c r="UPE48" s="1"/>
      <c r="UPF48" s="1"/>
      <c r="UPG48" s="1"/>
      <c r="UPH48" s="1"/>
      <c r="UPI48" s="1"/>
      <c r="UPJ48" s="1"/>
      <c r="UPK48" s="1"/>
      <c r="UPL48" s="1"/>
      <c r="UPM48" s="1"/>
      <c r="UPN48" s="1"/>
      <c r="UPO48" s="1"/>
      <c r="UPP48" s="1"/>
      <c r="UPQ48" s="1"/>
      <c r="UPR48" s="1"/>
      <c r="UPS48" s="1"/>
      <c r="UPT48" s="1"/>
      <c r="UPU48" s="1"/>
      <c r="UPV48" s="1"/>
      <c r="UPW48" s="1"/>
      <c r="UPX48" s="1"/>
      <c r="UPY48" s="1"/>
      <c r="UPZ48" s="1"/>
      <c r="UQA48" s="1"/>
      <c r="UQB48" s="1"/>
      <c r="UQC48" s="1"/>
      <c r="UQD48" s="1"/>
      <c r="UQE48" s="1"/>
      <c r="UQF48" s="1"/>
      <c r="UQG48" s="1"/>
      <c r="UQH48" s="1"/>
      <c r="UQI48" s="1"/>
      <c r="UQJ48" s="1"/>
      <c r="UQK48" s="1"/>
      <c r="UQL48" s="1"/>
      <c r="UQM48" s="1"/>
      <c r="UQN48" s="1"/>
      <c r="UQO48" s="1"/>
      <c r="UQP48" s="1"/>
      <c r="UQQ48" s="1"/>
      <c r="UQR48" s="1"/>
      <c r="UQS48" s="1"/>
      <c r="UQT48" s="1"/>
      <c r="UQU48" s="1"/>
      <c r="UQV48" s="1"/>
      <c r="UQW48" s="1"/>
      <c r="UQX48" s="1"/>
      <c r="UQY48" s="1"/>
      <c r="UQZ48" s="1"/>
      <c r="URA48" s="1"/>
      <c r="URB48" s="1"/>
      <c r="URC48" s="1"/>
      <c r="URD48" s="1"/>
      <c r="URE48" s="1"/>
      <c r="URF48" s="1"/>
      <c r="URG48" s="1"/>
      <c r="URH48" s="1"/>
      <c r="URI48" s="1"/>
      <c r="URJ48" s="1"/>
      <c r="URK48" s="1"/>
      <c r="URL48" s="1"/>
      <c r="URM48" s="1"/>
      <c r="URN48" s="1"/>
      <c r="URO48" s="1"/>
      <c r="URP48" s="1"/>
      <c r="URQ48" s="1"/>
      <c r="URR48" s="1"/>
      <c r="URS48" s="1"/>
      <c r="URT48" s="1"/>
      <c r="URU48" s="1"/>
      <c r="URV48" s="1"/>
      <c r="URW48" s="1"/>
      <c r="URX48" s="1"/>
      <c r="URY48" s="1"/>
      <c r="URZ48" s="1"/>
      <c r="USA48" s="1"/>
      <c r="USB48" s="1"/>
      <c r="USC48" s="1"/>
      <c r="USD48" s="1"/>
      <c r="USE48" s="1"/>
      <c r="USF48" s="1"/>
      <c r="USG48" s="1"/>
      <c r="USH48" s="1"/>
      <c r="USI48" s="1"/>
      <c r="USJ48" s="1"/>
      <c r="USK48" s="1"/>
      <c r="USL48" s="1"/>
      <c r="USM48" s="1"/>
      <c r="USN48" s="1"/>
      <c r="USO48" s="1"/>
      <c r="USP48" s="1"/>
      <c r="USQ48" s="1"/>
      <c r="USR48" s="1"/>
      <c r="USS48" s="1"/>
      <c r="UST48" s="1"/>
      <c r="USU48" s="1"/>
      <c r="USV48" s="1"/>
      <c r="USW48" s="1"/>
      <c r="USX48" s="1"/>
      <c r="USY48" s="1"/>
      <c r="USZ48" s="1"/>
      <c r="UTA48" s="1"/>
      <c r="UTB48" s="1"/>
      <c r="UTC48" s="1"/>
      <c r="UTD48" s="1"/>
      <c r="UTE48" s="1"/>
      <c r="UTF48" s="1"/>
      <c r="UTG48" s="1"/>
      <c r="UTH48" s="1"/>
      <c r="UTI48" s="1"/>
      <c r="UTJ48" s="1"/>
      <c r="UTK48" s="1"/>
      <c r="UTL48" s="1"/>
      <c r="UTM48" s="1"/>
      <c r="UTN48" s="1"/>
      <c r="UTO48" s="1"/>
      <c r="UTP48" s="1"/>
      <c r="UTQ48" s="1"/>
      <c r="UTR48" s="1"/>
      <c r="UTS48" s="1"/>
      <c r="UTT48" s="1"/>
      <c r="UTU48" s="1"/>
      <c r="UTV48" s="1"/>
      <c r="UTW48" s="1"/>
      <c r="UTX48" s="1"/>
      <c r="UTY48" s="1"/>
      <c r="UTZ48" s="1"/>
      <c r="UUA48" s="1"/>
      <c r="UUB48" s="1"/>
      <c r="UUC48" s="1"/>
      <c r="UUD48" s="1"/>
      <c r="UUE48" s="1"/>
      <c r="UUF48" s="1"/>
      <c r="UUG48" s="1"/>
      <c r="UUH48" s="1"/>
      <c r="UUI48" s="1"/>
      <c r="UUJ48" s="1"/>
      <c r="UUK48" s="1"/>
      <c r="UUL48" s="1"/>
      <c r="UUM48" s="1"/>
      <c r="UUN48" s="1"/>
      <c r="UUO48" s="1"/>
      <c r="UUP48" s="1"/>
      <c r="UUQ48" s="1"/>
      <c r="UUR48" s="1"/>
      <c r="UUS48" s="1"/>
      <c r="UUT48" s="1"/>
      <c r="UUU48" s="1"/>
      <c r="UUV48" s="1"/>
      <c r="UUW48" s="1"/>
      <c r="UUX48" s="1"/>
      <c r="UUY48" s="1"/>
      <c r="UUZ48" s="1"/>
      <c r="UVA48" s="1"/>
      <c r="UVB48" s="1"/>
      <c r="UVC48" s="1"/>
      <c r="UVD48" s="1"/>
      <c r="UVE48" s="1"/>
      <c r="UVF48" s="1"/>
      <c r="UVG48" s="1"/>
      <c r="UVH48" s="1"/>
      <c r="UVI48" s="1"/>
      <c r="UVJ48" s="1"/>
      <c r="UVK48" s="1"/>
      <c r="UVL48" s="1"/>
      <c r="UVM48" s="1"/>
      <c r="UVN48" s="1"/>
      <c r="UVO48" s="1"/>
      <c r="UVP48" s="1"/>
      <c r="UVQ48" s="1"/>
      <c r="UVR48" s="1"/>
      <c r="UVS48" s="1"/>
      <c r="UVT48" s="1"/>
      <c r="UVU48" s="1"/>
      <c r="UVV48" s="1"/>
      <c r="UVW48" s="1"/>
      <c r="UVX48" s="1"/>
      <c r="UVY48" s="1"/>
      <c r="UVZ48" s="1"/>
      <c r="UWA48" s="1"/>
      <c r="UWB48" s="1"/>
      <c r="UWC48" s="1"/>
      <c r="UWD48" s="1"/>
      <c r="UWE48" s="1"/>
      <c r="UWF48" s="1"/>
      <c r="UWG48" s="1"/>
      <c r="UWH48" s="1"/>
      <c r="UWI48" s="1"/>
      <c r="UWJ48" s="1"/>
      <c r="UWK48" s="1"/>
      <c r="UWL48" s="1"/>
      <c r="UWM48" s="1"/>
      <c r="UWN48" s="1"/>
      <c r="UWO48" s="1"/>
      <c r="UWP48" s="1"/>
      <c r="UWQ48" s="1"/>
      <c r="UWR48" s="1"/>
      <c r="UWS48" s="1"/>
      <c r="UWT48" s="1"/>
      <c r="UWU48" s="1"/>
      <c r="UWV48" s="1"/>
      <c r="UWW48" s="1"/>
      <c r="UWX48" s="1"/>
      <c r="UWY48" s="1"/>
      <c r="UWZ48" s="1"/>
      <c r="UXA48" s="1"/>
      <c r="UXB48" s="1"/>
      <c r="UXC48" s="1"/>
      <c r="UXD48" s="1"/>
      <c r="UXE48" s="1"/>
      <c r="UXF48" s="1"/>
      <c r="UXG48" s="1"/>
      <c r="UXH48" s="1"/>
      <c r="UXI48" s="1"/>
      <c r="UXJ48" s="1"/>
      <c r="UXK48" s="1"/>
      <c r="UXL48" s="1"/>
      <c r="UXM48" s="1"/>
      <c r="UXN48" s="1"/>
      <c r="UXO48" s="1"/>
      <c r="UXP48" s="1"/>
      <c r="UXQ48" s="1"/>
      <c r="UXR48" s="1"/>
      <c r="UXS48" s="1"/>
      <c r="UXT48" s="1"/>
      <c r="UXU48" s="1"/>
      <c r="UXV48" s="1"/>
      <c r="UXW48" s="1"/>
      <c r="UXX48" s="1"/>
      <c r="UXY48" s="1"/>
      <c r="UXZ48" s="1"/>
      <c r="UYA48" s="1"/>
      <c r="UYB48" s="1"/>
      <c r="UYC48" s="1"/>
      <c r="UYD48" s="1"/>
      <c r="UYE48" s="1"/>
      <c r="UYF48" s="1"/>
      <c r="UYG48" s="1"/>
      <c r="UYH48" s="1"/>
      <c r="UYI48" s="1"/>
      <c r="UYJ48" s="1"/>
      <c r="UYK48" s="1"/>
      <c r="UYL48" s="1"/>
      <c r="UYM48" s="1"/>
      <c r="UYN48" s="1"/>
      <c r="UYO48" s="1"/>
      <c r="UYP48" s="1"/>
      <c r="UYQ48" s="1"/>
      <c r="UYR48" s="1"/>
      <c r="UYS48" s="1"/>
      <c r="UYT48" s="1"/>
      <c r="UYU48" s="1"/>
      <c r="UYV48" s="1"/>
      <c r="UYW48" s="1"/>
      <c r="UYX48" s="1"/>
      <c r="UYY48" s="1"/>
      <c r="UYZ48" s="1"/>
      <c r="UZA48" s="1"/>
      <c r="UZB48" s="1"/>
      <c r="UZC48" s="1"/>
      <c r="UZD48" s="1"/>
      <c r="UZE48" s="1"/>
      <c r="UZF48" s="1"/>
      <c r="UZG48" s="1"/>
      <c r="UZH48" s="1"/>
      <c r="UZI48" s="1"/>
      <c r="UZJ48" s="1"/>
      <c r="UZK48" s="1"/>
      <c r="UZL48" s="1"/>
      <c r="UZM48" s="1"/>
      <c r="UZN48" s="1"/>
      <c r="UZO48" s="1"/>
      <c r="UZP48" s="1"/>
      <c r="UZQ48" s="1"/>
      <c r="UZR48" s="1"/>
      <c r="UZS48" s="1"/>
      <c r="UZT48" s="1"/>
      <c r="UZU48" s="1"/>
      <c r="UZV48" s="1"/>
      <c r="UZW48" s="1"/>
      <c r="UZX48" s="1"/>
      <c r="UZY48" s="1"/>
      <c r="UZZ48" s="1"/>
      <c r="VAA48" s="1"/>
      <c r="VAB48" s="1"/>
      <c r="VAC48" s="1"/>
      <c r="VAD48" s="1"/>
      <c r="VAE48" s="1"/>
      <c r="VAF48" s="1"/>
      <c r="VAG48" s="1"/>
      <c r="VAH48" s="1"/>
      <c r="VAI48" s="1"/>
      <c r="VAJ48" s="1"/>
      <c r="VAK48" s="1"/>
      <c r="VAL48" s="1"/>
      <c r="VAM48" s="1"/>
      <c r="VAN48" s="1"/>
      <c r="VAO48" s="1"/>
      <c r="VAP48" s="1"/>
      <c r="VAQ48" s="1"/>
      <c r="VAR48" s="1"/>
      <c r="VAS48" s="1"/>
      <c r="VAT48" s="1"/>
      <c r="VAU48" s="1"/>
      <c r="VAV48" s="1"/>
      <c r="VAW48" s="1"/>
      <c r="VAX48" s="1"/>
      <c r="VAY48" s="1"/>
      <c r="VAZ48" s="1"/>
      <c r="VBA48" s="1"/>
      <c r="VBB48" s="1"/>
      <c r="VBC48" s="1"/>
      <c r="VBD48" s="1"/>
      <c r="VBE48" s="1"/>
      <c r="VBF48" s="1"/>
      <c r="VBG48" s="1"/>
      <c r="VBH48" s="1"/>
      <c r="VBI48" s="1"/>
      <c r="VBJ48" s="1"/>
      <c r="VBK48" s="1"/>
      <c r="VBL48" s="1"/>
      <c r="VBM48" s="1"/>
      <c r="VBN48" s="1"/>
      <c r="VBO48" s="1"/>
      <c r="VBP48" s="1"/>
      <c r="VBQ48" s="1"/>
      <c r="VBR48" s="1"/>
      <c r="VBS48" s="1"/>
      <c r="VBT48" s="1"/>
      <c r="VBU48" s="1"/>
      <c r="VBV48" s="1"/>
      <c r="VBW48" s="1"/>
      <c r="VBX48" s="1"/>
      <c r="VBY48" s="1"/>
      <c r="VBZ48" s="1"/>
      <c r="VCA48" s="1"/>
      <c r="VCB48" s="1"/>
      <c r="VCC48" s="1"/>
      <c r="VCD48" s="1"/>
      <c r="VCE48" s="1"/>
      <c r="VCF48" s="1"/>
      <c r="VCG48" s="1"/>
      <c r="VCH48" s="1"/>
      <c r="VCI48" s="1"/>
      <c r="VCJ48" s="1"/>
      <c r="VCK48" s="1"/>
      <c r="VCL48" s="1"/>
      <c r="VCM48" s="1"/>
      <c r="VCN48" s="1"/>
      <c r="VCO48" s="1"/>
      <c r="VCP48" s="1"/>
      <c r="VCQ48" s="1"/>
      <c r="VCR48" s="1"/>
      <c r="VCS48" s="1"/>
      <c r="VCT48" s="1"/>
      <c r="VCU48" s="1"/>
      <c r="VCV48" s="1"/>
      <c r="VCW48" s="1"/>
      <c r="VCX48" s="1"/>
      <c r="VCY48" s="1"/>
      <c r="VCZ48" s="1"/>
      <c r="VDA48" s="1"/>
      <c r="VDB48" s="1"/>
      <c r="VDC48" s="1"/>
      <c r="VDD48" s="1"/>
      <c r="VDE48" s="1"/>
      <c r="VDF48" s="1"/>
      <c r="VDG48" s="1"/>
      <c r="VDH48" s="1"/>
      <c r="VDI48" s="1"/>
      <c r="VDJ48" s="1"/>
      <c r="VDK48" s="1"/>
      <c r="VDL48" s="1"/>
      <c r="VDM48" s="1"/>
      <c r="VDN48" s="1"/>
      <c r="VDO48" s="1"/>
      <c r="VDP48" s="1"/>
      <c r="VDQ48" s="1"/>
      <c r="VDR48" s="1"/>
      <c r="VDS48" s="1"/>
      <c r="VDT48" s="1"/>
      <c r="VDU48" s="1"/>
      <c r="VDV48" s="1"/>
      <c r="VDW48" s="1"/>
      <c r="VDX48" s="1"/>
      <c r="VDY48" s="1"/>
      <c r="VDZ48" s="1"/>
      <c r="VEA48" s="1"/>
      <c r="VEB48" s="1"/>
      <c r="VEC48" s="1"/>
      <c r="VED48" s="1"/>
      <c r="VEE48" s="1"/>
      <c r="VEF48" s="1"/>
      <c r="VEG48" s="1"/>
      <c r="VEH48" s="1"/>
      <c r="VEI48" s="1"/>
      <c r="VEJ48" s="1"/>
      <c r="VEK48" s="1"/>
      <c r="VEL48" s="1"/>
      <c r="VEM48" s="1"/>
      <c r="VEN48" s="1"/>
      <c r="VEO48" s="1"/>
      <c r="VEP48" s="1"/>
      <c r="VEQ48" s="1"/>
      <c r="VER48" s="1"/>
      <c r="VES48" s="1"/>
      <c r="VET48" s="1"/>
      <c r="VEU48" s="1"/>
      <c r="VEV48" s="1"/>
      <c r="VEW48" s="1"/>
      <c r="VEX48" s="1"/>
      <c r="VEY48" s="1"/>
      <c r="VEZ48" s="1"/>
      <c r="VFA48" s="1"/>
      <c r="VFB48" s="1"/>
      <c r="VFC48" s="1"/>
      <c r="VFD48" s="1"/>
      <c r="VFE48" s="1"/>
      <c r="VFF48" s="1"/>
      <c r="VFG48" s="1"/>
      <c r="VFH48" s="1"/>
      <c r="VFI48" s="1"/>
      <c r="VFJ48" s="1"/>
      <c r="VFK48" s="1"/>
      <c r="VFL48" s="1"/>
      <c r="VFM48" s="1"/>
      <c r="VFN48" s="1"/>
      <c r="VFO48" s="1"/>
      <c r="VFP48" s="1"/>
      <c r="VFQ48" s="1"/>
      <c r="VFR48" s="1"/>
      <c r="VFS48" s="1"/>
      <c r="VFT48" s="1"/>
      <c r="VFU48" s="1"/>
      <c r="VFV48" s="1"/>
      <c r="VFW48" s="1"/>
      <c r="VFX48" s="1"/>
      <c r="VFY48" s="1"/>
      <c r="VFZ48" s="1"/>
      <c r="VGA48" s="1"/>
      <c r="VGB48" s="1"/>
      <c r="VGC48" s="1"/>
      <c r="VGD48" s="1"/>
      <c r="VGE48" s="1"/>
      <c r="VGF48" s="1"/>
      <c r="VGG48" s="1"/>
      <c r="VGH48" s="1"/>
      <c r="VGI48" s="1"/>
      <c r="VGJ48" s="1"/>
      <c r="VGK48" s="1"/>
      <c r="VGL48" s="1"/>
      <c r="VGM48" s="1"/>
      <c r="VGN48" s="1"/>
      <c r="VGO48" s="1"/>
      <c r="VGP48" s="1"/>
      <c r="VGQ48" s="1"/>
      <c r="VGR48" s="1"/>
      <c r="VGS48" s="1"/>
      <c r="VGT48" s="1"/>
      <c r="VGU48" s="1"/>
      <c r="VGV48" s="1"/>
      <c r="VGW48" s="1"/>
      <c r="VGX48" s="1"/>
      <c r="VGY48" s="1"/>
      <c r="VGZ48" s="1"/>
      <c r="VHA48" s="1"/>
      <c r="VHB48" s="1"/>
      <c r="VHC48" s="1"/>
      <c r="VHD48" s="1"/>
      <c r="VHE48" s="1"/>
      <c r="VHF48" s="1"/>
      <c r="VHG48" s="1"/>
      <c r="VHH48" s="1"/>
      <c r="VHI48" s="1"/>
      <c r="VHJ48" s="1"/>
      <c r="VHK48" s="1"/>
      <c r="VHL48" s="1"/>
      <c r="VHM48" s="1"/>
      <c r="VHN48" s="1"/>
      <c r="VHO48" s="1"/>
      <c r="VHP48" s="1"/>
      <c r="VHQ48" s="1"/>
      <c r="VHR48" s="1"/>
      <c r="VHS48" s="1"/>
      <c r="VHT48" s="1"/>
      <c r="VHU48" s="1"/>
      <c r="VHV48" s="1"/>
      <c r="VHW48" s="1"/>
      <c r="VHX48" s="1"/>
      <c r="VHY48" s="1"/>
      <c r="VHZ48" s="1"/>
      <c r="VIA48" s="1"/>
      <c r="VIB48" s="1"/>
      <c r="VIC48" s="1"/>
      <c r="VID48" s="1"/>
      <c r="VIE48" s="1"/>
      <c r="VIF48" s="1"/>
      <c r="VIG48" s="1"/>
      <c r="VIH48" s="1"/>
      <c r="VII48" s="1"/>
      <c r="VIJ48" s="1"/>
      <c r="VIK48" s="1"/>
      <c r="VIL48" s="1"/>
      <c r="VIM48" s="1"/>
      <c r="VIN48" s="1"/>
      <c r="VIO48" s="1"/>
      <c r="VIP48" s="1"/>
      <c r="VIQ48" s="1"/>
      <c r="VIR48" s="1"/>
      <c r="VIS48" s="1"/>
      <c r="VIT48" s="1"/>
      <c r="VIU48" s="1"/>
      <c r="VIV48" s="1"/>
      <c r="VIW48" s="1"/>
      <c r="VIX48" s="1"/>
      <c r="VIY48" s="1"/>
      <c r="VIZ48" s="1"/>
      <c r="VJA48" s="1"/>
      <c r="VJB48" s="1"/>
      <c r="VJC48" s="1"/>
      <c r="VJD48" s="1"/>
      <c r="VJE48" s="1"/>
      <c r="VJF48" s="1"/>
      <c r="VJG48" s="1"/>
      <c r="VJH48" s="1"/>
      <c r="VJI48" s="1"/>
      <c r="VJJ48" s="1"/>
      <c r="VJK48" s="1"/>
      <c r="VJL48" s="1"/>
      <c r="VJM48" s="1"/>
      <c r="VJN48" s="1"/>
      <c r="VJO48" s="1"/>
      <c r="VJP48" s="1"/>
      <c r="VJQ48" s="1"/>
      <c r="VJR48" s="1"/>
      <c r="VJS48" s="1"/>
      <c r="VJT48" s="1"/>
      <c r="VJU48" s="1"/>
      <c r="VJV48" s="1"/>
      <c r="VJW48" s="1"/>
      <c r="VJX48" s="1"/>
      <c r="VJY48" s="1"/>
      <c r="VJZ48" s="1"/>
      <c r="VKA48" s="1"/>
      <c r="VKB48" s="1"/>
      <c r="VKC48" s="1"/>
      <c r="VKD48" s="1"/>
      <c r="VKE48" s="1"/>
      <c r="VKF48" s="1"/>
      <c r="VKG48" s="1"/>
      <c r="VKH48" s="1"/>
      <c r="VKI48" s="1"/>
      <c r="VKJ48" s="1"/>
      <c r="VKK48" s="1"/>
      <c r="VKL48" s="1"/>
      <c r="VKM48" s="1"/>
      <c r="VKN48" s="1"/>
      <c r="VKO48" s="1"/>
      <c r="VKP48" s="1"/>
      <c r="VKQ48" s="1"/>
      <c r="VKR48" s="1"/>
      <c r="VKS48" s="1"/>
      <c r="VKT48" s="1"/>
      <c r="VKU48" s="1"/>
      <c r="VKV48" s="1"/>
      <c r="VKW48" s="1"/>
      <c r="VKX48" s="1"/>
      <c r="VKY48" s="1"/>
      <c r="VKZ48" s="1"/>
      <c r="VLA48" s="1"/>
      <c r="VLB48" s="1"/>
      <c r="VLC48" s="1"/>
      <c r="VLD48" s="1"/>
      <c r="VLE48" s="1"/>
      <c r="VLF48" s="1"/>
      <c r="VLG48" s="1"/>
      <c r="VLH48" s="1"/>
      <c r="VLI48" s="1"/>
      <c r="VLJ48" s="1"/>
      <c r="VLK48" s="1"/>
      <c r="VLL48" s="1"/>
      <c r="VLM48" s="1"/>
      <c r="VLN48" s="1"/>
      <c r="VLO48" s="1"/>
      <c r="VLP48" s="1"/>
      <c r="VLQ48" s="1"/>
      <c r="VLR48" s="1"/>
      <c r="VLS48" s="1"/>
      <c r="VLT48" s="1"/>
      <c r="VLU48" s="1"/>
      <c r="VLV48" s="1"/>
      <c r="VLW48" s="1"/>
      <c r="VLX48" s="1"/>
      <c r="VLY48" s="1"/>
      <c r="VLZ48" s="1"/>
      <c r="VMA48" s="1"/>
      <c r="VMB48" s="1"/>
      <c r="VMC48" s="1"/>
      <c r="VMD48" s="1"/>
      <c r="VME48" s="1"/>
      <c r="VMF48" s="1"/>
      <c r="VMG48" s="1"/>
      <c r="VMH48" s="1"/>
      <c r="VMI48" s="1"/>
      <c r="VMJ48" s="1"/>
      <c r="VMK48" s="1"/>
      <c r="VML48" s="1"/>
      <c r="VMM48" s="1"/>
      <c r="VMN48" s="1"/>
      <c r="VMO48" s="1"/>
      <c r="VMP48" s="1"/>
      <c r="VMQ48" s="1"/>
      <c r="VMR48" s="1"/>
      <c r="VMS48" s="1"/>
      <c r="VMT48" s="1"/>
      <c r="VMU48" s="1"/>
      <c r="VMV48" s="1"/>
      <c r="VMW48" s="1"/>
      <c r="VMX48" s="1"/>
      <c r="VMY48" s="1"/>
      <c r="VMZ48" s="1"/>
      <c r="VNA48" s="1"/>
      <c r="VNB48" s="1"/>
      <c r="VNC48" s="1"/>
      <c r="VND48" s="1"/>
      <c r="VNE48" s="1"/>
      <c r="VNF48" s="1"/>
      <c r="VNG48" s="1"/>
      <c r="VNH48" s="1"/>
      <c r="VNI48" s="1"/>
      <c r="VNJ48" s="1"/>
      <c r="VNK48" s="1"/>
      <c r="VNL48" s="1"/>
      <c r="VNM48" s="1"/>
      <c r="VNN48" s="1"/>
      <c r="VNO48" s="1"/>
      <c r="VNP48" s="1"/>
      <c r="VNQ48" s="1"/>
      <c r="VNR48" s="1"/>
      <c r="VNS48" s="1"/>
      <c r="VNT48" s="1"/>
      <c r="VNU48" s="1"/>
      <c r="VNV48" s="1"/>
      <c r="VNW48" s="1"/>
      <c r="VNX48" s="1"/>
      <c r="VNY48" s="1"/>
      <c r="VNZ48" s="1"/>
      <c r="VOA48" s="1"/>
      <c r="VOB48" s="1"/>
      <c r="VOC48" s="1"/>
      <c r="VOD48" s="1"/>
      <c r="VOE48" s="1"/>
      <c r="VOF48" s="1"/>
      <c r="VOG48" s="1"/>
      <c r="VOH48" s="1"/>
      <c r="VOI48" s="1"/>
      <c r="VOJ48" s="1"/>
      <c r="VOK48" s="1"/>
      <c r="VOL48" s="1"/>
      <c r="VOM48" s="1"/>
      <c r="VON48" s="1"/>
      <c r="VOO48" s="1"/>
      <c r="VOP48" s="1"/>
      <c r="VOQ48" s="1"/>
      <c r="VOR48" s="1"/>
      <c r="VOS48" s="1"/>
      <c r="VOT48" s="1"/>
      <c r="VOU48" s="1"/>
      <c r="VOV48" s="1"/>
      <c r="VOW48" s="1"/>
      <c r="VOX48" s="1"/>
      <c r="VOY48" s="1"/>
      <c r="VOZ48" s="1"/>
      <c r="VPA48" s="1"/>
      <c r="VPB48" s="1"/>
      <c r="VPC48" s="1"/>
      <c r="VPD48" s="1"/>
      <c r="VPE48" s="1"/>
      <c r="VPF48" s="1"/>
      <c r="VPG48" s="1"/>
      <c r="VPH48" s="1"/>
      <c r="VPI48" s="1"/>
      <c r="VPJ48" s="1"/>
      <c r="VPK48" s="1"/>
      <c r="VPL48" s="1"/>
      <c r="VPM48" s="1"/>
      <c r="VPN48" s="1"/>
      <c r="VPO48" s="1"/>
      <c r="VPP48" s="1"/>
      <c r="VPQ48" s="1"/>
      <c r="VPR48" s="1"/>
      <c r="VPS48" s="1"/>
      <c r="VPT48" s="1"/>
      <c r="VPU48" s="1"/>
      <c r="VPV48" s="1"/>
      <c r="VPW48" s="1"/>
      <c r="VPX48" s="1"/>
      <c r="VPY48" s="1"/>
      <c r="VPZ48" s="1"/>
      <c r="VQA48" s="1"/>
      <c r="VQB48" s="1"/>
      <c r="VQC48" s="1"/>
      <c r="VQD48" s="1"/>
      <c r="VQE48" s="1"/>
      <c r="VQF48" s="1"/>
      <c r="VQG48" s="1"/>
      <c r="VQH48" s="1"/>
      <c r="VQI48" s="1"/>
      <c r="VQJ48" s="1"/>
      <c r="VQK48" s="1"/>
      <c r="VQL48" s="1"/>
      <c r="VQM48" s="1"/>
      <c r="VQN48" s="1"/>
      <c r="VQO48" s="1"/>
      <c r="VQP48" s="1"/>
      <c r="VQQ48" s="1"/>
      <c r="VQR48" s="1"/>
      <c r="VQS48" s="1"/>
      <c r="VQT48" s="1"/>
      <c r="VQU48" s="1"/>
      <c r="VQV48" s="1"/>
      <c r="VQW48" s="1"/>
      <c r="VQX48" s="1"/>
      <c r="VQY48" s="1"/>
      <c r="VQZ48" s="1"/>
      <c r="VRA48" s="1"/>
      <c r="VRB48" s="1"/>
      <c r="VRC48" s="1"/>
      <c r="VRD48" s="1"/>
      <c r="VRE48" s="1"/>
      <c r="VRF48" s="1"/>
      <c r="VRG48" s="1"/>
      <c r="VRH48" s="1"/>
      <c r="VRI48" s="1"/>
      <c r="VRJ48" s="1"/>
      <c r="VRK48" s="1"/>
      <c r="VRL48" s="1"/>
      <c r="VRM48" s="1"/>
      <c r="VRN48" s="1"/>
      <c r="VRO48" s="1"/>
      <c r="VRP48" s="1"/>
      <c r="VRQ48" s="1"/>
      <c r="VRR48" s="1"/>
      <c r="VRS48" s="1"/>
      <c r="VRT48" s="1"/>
      <c r="VRU48" s="1"/>
      <c r="VRV48" s="1"/>
      <c r="VRW48" s="1"/>
      <c r="VRX48" s="1"/>
      <c r="VRY48" s="1"/>
      <c r="VRZ48" s="1"/>
      <c r="VSA48" s="1"/>
      <c r="VSB48" s="1"/>
      <c r="VSC48" s="1"/>
      <c r="VSD48" s="1"/>
      <c r="VSE48" s="1"/>
      <c r="VSF48" s="1"/>
      <c r="VSG48" s="1"/>
      <c r="VSH48" s="1"/>
      <c r="VSI48" s="1"/>
      <c r="VSJ48" s="1"/>
      <c r="VSK48" s="1"/>
      <c r="VSL48" s="1"/>
      <c r="VSM48" s="1"/>
      <c r="VSN48" s="1"/>
      <c r="VSO48" s="1"/>
      <c r="VSP48" s="1"/>
      <c r="VSQ48" s="1"/>
      <c r="VSR48" s="1"/>
      <c r="VSS48" s="1"/>
      <c r="VST48" s="1"/>
      <c r="VSU48" s="1"/>
      <c r="VSV48" s="1"/>
      <c r="VSW48" s="1"/>
      <c r="VSX48" s="1"/>
      <c r="VSY48" s="1"/>
      <c r="VSZ48" s="1"/>
      <c r="VTA48" s="1"/>
      <c r="VTB48" s="1"/>
      <c r="VTC48" s="1"/>
      <c r="VTD48" s="1"/>
      <c r="VTE48" s="1"/>
      <c r="VTF48" s="1"/>
      <c r="VTG48" s="1"/>
      <c r="VTH48" s="1"/>
      <c r="VTI48" s="1"/>
      <c r="VTJ48" s="1"/>
      <c r="VTK48" s="1"/>
      <c r="VTL48" s="1"/>
      <c r="VTM48" s="1"/>
      <c r="VTN48" s="1"/>
      <c r="VTO48" s="1"/>
      <c r="VTP48" s="1"/>
      <c r="VTQ48" s="1"/>
      <c r="VTR48" s="1"/>
      <c r="VTS48" s="1"/>
      <c r="VTT48" s="1"/>
      <c r="VTU48" s="1"/>
      <c r="VTV48" s="1"/>
      <c r="VTW48" s="1"/>
      <c r="VTX48" s="1"/>
      <c r="VTY48" s="1"/>
      <c r="VTZ48" s="1"/>
      <c r="VUA48" s="1"/>
      <c r="VUB48" s="1"/>
      <c r="VUC48" s="1"/>
      <c r="VUD48" s="1"/>
      <c r="VUE48" s="1"/>
      <c r="VUF48" s="1"/>
      <c r="VUG48" s="1"/>
      <c r="VUH48" s="1"/>
      <c r="VUI48" s="1"/>
      <c r="VUJ48" s="1"/>
      <c r="VUK48" s="1"/>
      <c r="VUL48" s="1"/>
      <c r="VUM48" s="1"/>
      <c r="VUN48" s="1"/>
      <c r="VUO48" s="1"/>
      <c r="VUP48" s="1"/>
      <c r="VUQ48" s="1"/>
      <c r="VUR48" s="1"/>
      <c r="VUS48" s="1"/>
      <c r="VUT48" s="1"/>
      <c r="VUU48" s="1"/>
      <c r="VUV48" s="1"/>
      <c r="VUW48" s="1"/>
      <c r="VUX48" s="1"/>
      <c r="VUY48" s="1"/>
      <c r="VUZ48" s="1"/>
      <c r="VVA48" s="1"/>
      <c r="VVB48" s="1"/>
      <c r="VVC48" s="1"/>
      <c r="VVD48" s="1"/>
      <c r="VVE48" s="1"/>
      <c r="VVF48" s="1"/>
      <c r="VVG48" s="1"/>
      <c r="VVH48" s="1"/>
      <c r="VVI48" s="1"/>
      <c r="VVJ48" s="1"/>
      <c r="VVK48" s="1"/>
      <c r="VVL48" s="1"/>
      <c r="VVM48" s="1"/>
      <c r="VVN48" s="1"/>
      <c r="VVO48" s="1"/>
      <c r="VVP48" s="1"/>
      <c r="VVQ48" s="1"/>
      <c r="VVR48" s="1"/>
      <c r="VVS48" s="1"/>
      <c r="VVT48" s="1"/>
      <c r="VVU48" s="1"/>
      <c r="VVV48" s="1"/>
      <c r="VVW48" s="1"/>
      <c r="VVX48" s="1"/>
      <c r="VVY48" s="1"/>
      <c r="VVZ48" s="1"/>
      <c r="VWA48" s="1"/>
      <c r="VWB48" s="1"/>
      <c r="VWC48" s="1"/>
      <c r="VWD48" s="1"/>
      <c r="VWE48" s="1"/>
      <c r="VWF48" s="1"/>
      <c r="VWG48" s="1"/>
      <c r="VWH48" s="1"/>
      <c r="VWI48" s="1"/>
      <c r="VWJ48" s="1"/>
      <c r="VWK48" s="1"/>
      <c r="VWL48" s="1"/>
      <c r="VWM48" s="1"/>
      <c r="VWN48" s="1"/>
      <c r="VWO48" s="1"/>
      <c r="VWP48" s="1"/>
      <c r="VWQ48" s="1"/>
      <c r="VWR48" s="1"/>
      <c r="VWS48" s="1"/>
      <c r="VWT48" s="1"/>
      <c r="VWU48" s="1"/>
      <c r="VWV48" s="1"/>
      <c r="VWW48" s="1"/>
      <c r="VWX48" s="1"/>
      <c r="VWY48" s="1"/>
      <c r="VWZ48" s="1"/>
      <c r="VXA48" s="1"/>
      <c r="VXB48" s="1"/>
      <c r="VXC48" s="1"/>
      <c r="VXD48" s="1"/>
      <c r="VXE48" s="1"/>
      <c r="VXF48" s="1"/>
      <c r="VXG48" s="1"/>
      <c r="VXH48" s="1"/>
      <c r="VXI48" s="1"/>
      <c r="VXJ48" s="1"/>
      <c r="VXK48" s="1"/>
      <c r="VXL48" s="1"/>
      <c r="VXM48" s="1"/>
      <c r="VXN48" s="1"/>
      <c r="VXO48" s="1"/>
      <c r="VXP48" s="1"/>
      <c r="VXQ48" s="1"/>
      <c r="VXR48" s="1"/>
      <c r="VXS48" s="1"/>
      <c r="VXT48" s="1"/>
      <c r="VXU48" s="1"/>
      <c r="VXV48" s="1"/>
      <c r="VXW48" s="1"/>
      <c r="VXX48" s="1"/>
      <c r="VXY48" s="1"/>
      <c r="VXZ48" s="1"/>
      <c r="VYA48" s="1"/>
      <c r="VYB48" s="1"/>
      <c r="VYC48" s="1"/>
      <c r="VYD48" s="1"/>
      <c r="VYE48" s="1"/>
      <c r="VYF48" s="1"/>
      <c r="VYG48" s="1"/>
      <c r="VYH48" s="1"/>
      <c r="VYI48" s="1"/>
      <c r="VYJ48" s="1"/>
      <c r="VYK48" s="1"/>
      <c r="VYL48" s="1"/>
      <c r="VYM48" s="1"/>
      <c r="VYN48" s="1"/>
      <c r="VYO48" s="1"/>
      <c r="VYP48" s="1"/>
      <c r="VYQ48" s="1"/>
      <c r="VYR48" s="1"/>
      <c r="VYS48" s="1"/>
      <c r="VYT48" s="1"/>
      <c r="VYU48" s="1"/>
      <c r="VYV48" s="1"/>
      <c r="VYW48" s="1"/>
      <c r="VYX48" s="1"/>
      <c r="VYY48" s="1"/>
      <c r="VYZ48" s="1"/>
      <c r="VZA48" s="1"/>
      <c r="VZB48" s="1"/>
      <c r="VZC48" s="1"/>
      <c r="VZD48" s="1"/>
      <c r="VZE48" s="1"/>
      <c r="VZF48" s="1"/>
      <c r="VZG48" s="1"/>
      <c r="VZH48" s="1"/>
      <c r="VZI48" s="1"/>
      <c r="VZJ48" s="1"/>
      <c r="VZK48" s="1"/>
      <c r="VZL48" s="1"/>
      <c r="VZM48" s="1"/>
      <c r="VZN48" s="1"/>
      <c r="VZO48" s="1"/>
      <c r="VZP48" s="1"/>
      <c r="VZQ48" s="1"/>
      <c r="VZR48" s="1"/>
      <c r="VZS48" s="1"/>
      <c r="VZT48" s="1"/>
      <c r="VZU48" s="1"/>
      <c r="VZV48" s="1"/>
      <c r="VZW48" s="1"/>
      <c r="VZX48" s="1"/>
      <c r="VZY48" s="1"/>
      <c r="VZZ48" s="1"/>
      <c r="WAA48" s="1"/>
      <c r="WAB48" s="1"/>
      <c r="WAC48" s="1"/>
      <c r="WAD48" s="1"/>
      <c r="WAE48" s="1"/>
      <c r="WAF48" s="1"/>
      <c r="WAG48" s="1"/>
      <c r="WAH48" s="1"/>
      <c r="WAI48" s="1"/>
      <c r="WAJ48" s="1"/>
      <c r="WAK48" s="1"/>
      <c r="WAL48" s="1"/>
      <c r="WAM48" s="1"/>
      <c r="WAN48" s="1"/>
      <c r="WAO48" s="1"/>
      <c r="WAP48" s="1"/>
      <c r="WAQ48" s="1"/>
      <c r="WAR48" s="1"/>
      <c r="WAS48" s="1"/>
      <c r="WAT48" s="1"/>
      <c r="WAU48" s="1"/>
      <c r="WAV48" s="1"/>
      <c r="WAW48" s="1"/>
      <c r="WAX48" s="1"/>
      <c r="WAY48" s="1"/>
      <c r="WAZ48" s="1"/>
      <c r="WBA48" s="1"/>
      <c r="WBB48" s="1"/>
      <c r="WBC48" s="1"/>
      <c r="WBD48" s="1"/>
      <c r="WBE48" s="1"/>
      <c r="WBF48" s="1"/>
      <c r="WBG48" s="1"/>
      <c r="WBH48" s="1"/>
      <c r="WBI48" s="1"/>
      <c r="WBJ48" s="1"/>
      <c r="WBK48" s="1"/>
      <c r="WBL48" s="1"/>
      <c r="WBM48" s="1"/>
      <c r="WBN48" s="1"/>
      <c r="WBO48" s="1"/>
      <c r="WBP48" s="1"/>
      <c r="WBQ48" s="1"/>
      <c r="WBR48" s="1"/>
      <c r="WBS48" s="1"/>
      <c r="WBT48" s="1"/>
      <c r="WBU48" s="1"/>
      <c r="WBV48" s="1"/>
      <c r="WBW48" s="1"/>
      <c r="WBX48" s="1"/>
      <c r="WBY48" s="1"/>
      <c r="WBZ48" s="1"/>
      <c r="WCA48" s="1"/>
      <c r="WCB48" s="1"/>
      <c r="WCC48" s="1"/>
      <c r="WCD48" s="1"/>
      <c r="WCE48" s="1"/>
      <c r="WCF48" s="1"/>
      <c r="WCG48" s="1"/>
      <c r="WCH48" s="1"/>
      <c r="WCI48" s="1"/>
      <c r="WCJ48" s="1"/>
      <c r="WCK48" s="1"/>
      <c r="WCL48" s="1"/>
      <c r="WCM48" s="1"/>
      <c r="WCN48" s="1"/>
      <c r="WCO48" s="1"/>
      <c r="WCP48" s="1"/>
      <c r="WCQ48" s="1"/>
      <c r="WCR48" s="1"/>
      <c r="WCS48" s="1"/>
      <c r="WCT48" s="1"/>
      <c r="WCU48" s="1"/>
      <c r="WCV48" s="1"/>
      <c r="WCW48" s="1"/>
      <c r="WCX48" s="1"/>
      <c r="WCY48" s="1"/>
      <c r="WCZ48" s="1"/>
      <c r="WDA48" s="1"/>
      <c r="WDB48" s="1"/>
      <c r="WDC48" s="1"/>
      <c r="WDD48" s="1"/>
      <c r="WDE48" s="1"/>
      <c r="WDF48" s="1"/>
      <c r="WDG48" s="1"/>
      <c r="WDH48" s="1"/>
      <c r="WDI48" s="1"/>
      <c r="WDJ48" s="1"/>
      <c r="WDK48" s="1"/>
      <c r="WDL48" s="1"/>
      <c r="WDM48" s="1"/>
      <c r="WDN48" s="1"/>
      <c r="WDO48" s="1"/>
      <c r="WDP48" s="1"/>
      <c r="WDQ48" s="1"/>
      <c r="WDR48" s="1"/>
      <c r="WDS48" s="1"/>
      <c r="WDT48" s="1"/>
      <c r="WDU48" s="1"/>
      <c r="WDV48" s="1"/>
      <c r="WDW48" s="1"/>
      <c r="WDX48" s="1"/>
      <c r="WDY48" s="1"/>
      <c r="WDZ48" s="1"/>
      <c r="WEA48" s="1"/>
      <c r="WEB48" s="1"/>
      <c r="WEC48" s="1"/>
      <c r="WED48" s="1"/>
      <c r="WEE48" s="1"/>
      <c r="WEF48" s="1"/>
      <c r="WEG48" s="1"/>
      <c r="WEH48" s="1"/>
      <c r="WEI48" s="1"/>
      <c r="WEJ48" s="1"/>
      <c r="WEK48" s="1"/>
      <c r="WEL48" s="1"/>
      <c r="WEM48" s="1"/>
      <c r="WEN48" s="1"/>
      <c r="WEO48" s="1"/>
      <c r="WEP48" s="1"/>
      <c r="WEQ48" s="1"/>
      <c r="WER48" s="1"/>
      <c r="WES48" s="1"/>
      <c r="WET48" s="1"/>
      <c r="WEU48" s="1"/>
      <c r="WEV48" s="1"/>
      <c r="WEW48" s="1"/>
      <c r="WEX48" s="1"/>
      <c r="WEY48" s="1"/>
      <c r="WEZ48" s="1"/>
      <c r="WFA48" s="1"/>
      <c r="WFB48" s="1"/>
      <c r="WFC48" s="1"/>
      <c r="WFD48" s="1"/>
      <c r="WFE48" s="1"/>
      <c r="WFF48" s="1"/>
      <c r="WFG48" s="1"/>
      <c r="WFH48" s="1"/>
      <c r="WFI48" s="1"/>
      <c r="WFJ48" s="1"/>
      <c r="WFK48" s="1"/>
      <c r="WFL48" s="1"/>
      <c r="WFM48" s="1"/>
      <c r="WFN48" s="1"/>
      <c r="WFO48" s="1"/>
      <c r="WFP48" s="1"/>
      <c r="WFQ48" s="1"/>
      <c r="WFR48" s="1"/>
      <c r="WFS48" s="1"/>
      <c r="WFT48" s="1"/>
      <c r="WFU48" s="1"/>
      <c r="WFV48" s="1"/>
      <c r="WFW48" s="1"/>
      <c r="WFX48" s="1"/>
      <c r="WFY48" s="1"/>
      <c r="WFZ48" s="1"/>
      <c r="WGA48" s="1"/>
      <c r="WGB48" s="1"/>
      <c r="WGC48" s="1"/>
      <c r="WGD48" s="1"/>
      <c r="WGE48" s="1"/>
      <c r="WGF48" s="1"/>
      <c r="WGG48" s="1"/>
      <c r="WGH48" s="1"/>
      <c r="WGI48" s="1"/>
      <c r="WGJ48" s="1"/>
      <c r="WGK48" s="1"/>
      <c r="WGL48" s="1"/>
      <c r="WGM48" s="1"/>
      <c r="WGN48" s="1"/>
      <c r="WGO48" s="1"/>
      <c r="WGP48" s="1"/>
      <c r="WGQ48" s="1"/>
      <c r="WGR48" s="1"/>
      <c r="WGS48" s="1"/>
      <c r="WGT48" s="1"/>
      <c r="WGU48" s="1"/>
      <c r="WGV48" s="1"/>
      <c r="WGW48" s="1"/>
      <c r="WGX48" s="1"/>
      <c r="WGY48" s="1"/>
      <c r="WGZ48" s="1"/>
      <c r="WHA48" s="1"/>
      <c r="WHB48" s="1"/>
      <c r="WHC48" s="1"/>
      <c r="WHD48" s="1"/>
      <c r="WHE48" s="1"/>
      <c r="WHF48" s="1"/>
      <c r="WHG48" s="1"/>
      <c r="WHH48" s="1"/>
      <c r="WHI48" s="1"/>
      <c r="WHJ48" s="1"/>
      <c r="WHK48" s="1"/>
      <c r="WHL48" s="1"/>
      <c r="WHM48" s="1"/>
      <c r="WHN48" s="1"/>
      <c r="WHO48" s="1"/>
      <c r="WHP48" s="1"/>
      <c r="WHQ48" s="1"/>
      <c r="WHR48" s="1"/>
      <c r="WHS48" s="1"/>
      <c r="WHT48" s="1"/>
      <c r="WHU48" s="1"/>
      <c r="WHV48" s="1"/>
      <c r="WHW48" s="1"/>
      <c r="WHX48" s="1"/>
      <c r="WHY48" s="1"/>
      <c r="WHZ48" s="1"/>
      <c r="WIA48" s="1"/>
      <c r="WIB48" s="1"/>
      <c r="WIC48" s="1"/>
      <c r="WID48" s="1"/>
      <c r="WIE48" s="1"/>
      <c r="WIF48" s="1"/>
      <c r="WIG48" s="1"/>
      <c r="WIH48" s="1"/>
      <c r="WII48" s="1"/>
      <c r="WIJ48" s="1"/>
      <c r="WIK48" s="1"/>
      <c r="WIL48" s="1"/>
      <c r="WIM48" s="1"/>
      <c r="WIN48" s="1"/>
      <c r="WIO48" s="1"/>
      <c r="WIP48" s="1"/>
      <c r="WIQ48" s="1"/>
      <c r="WIR48" s="1"/>
      <c r="WIS48" s="1"/>
      <c r="WIT48" s="1"/>
      <c r="WIU48" s="1"/>
      <c r="WIV48" s="1"/>
      <c r="WIW48" s="1"/>
      <c r="WIX48" s="1"/>
      <c r="WIY48" s="1"/>
      <c r="WIZ48" s="1"/>
      <c r="WJA48" s="1"/>
      <c r="WJB48" s="1"/>
      <c r="WJC48" s="1"/>
      <c r="WJD48" s="1"/>
      <c r="WJE48" s="1"/>
      <c r="WJF48" s="1"/>
      <c r="WJG48" s="1"/>
      <c r="WJH48" s="1"/>
      <c r="WJI48" s="1"/>
      <c r="WJJ48" s="1"/>
      <c r="WJK48" s="1"/>
      <c r="WJL48" s="1"/>
      <c r="WJM48" s="1"/>
      <c r="WJN48" s="1"/>
      <c r="WJO48" s="1"/>
      <c r="WJP48" s="1"/>
      <c r="WJQ48" s="1"/>
      <c r="WJR48" s="1"/>
      <c r="WJS48" s="1"/>
      <c r="WJT48" s="1"/>
      <c r="WJU48" s="1"/>
      <c r="WJV48" s="1"/>
      <c r="WJW48" s="1"/>
      <c r="WJX48" s="1"/>
      <c r="WJY48" s="1"/>
      <c r="WJZ48" s="1"/>
      <c r="WKA48" s="1"/>
      <c r="WKB48" s="1"/>
      <c r="WKC48" s="1"/>
      <c r="WKD48" s="1"/>
      <c r="WKE48" s="1"/>
      <c r="WKF48" s="1"/>
      <c r="WKG48" s="1"/>
      <c r="WKH48" s="1"/>
      <c r="WKI48" s="1"/>
      <c r="WKJ48" s="1"/>
      <c r="WKK48" s="1"/>
      <c r="WKL48" s="1"/>
      <c r="WKM48" s="1"/>
      <c r="WKN48" s="1"/>
      <c r="WKO48" s="1"/>
      <c r="WKP48" s="1"/>
      <c r="WKQ48" s="1"/>
      <c r="WKR48" s="1"/>
      <c r="WKS48" s="1"/>
      <c r="WKT48" s="1"/>
      <c r="WKU48" s="1"/>
      <c r="WKV48" s="1"/>
      <c r="WKW48" s="1"/>
      <c r="WKX48" s="1"/>
      <c r="WKY48" s="1"/>
      <c r="WKZ48" s="1"/>
      <c r="WLA48" s="1"/>
      <c r="WLB48" s="1"/>
      <c r="WLC48" s="1"/>
      <c r="WLD48" s="1"/>
      <c r="WLE48" s="1"/>
      <c r="WLF48" s="1"/>
      <c r="WLG48" s="1"/>
      <c r="WLH48" s="1"/>
      <c r="WLI48" s="1"/>
      <c r="WLJ48" s="1"/>
      <c r="WLK48" s="1"/>
      <c r="WLL48" s="1"/>
      <c r="WLM48" s="1"/>
      <c r="WLN48" s="1"/>
      <c r="WLO48" s="1"/>
      <c r="WLP48" s="1"/>
      <c r="WLQ48" s="1"/>
      <c r="WLR48" s="1"/>
      <c r="WLS48" s="1"/>
      <c r="WLT48" s="1"/>
      <c r="WLU48" s="1"/>
      <c r="WLV48" s="1"/>
      <c r="WLW48" s="1"/>
      <c r="WLX48" s="1"/>
      <c r="WLY48" s="1"/>
      <c r="WLZ48" s="1"/>
      <c r="WMA48" s="1"/>
      <c r="WMB48" s="1"/>
      <c r="WMC48" s="1"/>
      <c r="WMD48" s="1"/>
      <c r="WME48" s="1"/>
      <c r="WMF48" s="1"/>
      <c r="WMG48" s="1"/>
      <c r="WMH48" s="1"/>
      <c r="WMI48" s="1"/>
      <c r="WMJ48" s="1"/>
      <c r="WMK48" s="1"/>
      <c r="WML48" s="1"/>
      <c r="WMM48" s="1"/>
      <c r="WMN48" s="1"/>
      <c r="WMO48" s="1"/>
      <c r="WMP48" s="1"/>
      <c r="WMQ48" s="1"/>
      <c r="WMR48" s="1"/>
      <c r="WMS48" s="1"/>
      <c r="WMT48" s="1"/>
      <c r="WMU48" s="1"/>
      <c r="WMV48" s="1"/>
      <c r="WMW48" s="1"/>
      <c r="WMX48" s="1"/>
      <c r="WMY48" s="1"/>
      <c r="WMZ48" s="1"/>
      <c r="WNA48" s="1"/>
      <c r="WNB48" s="1"/>
      <c r="WNC48" s="1"/>
      <c r="WND48" s="1"/>
      <c r="WNE48" s="1"/>
      <c r="WNF48" s="1"/>
      <c r="WNG48" s="1"/>
      <c r="WNH48" s="1"/>
      <c r="WNI48" s="1"/>
      <c r="WNJ48" s="1"/>
      <c r="WNK48" s="1"/>
      <c r="WNL48" s="1"/>
      <c r="WNM48" s="1"/>
      <c r="WNN48" s="1"/>
      <c r="WNO48" s="1"/>
      <c r="WNP48" s="1"/>
      <c r="WNQ48" s="1"/>
      <c r="WNR48" s="1"/>
      <c r="WNS48" s="1"/>
      <c r="WNT48" s="1"/>
      <c r="WNU48" s="1"/>
      <c r="WNV48" s="1"/>
      <c r="WNW48" s="1"/>
      <c r="WNX48" s="1"/>
      <c r="WNY48" s="1"/>
      <c r="WNZ48" s="1"/>
      <c r="WOA48" s="1"/>
      <c r="WOB48" s="1"/>
      <c r="WOC48" s="1"/>
      <c r="WOD48" s="1"/>
      <c r="WOE48" s="1"/>
      <c r="WOF48" s="1"/>
      <c r="WOG48" s="1"/>
      <c r="WOH48" s="1"/>
      <c r="WOI48" s="1"/>
      <c r="WOJ48" s="1"/>
      <c r="WOK48" s="1"/>
      <c r="WOL48" s="1"/>
      <c r="WOM48" s="1"/>
      <c r="WON48" s="1"/>
      <c r="WOO48" s="1"/>
      <c r="WOP48" s="1"/>
      <c r="WOQ48" s="1"/>
      <c r="WOR48" s="1"/>
      <c r="WOS48" s="1"/>
      <c r="WOT48" s="1"/>
      <c r="WOU48" s="1"/>
      <c r="WOV48" s="1"/>
      <c r="WOW48" s="1"/>
      <c r="WOX48" s="1"/>
      <c r="WOY48" s="1"/>
      <c r="WOZ48" s="1"/>
      <c r="WPA48" s="1"/>
      <c r="WPB48" s="1"/>
      <c r="WPC48" s="1"/>
      <c r="WPD48" s="1"/>
      <c r="WPE48" s="1"/>
      <c r="WPF48" s="1"/>
      <c r="WPG48" s="1"/>
      <c r="WPH48" s="1"/>
      <c r="WPI48" s="1"/>
      <c r="WPJ48" s="1"/>
      <c r="WPK48" s="1"/>
      <c r="WPL48" s="1"/>
      <c r="WPM48" s="1"/>
      <c r="WPN48" s="1"/>
      <c r="WPO48" s="1"/>
      <c r="WPP48" s="1"/>
      <c r="WPQ48" s="1"/>
      <c r="WPR48" s="1"/>
      <c r="WPS48" s="1"/>
      <c r="WPT48" s="1"/>
      <c r="WPU48" s="1"/>
      <c r="WPV48" s="1"/>
      <c r="WPW48" s="1"/>
      <c r="WPX48" s="1"/>
      <c r="WPY48" s="1"/>
      <c r="WPZ48" s="1"/>
      <c r="WQA48" s="1"/>
      <c r="WQB48" s="1"/>
      <c r="WQC48" s="1"/>
      <c r="WQD48" s="1"/>
      <c r="WQE48" s="1"/>
      <c r="WQF48" s="1"/>
      <c r="WQG48" s="1"/>
      <c r="WQH48" s="1"/>
      <c r="WQI48" s="1"/>
      <c r="WQJ48" s="1"/>
      <c r="WQK48" s="1"/>
      <c r="WQL48" s="1"/>
      <c r="WQM48" s="1"/>
      <c r="WQN48" s="1"/>
      <c r="WQO48" s="1"/>
      <c r="WQP48" s="1"/>
      <c r="WQQ48" s="1"/>
      <c r="WQR48" s="1"/>
      <c r="WQS48" s="1"/>
      <c r="WQT48" s="1"/>
      <c r="WQU48" s="1"/>
      <c r="WQV48" s="1"/>
      <c r="WQW48" s="1"/>
      <c r="WQX48" s="1"/>
      <c r="WQY48" s="1"/>
      <c r="WQZ48" s="1"/>
      <c r="WRA48" s="1"/>
      <c r="WRB48" s="1"/>
      <c r="WRC48" s="1"/>
      <c r="WRD48" s="1"/>
      <c r="WRE48" s="1"/>
      <c r="WRF48" s="1"/>
      <c r="WRG48" s="1"/>
      <c r="WRH48" s="1"/>
      <c r="WRI48" s="1"/>
      <c r="WRJ48" s="1"/>
      <c r="WRK48" s="1"/>
      <c r="WRL48" s="1"/>
      <c r="WRM48" s="1"/>
      <c r="WRN48" s="1"/>
      <c r="WRO48" s="1"/>
      <c r="WRP48" s="1"/>
      <c r="WRQ48" s="1"/>
      <c r="WRR48" s="1"/>
      <c r="WRS48" s="1"/>
      <c r="WRT48" s="1"/>
      <c r="WRU48" s="1"/>
      <c r="WRV48" s="1"/>
      <c r="WRW48" s="1"/>
      <c r="WRX48" s="1"/>
      <c r="WRY48" s="1"/>
      <c r="WRZ48" s="1"/>
      <c r="WSA48" s="1"/>
      <c r="WSB48" s="1"/>
      <c r="WSC48" s="1"/>
      <c r="WSD48" s="1"/>
      <c r="WSE48" s="1"/>
      <c r="WSF48" s="1"/>
      <c r="WSG48" s="1"/>
      <c r="WSH48" s="1"/>
      <c r="WSI48" s="1"/>
      <c r="WSJ48" s="1"/>
      <c r="WSK48" s="1"/>
      <c r="WSL48" s="1"/>
      <c r="WSM48" s="1"/>
      <c r="WSN48" s="1"/>
      <c r="WSO48" s="1"/>
      <c r="WSP48" s="1"/>
      <c r="WSQ48" s="1"/>
      <c r="WSR48" s="1"/>
      <c r="WSS48" s="1"/>
      <c r="WST48" s="1"/>
      <c r="WSU48" s="1"/>
      <c r="WSV48" s="1"/>
      <c r="WSW48" s="1"/>
      <c r="WSX48" s="1"/>
      <c r="WSY48" s="1"/>
      <c r="WSZ48" s="1"/>
      <c r="WTA48" s="1"/>
      <c r="WTB48" s="1"/>
      <c r="WTC48" s="1"/>
      <c r="WTD48" s="1"/>
      <c r="WTE48" s="1"/>
      <c r="WTF48" s="1"/>
      <c r="WTG48" s="1"/>
      <c r="WTH48" s="1"/>
      <c r="WTI48" s="1"/>
      <c r="WTJ48" s="1"/>
      <c r="WTK48" s="1"/>
      <c r="WTL48" s="1"/>
      <c r="WTM48" s="1"/>
      <c r="WTN48" s="1"/>
      <c r="WTO48" s="1"/>
      <c r="WTP48" s="1"/>
      <c r="WTQ48" s="1"/>
      <c r="WTR48" s="1"/>
      <c r="WTS48" s="1"/>
      <c r="WTT48" s="1"/>
      <c r="WTU48" s="1"/>
      <c r="WTV48" s="1"/>
      <c r="WTW48" s="1"/>
      <c r="WTX48" s="1"/>
      <c r="WTY48" s="1"/>
      <c r="WTZ48" s="1"/>
      <c r="WUA48" s="1"/>
      <c r="WUB48" s="1"/>
      <c r="WUC48" s="1"/>
      <c r="WUD48" s="1"/>
      <c r="WUE48" s="1"/>
      <c r="WUF48" s="1"/>
      <c r="WUG48" s="1"/>
      <c r="WUH48" s="1"/>
      <c r="WUI48" s="1"/>
      <c r="WUJ48" s="1"/>
      <c r="WUK48" s="1"/>
      <c r="WUL48" s="1"/>
      <c r="WUM48" s="1"/>
      <c r="WUN48" s="1"/>
      <c r="WUO48" s="1"/>
      <c r="WUP48" s="1"/>
      <c r="WUQ48" s="1"/>
      <c r="WUR48" s="1"/>
      <c r="WUS48" s="1"/>
      <c r="WUT48" s="1"/>
    </row>
  </sheetData>
  <mergeCells count="9">
    <mergeCell ref="F45:H45"/>
    <mergeCell ref="A47:I47"/>
    <mergeCell ref="A48:I48"/>
    <mergeCell ref="A1:G3"/>
    <mergeCell ref="H1:I4"/>
    <mergeCell ref="A4:G4"/>
    <mergeCell ref="A11:A12"/>
    <mergeCell ref="B11:D11"/>
    <mergeCell ref="E11:H11"/>
  </mergeCells>
  <conditionalFormatting sqref="C5:E6 F6">
    <cfRule type="cellIs" dxfId="9" priority="1" stopIfTrue="1" operator="equal">
      <formula>"Döõ lieäu sai"</formula>
    </cfRule>
  </conditionalFormatting>
  <pageMargins left="0.7" right="0" top="0.3" bottom="0.4" header="0.3" footer="0.4"/>
  <pageSetup scale="95"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topLeftCell="A16" workbookViewId="0">
      <selection activeCell="D18" sqref="D18"/>
    </sheetView>
  </sheetViews>
  <sheetFormatPr defaultRowHeight="17.25"/>
  <cols>
    <col min="1" max="1" width="11" customWidth="1"/>
    <col min="2" max="2" width="21" customWidth="1"/>
    <col min="3" max="3" width="21.625" customWidth="1"/>
    <col min="4" max="4" width="12.125" customWidth="1"/>
    <col min="5" max="5" width="13.375" customWidth="1"/>
    <col min="6" max="6" width="9.125" customWidth="1"/>
    <col min="7" max="7" width="9.25" customWidth="1"/>
    <col min="8" max="8" width="11.25" customWidth="1"/>
    <col min="9" max="9" width="9.5"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85" t="s">
        <v>0</v>
      </c>
      <c r="B1" s="85"/>
      <c r="C1" s="85"/>
      <c r="D1" s="85"/>
      <c r="E1" s="85"/>
      <c r="F1" s="85"/>
      <c r="G1" s="86"/>
      <c r="H1" s="87" t="s">
        <v>1</v>
      </c>
      <c r="I1" s="88"/>
    </row>
    <row r="2" spans="1:9">
      <c r="A2" s="85"/>
      <c r="B2" s="85"/>
      <c r="C2" s="85"/>
      <c r="D2" s="85"/>
      <c r="E2" s="85"/>
      <c r="F2" s="85"/>
      <c r="G2" s="86"/>
      <c r="H2" s="89"/>
      <c r="I2" s="90"/>
    </row>
    <row r="3" spans="1:9">
      <c r="A3" s="85"/>
      <c r="B3" s="85"/>
      <c r="C3" s="85"/>
      <c r="D3" s="85"/>
      <c r="E3" s="85"/>
      <c r="F3" s="85"/>
      <c r="G3" s="86"/>
      <c r="H3" s="89"/>
      <c r="I3" s="90"/>
    </row>
    <row r="4" spans="1:9">
      <c r="A4" s="93" t="s">
        <v>64</v>
      </c>
      <c r="B4" s="93"/>
      <c r="C4" s="93"/>
      <c r="D4" s="93"/>
      <c r="E4" s="93"/>
      <c r="F4" s="93"/>
      <c r="G4" s="94"/>
      <c r="H4" s="91"/>
      <c r="I4" s="92"/>
    </row>
    <row r="5" spans="1:9" ht="20.25">
      <c r="A5" s="2"/>
      <c r="B5" s="1"/>
      <c r="C5" s="3"/>
      <c r="D5" s="3"/>
      <c r="E5" s="1"/>
      <c r="F5" s="4"/>
      <c r="G5" s="4"/>
      <c r="H5" s="1"/>
      <c r="I5" s="1"/>
    </row>
    <row r="6" spans="1:9">
      <c r="A6" s="2" t="s">
        <v>2</v>
      </c>
      <c r="B6" s="1"/>
      <c r="C6" s="1"/>
      <c r="D6" s="1"/>
      <c r="E6" s="1" t="s">
        <v>3</v>
      </c>
      <c r="F6" s="4"/>
      <c r="G6" s="4"/>
      <c r="H6" s="1"/>
      <c r="I6" s="1"/>
    </row>
    <row r="7" spans="1:9">
      <c r="A7" s="2" t="s">
        <v>4</v>
      </c>
      <c r="B7" s="1"/>
      <c r="C7" s="1"/>
      <c r="D7" s="1"/>
      <c r="E7" s="1"/>
      <c r="F7" s="4"/>
      <c r="G7" s="4"/>
      <c r="H7" s="1"/>
      <c r="I7" s="1"/>
    </row>
    <row r="8" spans="1:9">
      <c r="A8" s="2" t="s">
        <v>5</v>
      </c>
      <c r="B8" s="1"/>
      <c r="C8" s="1"/>
      <c r="D8" s="1"/>
      <c r="E8" s="1"/>
      <c r="F8" s="4"/>
      <c r="G8" s="4"/>
      <c r="H8" s="1"/>
      <c r="I8" s="1"/>
    </row>
    <row r="9" spans="1:9">
      <c r="A9" s="2" t="s">
        <v>6</v>
      </c>
      <c r="B9" s="1"/>
      <c r="C9" s="1"/>
      <c r="D9" s="1"/>
      <c r="E9" s="1"/>
      <c r="F9" s="4"/>
      <c r="G9" s="4"/>
      <c r="H9" s="1"/>
      <c r="I9" s="1"/>
    </row>
    <row r="10" spans="1:9">
      <c r="A10" s="2"/>
      <c r="B10" s="1"/>
      <c r="C10" s="1"/>
      <c r="D10" s="1"/>
      <c r="E10" s="1"/>
      <c r="F10" s="4"/>
      <c r="G10" s="4"/>
      <c r="H10" s="1"/>
      <c r="I10" s="1"/>
    </row>
    <row r="11" spans="1:9">
      <c r="A11" s="95" t="s">
        <v>7</v>
      </c>
      <c r="B11" s="97" t="s">
        <v>8</v>
      </c>
      <c r="C11" s="98"/>
      <c r="D11" s="99"/>
      <c r="E11" s="100" t="s">
        <v>9</v>
      </c>
      <c r="F11" s="100"/>
      <c r="G11" s="100"/>
      <c r="H11" s="100"/>
      <c r="I11" s="76" t="s">
        <v>10</v>
      </c>
    </row>
    <row r="12" spans="1:9" ht="28.5">
      <c r="A12" s="96"/>
      <c r="B12" s="76" t="s">
        <v>11</v>
      </c>
      <c r="C12" s="76" t="s">
        <v>12</v>
      </c>
      <c r="D12" s="76" t="s">
        <v>13</v>
      </c>
      <c r="E12" s="76" t="s">
        <v>14</v>
      </c>
      <c r="F12" s="5" t="s">
        <v>15</v>
      </c>
      <c r="G12" s="5" t="s">
        <v>16</v>
      </c>
      <c r="H12" s="6" t="s">
        <v>17</v>
      </c>
      <c r="I12" s="76"/>
    </row>
    <row r="13" spans="1:9">
      <c r="A13" s="7" t="s">
        <v>18</v>
      </c>
      <c r="B13" s="8">
        <v>2</v>
      </c>
      <c r="C13" s="8">
        <v>3</v>
      </c>
      <c r="D13" s="8">
        <v>4</v>
      </c>
      <c r="E13" s="8">
        <v>5</v>
      </c>
      <c r="F13" s="9" t="s">
        <v>19</v>
      </c>
      <c r="G13" s="9" t="s">
        <v>20</v>
      </c>
      <c r="H13" s="8">
        <v>8</v>
      </c>
      <c r="I13" s="8">
        <v>9</v>
      </c>
    </row>
    <row r="14" spans="1:9" ht="17.25" customHeight="1">
      <c r="A14" s="32">
        <v>42998</v>
      </c>
      <c r="B14" s="10" t="s">
        <v>40</v>
      </c>
      <c r="C14" s="23" t="str">
        <f>VLOOKUP(B14,[3]Vine!$A$5:$F$178,3,0)</f>
        <v>Thanh Hải - Bình Thuận</v>
      </c>
      <c r="D14" s="23">
        <f>VLOOKUP(B14,[3]Vine!$A$5:$F$178,2,0)</f>
        <v>261005222</v>
      </c>
      <c r="E14" s="24" t="s">
        <v>34</v>
      </c>
      <c r="F14" s="24">
        <v>19650</v>
      </c>
      <c r="G14" s="25">
        <v>15500</v>
      </c>
      <c r="H14" s="26">
        <f t="shared" ref="H14:H41" si="0">F14*G14</f>
        <v>304575000</v>
      </c>
      <c r="I14" s="27"/>
    </row>
    <row r="15" spans="1:9" ht="17.25" customHeight="1">
      <c r="A15" s="32">
        <v>42998</v>
      </c>
      <c r="B15" s="10" t="s">
        <v>29</v>
      </c>
      <c r="C15" s="23" t="str">
        <f>VLOOKUP(B15,[3]Vine!$A$5:$F$178,3,0)</f>
        <v>Đức Linh - Bình Thuận</v>
      </c>
      <c r="D15" s="23">
        <f>VLOOKUP(B15,[3]Vine!$A$5:$F$178,2,0)</f>
        <v>260682094</v>
      </c>
      <c r="E15" s="24" t="s">
        <v>34</v>
      </c>
      <c r="F15" s="24">
        <v>19520</v>
      </c>
      <c r="G15" s="25">
        <v>15500</v>
      </c>
      <c r="H15" s="26">
        <f t="shared" si="0"/>
        <v>302560000</v>
      </c>
      <c r="I15" s="28"/>
    </row>
    <row r="16" spans="1:9" ht="17.25" customHeight="1">
      <c r="A16" s="32">
        <v>42998</v>
      </c>
      <c r="B16" s="10" t="s">
        <v>35</v>
      </c>
      <c r="C16" s="23" t="str">
        <f>VLOOKUP(B16,[3]Vine!$A$5:$F$178,3,0)</f>
        <v>Phan Thiết - Bình Thuận</v>
      </c>
      <c r="D16" s="23">
        <f>VLOOKUP(B16,[3]Vine!$A$5:$F$178,2,0)</f>
        <v>280853616</v>
      </c>
      <c r="E16" s="24" t="s">
        <v>34</v>
      </c>
      <c r="F16" s="24">
        <v>19803</v>
      </c>
      <c r="G16" s="25">
        <v>15500</v>
      </c>
      <c r="H16" s="26">
        <f t="shared" si="0"/>
        <v>306946500</v>
      </c>
      <c r="I16" s="28"/>
    </row>
    <row r="17" spans="1:9" ht="17.25" customHeight="1">
      <c r="A17" s="32">
        <v>42998</v>
      </c>
      <c r="B17" s="10" t="s">
        <v>33</v>
      </c>
      <c r="C17" s="23" t="str">
        <f>VLOOKUP(B17,[3]Vine!$A$5:$F$178,3,0)</f>
        <v>Phan Thiết - Bình Thuận</v>
      </c>
      <c r="D17" s="23">
        <f>VLOOKUP(B17,[3]Vine!$A$5:$F$178,2,0)</f>
        <v>260850613</v>
      </c>
      <c r="E17" s="24" t="s">
        <v>34</v>
      </c>
      <c r="F17" s="24">
        <v>19950</v>
      </c>
      <c r="G17" s="25">
        <v>15500</v>
      </c>
      <c r="H17" s="26">
        <f t="shared" si="0"/>
        <v>309225000</v>
      </c>
      <c r="I17" s="28"/>
    </row>
    <row r="18" spans="1:9" ht="17.25" customHeight="1">
      <c r="A18" s="32">
        <v>43001</v>
      </c>
      <c r="B18" s="10" t="s">
        <v>40</v>
      </c>
      <c r="C18" s="23" t="str">
        <f>VLOOKUP(B18,[3]Vine!$A$5:$F$178,3,0)</f>
        <v>Thanh Hải - Bình Thuận</v>
      </c>
      <c r="D18" s="23">
        <f>VLOOKUP(B18,[3]Vine!$A$5:$F$178,2,0)</f>
        <v>261005222</v>
      </c>
      <c r="E18" s="24" t="s">
        <v>34</v>
      </c>
      <c r="F18" s="24">
        <v>19650</v>
      </c>
      <c r="G18" s="25">
        <v>15500</v>
      </c>
      <c r="H18" s="26">
        <f t="shared" si="0"/>
        <v>304575000</v>
      </c>
      <c r="I18" s="28"/>
    </row>
    <row r="19" spans="1:9" ht="17.25" customHeight="1">
      <c r="A19" s="32">
        <v>43001</v>
      </c>
      <c r="B19" s="10" t="s">
        <v>32</v>
      </c>
      <c r="C19" s="23" t="str">
        <f>VLOOKUP(B19,[3]Vine!$A$5:$F$178,3,0)</f>
        <v>Phan Thiết - Bình Thuận</v>
      </c>
      <c r="D19" s="23">
        <f>VLOOKUP(B19,[3]Vine!$A$5:$F$178,2,0)</f>
        <v>260178873</v>
      </c>
      <c r="E19" s="24" t="s">
        <v>34</v>
      </c>
      <c r="F19" s="24">
        <v>19860</v>
      </c>
      <c r="G19" s="25">
        <v>15500</v>
      </c>
      <c r="H19" s="26">
        <f t="shared" si="0"/>
        <v>307830000</v>
      </c>
      <c r="I19" s="28"/>
    </row>
    <row r="20" spans="1:9" ht="17.25" customHeight="1">
      <c r="A20" s="32">
        <v>43001</v>
      </c>
      <c r="B20" s="10" t="s">
        <v>35</v>
      </c>
      <c r="C20" s="23" t="str">
        <f>VLOOKUP(B20,[3]Vine!$A$5:$F$178,3,0)</f>
        <v>Phan Thiết - Bình Thuận</v>
      </c>
      <c r="D20" s="23">
        <f>VLOOKUP(B20,[3]Vine!$A$5:$F$178,2,0)</f>
        <v>280853616</v>
      </c>
      <c r="E20" s="24" t="s">
        <v>34</v>
      </c>
      <c r="F20" s="24">
        <v>19960</v>
      </c>
      <c r="G20" s="25">
        <v>15500</v>
      </c>
      <c r="H20" s="26">
        <f t="shared" si="0"/>
        <v>309380000</v>
      </c>
      <c r="I20" s="28"/>
    </row>
    <row r="21" spans="1:9" ht="17.25" customHeight="1">
      <c r="A21" s="32">
        <v>43001</v>
      </c>
      <c r="B21" s="10" t="s">
        <v>31</v>
      </c>
      <c r="C21" s="23" t="str">
        <f>VLOOKUP(B21,[3]Vine!$A$5:$F$178,3,0)</f>
        <v>Long Hương - Bình Thuận</v>
      </c>
      <c r="D21" s="23" t="str">
        <f>VLOOKUP(B21,[3]Vine!$A$5:$F$178,2,0)</f>
        <v>020714486</v>
      </c>
      <c r="E21" s="24" t="s">
        <v>34</v>
      </c>
      <c r="F21" s="24">
        <v>19932</v>
      </c>
      <c r="G21" s="25">
        <v>15500</v>
      </c>
      <c r="H21" s="26">
        <f t="shared" si="0"/>
        <v>308946000</v>
      </c>
      <c r="I21" s="28"/>
    </row>
    <row r="22" spans="1:9" ht="17.25" customHeight="1">
      <c r="A22" s="32">
        <v>43004</v>
      </c>
      <c r="B22" s="10" t="s">
        <v>40</v>
      </c>
      <c r="C22" s="23" t="str">
        <f>VLOOKUP(B22,[3]Vine!$A$5:$F$178,3,0)</f>
        <v>Thanh Hải - Bình Thuận</v>
      </c>
      <c r="D22" s="23">
        <f>VLOOKUP(B22,[3]Vine!$A$5:$F$178,2,0)</f>
        <v>261005222</v>
      </c>
      <c r="E22" s="24" t="s">
        <v>34</v>
      </c>
      <c r="F22" s="24">
        <v>19935</v>
      </c>
      <c r="G22" s="25">
        <v>15500</v>
      </c>
      <c r="H22" s="26">
        <f t="shared" si="0"/>
        <v>308992500</v>
      </c>
      <c r="I22" s="28"/>
    </row>
    <row r="23" spans="1:9" ht="17.25" customHeight="1">
      <c r="A23" s="32">
        <v>43004</v>
      </c>
      <c r="B23" s="10" t="s">
        <v>32</v>
      </c>
      <c r="C23" s="23" t="str">
        <f>VLOOKUP(B23,[3]Vine!$A$5:$F$178,3,0)</f>
        <v>Phan Thiết - Bình Thuận</v>
      </c>
      <c r="D23" s="23">
        <f>VLOOKUP(B23,[3]Vine!$A$5:$F$178,2,0)</f>
        <v>260178873</v>
      </c>
      <c r="E23" s="24" t="s">
        <v>34</v>
      </c>
      <c r="F23" s="61">
        <v>19975</v>
      </c>
      <c r="G23" s="25">
        <v>15500</v>
      </c>
      <c r="H23" s="26">
        <f t="shared" si="0"/>
        <v>309612500</v>
      </c>
      <c r="I23" s="28"/>
    </row>
    <row r="24" spans="1:9" ht="17.25" customHeight="1">
      <c r="A24" s="32">
        <v>43004</v>
      </c>
      <c r="B24" s="10" t="s">
        <v>35</v>
      </c>
      <c r="C24" s="23" t="str">
        <f>VLOOKUP(B24,[3]Vine!$A$5:$F$178,3,0)</f>
        <v>Phan Thiết - Bình Thuận</v>
      </c>
      <c r="D24" s="23">
        <f>VLOOKUP(B24,[3]Vine!$A$5:$F$178,2,0)</f>
        <v>280853616</v>
      </c>
      <c r="E24" s="24" t="s">
        <v>34</v>
      </c>
      <c r="F24" s="24">
        <v>19982</v>
      </c>
      <c r="G24" s="25">
        <v>15500</v>
      </c>
      <c r="H24" s="26">
        <f t="shared" si="0"/>
        <v>309721000</v>
      </c>
      <c r="I24" s="28"/>
    </row>
    <row r="25" spans="1:9" ht="17.25" customHeight="1">
      <c r="A25" s="32">
        <v>43004</v>
      </c>
      <c r="B25" s="10" t="s">
        <v>31</v>
      </c>
      <c r="C25" s="23" t="str">
        <f>VLOOKUP(B25,[3]Vine!$A$5:$F$178,3,0)</f>
        <v>Long Hương - Bình Thuận</v>
      </c>
      <c r="D25" s="23" t="str">
        <f>VLOOKUP(B25,[3]Vine!$A$5:$F$178,2,0)</f>
        <v>020714486</v>
      </c>
      <c r="E25" s="24" t="s">
        <v>34</v>
      </c>
      <c r="F25" s="24">
        <v>19950</v>
      </c>
      <c r="G25" s="25">
        <v>15500</v>
      </c>
      <c r="H25" s="26">
        <f t="shared" si="0"/>
        <v>309225000</v>
      </c>
      <c r="I25" s="28"/>
    </row>
    <row r="26" spans="1:9" ht="17.25" customHeight="1">
      <c r="A26" s="32">
        <v>43007</v>
      </c>
      <c r="B26" s="10" t="s">
        <v>39</v>
      </c>
      <c r="C26" s="23" t="str">
        <f>VLOOKUP(B26,[3]Vine!$A$5:$F$178,3,0)</f>
        <v>Đức Linh - Bình Thuận</v>
      </c>
      <c r="D26" s="23">
        <f>VLOOKUP(B26,[3]Vine!$A$5:$F$178,2,0)</f>
        <v>250746332</v>
      </c>
      <c r="E26" s="24" t="s">
        <v>34</v>
      </c>
      <c r="F26" s="24">
        <v>19972</v>
      </c>
      <c r="G26" s="25">
        <v>15500</v>
      </c>
      <c r="H26" s="26">
        <f t="shared" si="0"/>
        <v>309566000</v>
      </c>
      <c r="I26" s="28"/>
    </row>
    <row r="27" spans="1:9" ht="17.25" customHeight="1">
      <c r="A27" s="32">
        <v>43007</v>
      </c>
      <c r="B27" s="10" t="s">
        <v>33</v>
      </c>
      <c r="C27" s="23" t="str">
        <f>VLOOKUP(B27,[3]Vine!$A$5:$F$178,3,0)</f>
        <v>Phan Thiết - Bình Thuận</v>
      </c>
      <c r="D27" s="23">
        <f>VLOOKUP(B27,[3]Vine!$A$5:$F$178,2,0)</f>
        <v>260850613</v>
      </c>
      <c r="E27" s="24" t="s">
        <v>34</v>
      </c>
      <c r="F27" s="24">
        <v>19970</v>
      </c>
      <c r="G27" s="25">
        <v>15500</v>
      </c>
      <c r="H27" s="26">
        <f t="shared" si="0"/>
        <v>309535000</v>
      </c>
      <c r="I27" s="28"/>
    </row>
    <row r="28" spans="1:9" ht="17.25" customHeight="1">
      <c r="A28" s="32">
        <v>43007</v>
      </c>
      <c r="B28" s="10" t="s">
        <v>30</v>
      </c>
      <c r="C28" s="23" t="str">
        <f>VLOOKUP(B28,[3]Vine!$A$5:$F$178,3,0)</f>
        <v>Hàm Tân - Bình Thuận</v>
      </c>
      <c r="D28" s="23">
        <f>VLOOKUP(B28,[3]Vine!$A$5:$F$178,2,0)</f>
        <v>260690910</v>
      </c>
      <c r="E28" s="24" t="s">
        <v>34</v>
      </c>
      <c r="F28" s="24">
        <v>19620</v>
      </c>
      <c r="G28" s="25">
        <v>15500</v>
      </c>
      <c r="H28" s="26">
        <f t="shared" si="0"/>
        <v>304110000</v>
      </c>
      <c r="I28" s="28"/>
    </row>
    <row r="29" spans="1:9" ht="17.25" customHeight="1">
      <c r="A29" s="32">
        <v>43007</v>
      </c>
      <c r="B29" s="10" t="s">
        <v>29</v>
      </c>
      <c r="C29" s="23" t="str">
        <f>VLOOKUP(B29,[3]Vine!$A$5:$F$178,3,0)</f>
        <v>Đức Linh - Bình Thuận</v>
      </c>
      <c r="D29" s="23">
        <f>VLOOKUP(B29,[3]Vine!$A$5:$F$178,2,0)</f>
        <v>260682094</v>
      </c>
      <c r="E29" s="24" t="s">
        <v>34</v>
      </c>
      <c r="F29" s="24">
        <v>19750</v>
      </c>
      <c r="G29" s="25">
        <v>15500</v>
      </c>
      <c r="H29" s="26">
        <f t="shared" si="0"/>
        <v>306125000</v>
      </c>
      <c r="I29" s="28"/>
    </row>
    <row r="30" spans="1:9" ht="17.25" customHeight="1">
      <c r="A30" s="32">
        <v>43009</v>
      </c>
      <c r="B30" s="10" t="s">
        <v>35</v>
      </c>
      <c r="C30" s="23" t="str">
        <f>VLOOKUP(B30,[3]Vine!$A$5:$F$178,3,0)</f>
        <v>Phan Thiết - Bình Thuận</v>
      </c>
      <c r="D30" s="23">
        <f>VLOOKUP(B30,[3]Vine!$A$5:$F$178,2,0)</f>
        <v>280853616</v>
      </c>
      <c r="E30" s="24" t="s">
        <v>34</v>
      </c>
      <c r="F30" s="24">
        <v>19850</v>
      </c>
      <c r="G30" s="25">
        <v>15500</v>
      </c>
      <c r="H30" s="26">
        <f t="shared" si="0"/>
        <v>307675000</v>
      </c>
      <c r="I30" s="28"/>
    </row>
    <row r="31" spans="1:9" ht="17.25" customHeight="1">
      <c r="A31" s="32">
        <v>43009</v>
      </c>
      <c r="B31" s="10" t="s">
        <v>32</v>
      </c>
      <c r="C31" s="23" t="str">
        <f>VLOOKUP(B31,[3]Vine!$A$5:$F$178,3,0)</f>
        <v>Phan Thiết - Bình Thuận</v>
      </c>
      <c r="D31" s="23">
        <f>VLOOKUP(B31,[3]Vine!$A$5:$F$178,2,0)</f>
        <v>260178873</v>
      </c>
      <c r="E31" s="24" t="s">
        <v>34</v>
      </c>
      <c r="F31" s="24">
        <v>19620</v>
      </c>
      <c r="G31" s="25">
        <v>15500</v>
      </c>
      <c r="H31" s="26">
        <f t="shared" si="0"/>
        <v>304110000</v>
      </c>
      <c r="I31" s="28"/>
    </row>
    <row r="32" spans="1:9" ht="17.25" customHeight="1">
      <c r="A32" s="32">
        <v>43009</v>
      </c>
      <c r="B32" s="10" t="s">
        <v>40</v>
      </c>
      <c r="C32" s="23" t="str">
        <f>VLOOKUP(B32,[3]Vine!$A$5:$F$178,3,0)</f>
        <v>Thanh Hải - Bình Thuận</v>
      </c>
      <c r="D32" s="23">
        <f>VLOOKUP(B32,[3]Vine!$A$5:$F$178,2,0)</f>
        <v>261005222</v>
      </c>
      <c r="E32" s="24" t="s">
        <v>34</v>
      </c>
      <c r="F32" s="24">
        <v>19980</v>
      </c>
      <c r="G32" s="25">
        <v>15500</v>
      </c>
      <c r="H32" s="26">
        <f t="shared" si="0"/>
        <v>309690000</v>
      </c>
      <c r="I32" s="28"/>
    </row>
    <row r="33" spans="1:9" ht="17.25" customHeight="1">
      <c r="A33" s="32">
        <v>43009</v>
      </c>
      <c r="B33" s="10" t="s">
        <v>31</v>
      </c>
      <c r="C33" s="23" t="str">
        <f>VLOOKUP(B33,[3]Vine!$A$5:$F$178,3,0)</f>
        <v>Long Hương - Bình Thuận</v>
      </c>
      <c r="D33" s="23" t="str">
        <f>VLOOKUP(B33,[3]Vine!$A$5:$F$178,2,0)</f>
        <v>020714486</v>
      </c>
      <c r="E33" s="24" t="s">
        <v>34</v>
      </c>
      <c r="F33" s="24">
        <v>19753</v>
      </c>
      <c r="G33" s="25">
        <v>15500</v>
      </c>
      <c r="H33" s="26">
        <f t="shared" si="0"/>
        <v>306171500</v>
      </c>
      <c r="I33" s="28"/>
    </row>
    <row r="34" spans="1:9" ht="17.25" customHeight="1">
      <c r="A34" s="32">
        <v>43011</v>
      </c>
      <c r="B34" s="10" t="s">
        <v>31</v>
      </c>
      <c r="C34" s="23" t="str">
        <f>VLOOKUP(B34,[3]Vine!$A$5:$F$178,3,0)</f>
        <v>Long Hương - Bình Thuận</v>
      </c>
      <c r="D34" s="23" t="str">
        <f>VLOOKUP(B34,[3]Vine!$A$5:$F$178,2,0)</f>
        <v>020714486</v>
      </c>
      <c r="E34" s="24" t="s">
        <v>34</v>
      </c>
      <c r="F34" s="24">
        <v>19620</v>
      </c>
      <c r="G34" s="25">
        <v>15500</v>
      </c>
      <c r="H34" s="26">
        <f t="shared" si="0"/>
        <v>304110000</v>
      </c>
      <c r="I34" s="28"/>
    </row>
    <row r="35" spans="1:9" ht="17.25" customHeight="1">
      <c r="A35" s="32">
        <v>43011</v>
      </c>
      <c r="B35" s="10" t="s">
        <v>39</v>
      </c>
      <c r="C35" s="23" t="str">
        <f>VLOOKUP(B35,[3]Vine!$A$5:$F$178,3,0)</f>
        <v>Đức Linh - Bình Thuận</v>
      </c>
      <c r="D35" s="23">
        <f>VLOOKUP(B35,[3]Vine!$A$5:$F$178,2,0)</f>
        <v>250746332</v>
      </c>
      <c r="E35" s="24" t="s">
        <v>34</v>
      </c>
      <c r="F35" s="24">
        <v>19570</v>
      </c>
      <c r="G35" s="25">
        <v>15500</v>
      </c>
      <c r="H35" s="26">
        <f t="shared" si="0"/>
        <v>303335000</v>
      </c>
      <c r="I35" s="28"/>
    </row>
    <row r="36" spans="1:9" ht="17.25" customHeight="1">
      <c r="A36" s="32">
        <v>43011</v>
      </c>
      <c r="B36" s="10" t="s">
        <v>33</v>
      </c>
      <c r="C36" s="23" t="str">
        <f>VLOOKUP(B36,[3]Vine!$A$5:$F$178,3,0)</f>
        <v>Phan Thiết - Bình Thuận</v>
      </c>
      <c r="D36" s="23">
        <f>VLOOKUP(B36,[3]Vine!$A$5:$F$178,2,0)</f>
        <v>260850613</v>
      </c>
      <c r="E36" s="24" t="s">
        <v>34</v>
      </c>
      <c r="F36" s="24">
        <v>19530</v>
      </c>
      <c r="G36" s="25">
        <v>15500</v>
      </c>
      <c r="H36" s="26">
        <f t="shared" si="0"/>
        <v>302715000</v>
      </c>
      <c r="I36" s="28"/>
    </row>
    <row r="37" spans="1:9" ht="17.25" customHeight="1">
      <c r="A37" s="32">
        <v>43011</v>
      </c>
      <c r="B37" s="10" t="s">
        <v>30</v>
      </c>
      <c r="C37" s="23" t="str">
        <f>VLOOKUP(B37,[3]Vine!$A$5:$F$178,3,0)</f>
        <v>Hàm Tân - Bình Thuận</v>
      </c>
      <c r="D37" s="23">
        <f>VLOOKUP(B37,[3]Vine!$A$5:$F$178,2,0)</f>
        <v>260690910</v>
      </c>
      <c r="E37" s="24" t="s">
        <v>34</v>
      </c>
      <c r="F37" s="24">
        <v>19982</v>
      </c>
      <c r="G37" s="25">
        <v>15500</v>
      </c>
      <c r="H37" s="26">
        <f t="shared" si="0"/>
        <v>309721000</v>
      </c>
      <c r="I37" s="28"/>
    </row>
    <row r="38" spans="1:9" ht="17.25" customHeight="1">
      <c r="A38" s="32">
        <v>43013</v>
      </c>
      <c r="B38" s="10" t="s">
        <v>32</v>
      </c>
      <c r="C38" s="23" t="str">
        <f>VLOOKUP(B38,[3]Vine!$A$5:$F$178,3,0)</f>
        <v>Phan Thiết - Bình Thuận</v>
      </c>
      <c r="D38" s="23">
        <f>VLOOKUP(B38,[3]Vine!$A$5:$F$178,2,0)</f>
        <v>260178873</v>
      </c>
      <c r="E38" s="24" t="s">
        <v>34</v>
      </c>
      <c r="F38" s="24">
        <v>19576</v>
      </c>
      <c r="G38" s="25">
        <v>15500</v>
      </c>
      <c r="H38" s="26">
        <f t="shared" si="0"/>
        <v>303428000</v>
      </c>
      <c r="I38" s="28"/>
    </row>
    <row r="39" spans="1:9" ht="17.25" customHeight="1">
      <c r="A39" s="32">
        <v>43013</v>
      </c>
      <c r="B39" s="10" t="s">
        <v>35</v>
      </c>
      <c r="C39" s="23" t="str">
        <f>VLOOKUP(B39,[3]Vine!$A$5:$F$178,3,0)</f>
        <v>Phan Thiết - Bình Thuận</v>
      </c>
      <c r="D39" s="23">
        <f>VLOOKUP(B39,[3]Vine!$A$5:$F$178,2,0)</f>
        <v>280853616</v>
      </c>
      <c r="E39" s="24" t="s">
        <v>34</v>
      </c>
      <c r="F39" s="24">
        <v>19700</v>
      </c>
      <c r="G39" s="25">
        <v>15500</v>
      </c>
      <c r="H39" s="26">
        <f t="shared" si="0"/>
        <v>305350000</v>
      </c>
      <c r="I39" s="28"/>
    </row>
    <row r="40" spans="1:9" ht="17.25" customHeight="1">
      <c r="A40" s="32">
        <v>43013</v>
      </c>
      <c r="B40" s="10" t="s">
        <v>31</v>
      </c>
      <c r="C40" s="23" t="str">
        <f>VLOOKUP(B40,[3]Vine!$A$5:$F$178,3,0)</f>
        <v>Long Hương - Bình Thuận</v>
      </c>
      <c r="D40" s="23" t="str">
        <f>VLOOKUP(B40,[3]Vine!$A$5:$F$178,2,0)</f>
        <v>020714486</v>
      </c>
      <c r="E40" s="24" t="s">
        <v>34</v>
      </c>
      <c r="F40" s="24">
        <v>19675</v>
      </c>
      <c r="G40" s="25">
        <v>15500</v>
      </c>
      <c r="H40" s="26">
        <f t="shared" si="0"/>
        <v>304962500</v>
      </c>
      <c r="I40" s="28"/>
    </row>
    <row r="41" spans="1:9" ht="17.25" customHeight="1">
      <c r="A41" s="32">
        <v>43013</v>
      </c>
      <c r="B41" s="10" t="s">
        <v>40</v>
      </c>
      <c r="C41" s="23" t="str">
        <f>VLOOKUP(B41,[3]Vine!$A$5:$F$178,3,0)</f>
        <v>Thanh Hải - Bình Thuận</v>
      </c>
      <c r="D41" s="23">
        <f>VLOOKUP(B41,[3]Vine!$A$5:$F$178,2,0)</f>
        <v>261005222</v>
      </c>
      <c r="E41" s="24" t="s">
        <v>34</v>
      </c>
      <c r="F41" s="24">
        <f>554190-SUM(F14:F40)</f>
        <v>19855</v>
      </c>
      <c r="G41" s="25">
        <v>15500</v>
      </c>
      <c r="H41" s="26">
        <f t="shared" si="0"/>
        <v>307752500</v>
      </c>
      <c r="I41" s="28"/>
    </row>
    <row r="42" spans="1:9" ht="17.25" customHeight="1">
      <c r="A42" s="21"/>
      <c r="B42" s="22"/>
      <c r="C42" s="23"/>
      <c r="D42" s="23"/>
      <c r="E42" s="24"/>
      <c r="F42" s="24"/>
      <c r="G42" s="25"/>
      <c r="H42" s="26"/>
      <c r="I42" s="26"/>
    </row>
    <row r="43" spans="1:9">
      <c r="A43" s="2" t="s">
        <v>21</v>
      </c>
      <c r="B43" s="1"/>
      <c r="C43" s="11">
        <f>SUM(H14:H42)</f>
        <v>8589945000</v>
      </c>
      <c r="D43" s="11"/>
      <c r="E43" s="1"/>
      <c r="F43" s="4"/>
      <c r="G43" s="4"/>
      <c r="H43" s="1"/>
      <c r="I43" s="1"/>
    </row>
    <row r="44" spans="1:9">
      <c r="A44" s="2"/>
      <c r="B44" s="1"/>
      <c r="C44" s="12"/>
      <c r="D44" s="4"/>
      <c r="E44" s="1"/>
      <c r="F44" s="4"/>
      <c r="G44" s="30" t="s">
        <v>63</v>
      </c>
      <c r="H44" s="13"/>
      <c r="I44" s="13"/>
    </row>
    <row r="45" spans="1:9">
      <c r="A45" s="2"/>
      <c r="B45" s="14" t="s">
        <v>22</v>
      </c>
      <c r="C45" s="1"/>
      <c r="D45" s="1"/>
      <c r="E45" s="1"/>
      <c r="F45" s="4"/>
      <c r="G45" s="15" t="s">
        <v>23</v>
      </c>
      <c r="H45" s="1"/>
      <c r="I45" s="1"/>
    </row>
    <row r="46" spans="1:9">
      <c r="A46" s="2"/>
      <c r="B46" s="16" t="s">
        <v>24</v>
      </c>
      <c r="C46" s="1"/>
      <c r="D46" s="17"/>
      <c r="E46" s="1"/>
      <c r="F46" s="4"/>
      <c r="G46" s="18" t="s">
        <v>25</v>
      </c>
      <c r="H46" s="1"/>
      <c r="I46" s="1"/>
    </row>
    <row r="47" spans="1:9">
      <c r="A47" s="2"/>
      <c r="B47" s="16"/>
      <c r="C47" s="1"/>
      <c r="D47" s="17"/>
      <c r="E47" s="1"/>
      <c r="F47" s="4"/>
      <c r="G47" s="18"/>
      <c r="H47" s="1"/>
      <c r="I47" s="1"/>
    </row>
    <row r="52" spans="2:2">
      <c r="B52" s="19" t="s">
        <v>36</v>
      </c>
    </row>
    <row r="53" spans="2:2" ht="17.25" hidden="1" customHeight="1"/>
    <row r="54" spans="2:2" ht="17.25" hidden="1" customHeight="1"/>
    <row r="55" spans="2:2" ht="17.25" hidden="1" customHeight="1"/>
    <row r="56" spans="2:2" ht="17.25" hidden="1" customHeight="1"/>
    <row r="57" spans="2:2" ht="30.75" customHeight="1"/>
    <row r="59" spans="2:2" ht="33.75" customHeight="1"/>
    <row r="60" spans="2:2" ht="33.75" customHeight="1"/>
  </sheetData>
  <mergeCells count="6">
    <mergeCell ref="A1:G3"/>
    <mergeCell ref="H1:I4"/>
    <mergeCell ref="A4:G4"/>
    <mergeCell ref="A11:A12"/>
    <mergeCell ref="B11:D11"/>
    <mergeCell ref="E11:H11"/>
  </mergeCells>
  <conditionalFormatting sqref="C5:E6 F6">
    <cfRule type="cellIs" dxfId="8" priority="1" stopIfTrue="1" operator="equal">
      <formula>"Döõ lieäu sai"</formula>
    </cfRule>
  </conditionalFormatting>
  <pageMargins left="0.65" right="0" top="0.43" bottom="0.3"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topLeftCell="A4" workbookViewId="0">
      <selection activeCell="C19" sqref="C19"/>
    </sheetView>
  </sheetViews>
  <sheetFormatPr defaultRowHeight="17.25"/>
  <cols>
    <col min="1" max="1" width="11" customWidth="1"/>
    <col min="2" max="2" width="21" customWidth="1"/>
    <col min="3" max="3" width="21.625" customWidth="1"/>
    <col min="4" max="4" width="12.125" customWidth="1"/>
    <col min="5" max="5" width="13.375" customWidth="1"/>
    <col min="6" max="6" width="9.125" customWidth="1"/>
    <col min="7" max="7" width="9.25" customWidth="1"/>
    <col min="8" max="8" width="11.25" customWidth="1"/>
    <col min="9" max="9" width="9.5"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85" t="s">
        <v>0</v>
      </c>
      <c r="B1" s="85"/>
      <c r="C1" s="85"/>
      <c r="D1" s="85"/>
      <c r="E1" s="85"/>
      <c r="F1" s="85"/>
      <c r="G1" s="86"/>
      <c r="H1" s="87" t="s">
        <v>1</v>
      </c>
      <c r="I1" s="88"/>
    </row>
    <row r="2" spans="1:9">
      <c r="A2" s="85"/>
      <c r="B2" s="85"/>
      <c r="C2" s="85"/>
      <c r="D2" s="85"/>
      <c r="E2" s="85"/>
      <c r="F2" s="85"/>
      <c r="G2" s="86"/>
      <c r="H2" s="89"/>
      <c r="I2" s="90"/>
    </row>
    <row r="3" spans="1:9">
      <c r="A3" s="85"/>
      <c r="B3" s="85"/>
      <c r="C3" s="85"/>
      <c r="D3" s="85"/>
      <c r="E3" s="85"/>
      <c r="F3" s="85"/>
      <c r="G3" s="86"/>
      <c r="H3" s="89"/>
      <c r="I3" s="90"/>
    </row>
    <row r="4" spans="1:9">
      <c r="A4" s="93" t="s">
        <v>64</v>
      </c>
      <c r="B4" s="93"/>
      <c r="C4" s="93"/>
      <c r="D4" s="93"/>
      <c r="E4" s="93"/>
      <c r="F4" s="93"/>
      <c r="G4" s="94"/>
      <c r="H4" s="91"/>
      <c r="I4" s="92"/>
    </row>
    <row r="5" spans="1:9" ht="20.25">
      <c r="A5" s="2"/>
      <c r="B5" s="1"/>
      <c r="C5" s="3"/>
      <c r="D5" s="3"/>
      <c r="E5" s="1"/>
      <c r="F5" s="4"/>
      <c r="G5" s="4"/>
      <c r="H5" s="1"/>
      <c r="I5" s="1"/>
    </row>
    <row r="6" spans="1:9">
      <c r="A6" s="2" t="s">
        <v>2</v>
      </c>
      <c r="B6" s="1"/>
      <c r="C6" s="1"/>
      <c r="D6" s="1"/>
      <c r="E6" s="1" t="s">
        <v>3</v>
      </c>
      <c r="F6" s="4"/>
      <c r="G6" s="4"/>
      <c r="H6" s="1"/>
      <c r="I6" s="1"/>
    </row>
    <row r="7" spans="1:9">
      <c r="A7" s="2" t="s">
        <v>4</v>
      </c>
      <c r="B7" s="1"/>
      <c r="C7" s="1"/>
      <c r="D7" s="1"/>
      <c r="E7" s="1"/>
      <c r="F7" s="4"/>
      <c r="G7" s="4"/>
      <c r="H7" s="1"/>
      <c r="I7" s="1"/>
    </row>
    <row r="8" spans="1:9">
      <c r="A8" s="2" t="s">
        <v>5</v>
      </c>
      <c r="B8" s="1"/>
      <c r="C8" s="1"/>
      <c r="D8" s="1"/>
      <c r="E8" s="1"/>
      <c r="F8" s="4"/>
      <c r="G8" s="4"/>
      <c r="H8" s="1"/>
      <c r="I8" s="1"/>
    </row>
    <row r="9" spans="1:9">
      <c r="A9" s="2" t="s">
        <v>6</v>
      </c>
      <c r="B9" s="1"/>
      <c r="C9" s="1"/>
      <c r="D9" s="1"/>
      <c r="E9" s="1"/>
      <c r="F9" s="4"/>
      <c r="G9" s="4"/>
      <c r="H9" s="1"/>
      <c r="I9" s="1"/>
    </row>
    <row r="10" spans="1:9">
      <c r="A10" s="2"/>
      <c r="B10" s="1"/>
      <c r="C10" s="1"/>
      <c r="D10" s="1"/>
      <c r="E10" s="1"/>
      <c r="F10" s="4"/>
      <c r="G10" s="4"/>
      <c r="H10" s="1"/>
      <c r="I10" s="1"/>
    </row>
    <row r="11" spans="1:9">
      <c r="A11" s="95" t="s">
        <v>7</v>
      </c>
      <c r="B11" s="97" t="s">
        <v>8</v>
      </c>
      <c r="C11" s="98"/>
      <c r="D11" s="99"/>
      <c r="E11" s="100" t="s">
        <v>9</v>
      </c>
      <c r="F11" s="100"/>
      <c r="G11" s="100"/>
      <c r="H11" s="100"/>
      <c r="I11" s="76" t="s">
        <v>10</v>
      </c>
    </row>
    <row r="12" spans="1:9" ht="28.5">
      <c r="A12" s="96"/>
      <c r="B12" s="76" t="s">
        <v>11</v>
      </c>
      <c r="C12" s="76" t="s">
        <v>12</v>
      </c>
      <c r="D12" s="76" t="s">
        <v>13</v>
      </c>
      <c r="E12" s="76" t="s">
        <v>14</v>
      </c>
      <c r="F12" s="5" t="s">
        <v>15</v>
      </c>
      <c r="G12" s="5" t="s">
        <v>16</v>
      </c>
      <c r="H12" s="6" t="s">
        <v>17</v>
      </c>
      <c r="I12" s="76"/>
    </row>
    <row r="13" spans="1:9">
      <c r="A13" s="7" t="s">
        <v>18</v>
      </c>
      <c r="B13" s="8">
        <v>2</v>
      </c>
      <c r="C13" s="8">
        <v>3</v>
      </c>
      <c r="D13" s="8">
        <v>4</v>
      </c>
      <c r="E13" s="8">
        <v>5</v>
      </c>
      <c r="F13" s="9" t="s">
        <v>19</v>
      </c>
      <c r="G13" s="9" t="s">
        <v>20</v>
      </c>
      <c r="H13" s="8">
        <v>8</v>
      </c>
      <c r="I13" s="8">
        <v>9</v>
      </c>
    </row>
    <row r="14" spans="1:9" ht="17.25" customHeight="1">
      <c r="A14" s="32">
        <v>42999</v>
      </c>
      <c r="B14" s="10" t="s">
        <v>35</v>
      </c>
      <c r="C14" s="23" t="str">
        <f>VLOOKUP(B14,[3]Vine!$A$5:$F$178,3,0)</f>
        <v>Phan Thiết - Bình Thuận</v>
      </c>
      <c r="D14" s="23">
        <f>VLOOKUP(B14,[3]Vine!$A$5:$F$178,2,0)</f>
        <v>280853616</v>
      </c>
      <c r="E14" s="24" t="s">
        <v>34</v>
      </c>
      <c r="F14" s="24">
        <v>19980</v>
      </c>
      <c r="G14" s="25">
        <v>15500</v>
      </c>
      <c r="H14" s="26">
        <f t="shared" ref="H14:H41" si="0">F14*G14</f>
        <v>309690000</v>
      </c>
      <c r="I14" s="27"/>
    </row>
    <row r="15" spans="1:9" ht="17.25" customHeight="1">
      <c r="A15" s="32">
        <v>42999</v>
      </c>
      <c r="B15" s="10" t="s">
        <v>32</v>
      </c>
      <c r="C15" s="23" t="str">
        <f>VLOOKUP(B15,[3]Vine!$A$5:$F$178,3,0)</f>
        <v>Phan Thiết - Bình Thuận</v>
      </c>
      <c r="D15" s="23">
        <f>VLOOKUP(B15,[3]Vine!$A$5:$F$178,2,0)</f>
        <v>260178873</v>
      </c>
      <c r="E15" s="24" t="s">
        <v>34</v>
      </c>
      <c r="F15" s="24">
        <v>19850</v>
      </c>
      <c r="G15" s="25">
        <v>15500</v>
      </c>
      <c r="H15" s="26">
        <f t="shared" si="0"/>
        <v>307675000</v>
      </c>
      <c r="I15" s="28"/>
    </row>
    <row r="16" spans="1:9" ht="17.25" customHeight="1">
      <c r="A16" s="32">
        <v>42999</v>
      </c>
      <c r="B16" s="10" t="s">
        <v>40</v>
      </c>
      <c r="C16" s="23" t="str">
        <f>VLOOKUP(B16,[3]Vine!$A$5:$F$178,3,0)</f>
        <v>Thanh Hải - Bình Thuận</v>
      </c>
      <c r="D16" s="23">
        <f>VLOOKUP(B16,[3]Vine!$A$5:$F$178,2,0)</f>
        <v>261005222</v>
      </c>
      <c r="E16" s="24" t="s">
        <v>34</v>
      </c>
      <c r="F16" s="24">
        <v>19875</v>
      </c>
      <c r="G16" s="25">
        <v>15500</v>
      </c>
      <c r="H16" s="26">
        <f t="shared" si="0"/>
        <v>308062500</v>
      </c>
      <c r="I16" s="28"/>
    </row>
    <row r="17" spans="1:9" ht="17.25" customHeight="1">
      <c r="A17" s="32">
        <v>42999</v>
      </c>
      <c r="B17" s="10" t="s">
        <v>31</v>
      </c>
      <c r="C17" s="23" t="str">
        <f>VLOOKUP(B17,[3]Vine!$A$5:$F$178,3,0)</f>
        <v>Long Hương - Bình Thuận</v>
      </c>
      <c r="D17" s="23" t="str">
        <f>VLOOKUP(B17,[3]Vine!$A$5:$F$178,2,0)</f>
        <v>020714486</v>
      </c>
      <c r="E17" s="24" t="s">
        <v>34</v>
      </c>
      <c r="F17" s="24">
        <v>19985</v>
      </c>
      <c r="G17" s="25">
        <v>15500</v>
      </c>
      <c r="H17" s="26">
        <f t="shared" si="0"/>
        <v>309767500</v>
      </c>
      <c r="I17" s="28"/>
    </row>
    <row r="18" spans="1:9" ht="17.25" customHeight="1">
      <c r="A18" s="32">
        <v>43002</v>
      </c>
      <c r="B18" s="10" t="s">
        <v>32</v>
      </c>
      <c r="C18" s="23" t="str">
        <f>VLOOKUP(B18,[3]Vine!$A$5:$F$178,3,0)</f>
        <v>Phan Thiết - Bình Thuận</v>
      </c>
      <c r="D18" s="23">
        <f>VLOOKUP(B18,[3]Vine!$A$5:$F$178,2,0)</f>
        <v>260178873</v>
      </c>
      <c r="E18" s="24" t="s">
        <v>34</v>
      </c>
      <c r="F18" s="24">
        <v>19735</v>
      </c>
      <c r="G18" s="25">
        <v>15500</v>
      </c>
      <c r="H18" s="26">
        <f t="shared" si="0"/>
        <v>305892500</v>
      </c>
      <c r="I18" s="28"/>
    </row>
    <row r="19" spans="1:9" ht="17.25" customHeight="1">
      <c r="A19" s="32">
        <v>43002</v>
      </c>
      <c r="B19" s="10" t="s">
        <v>35</v>
      </c>
      <c r="C19" s="23" t="str">
        <f>VLOOKUP(B19,[3]Vine!$A$5:$F$178,3,0)</f>
        <v>Phan Thiết - Bình Thuận</v>
      </c>
      <c r="D19" s="23">
        <f>VLOOKUP(B19,[3]Vine!$A$5:$F$178,2,0)</f>
        <v>280853616</v>
      </c>
      <c r="E19" s="24" t="s">
        <v>34</v>
      </c>
      <c r="F19" s="24">
        <v>19870</v>
      </c>
      <c r="G19" s="25">
        <v>15500</v>
      </c>
      <c r="H19" s="26">
        <f t="shared" si="0"/>
        <v>307985000</v>
      </c>
      <c r="I19" s="28"/>
    </row>
    <row r="20" spans="1:9" ht="17.25" customHeight="1">
      <c r="A20" s="32">
        <v>43002</v>
      </c>
      <c r="B20" s="10" t="s">
        <v>31</v>
      </c>
      <c r="C20" s="23" t="str">
        <f>VLOOKUP(B20,[3]Vine!$A$5:$F$178,3,0)</f>
        <v>Long Hương - Bình Thuận</v>
      </c>
      <c r="D20" s="23" t="str">
        <f>VLOOKUP(B20,[3]Vine!$A$5:$F$178,2,0)</f>
        <v>020714486</v>
      </c>
      <c r="E20" s="24" t="s">
        <v>34</v>
      </c>
      <c r="F20" s="24">
        <v>19895</v>
      </c>
      <c r="G20" s="25">
        <v>15500</v>
      </c>
      <c r="H20" s="26">
        <f t="shared" si="0"/>
        <v>308372500</v>
      </c>
      <c r="I20" s="28"/>
    </row>
    <row r="21" spans="1:9" ht="17.25" customHeight="1">
      <c r="A21" s="32">
        <v>43002</v>
      </c>
      <c r="B21" s="10" t="s">
        <v>40</v>
      </c>
      <c r="C21" s="23" t="str">
        <f>VLOOKUP(B21,[3]Vine!$A$5:$F$178,3,0)</f>
        <v>Thanh Hải - Bình Thuận</v>
      </c>
      <c r="D21" s="23">
        <f>VLOOKUP(B21,[3]Vine!$A$5:$F$178,2,0)</f>
        <v>261005222</v>
      </c>
      <c r="E21" s="24" t="s">
        <v>34</v>
      </c>
      <c r="F21" s="24">
        <v>19785</v>
      </c>
      <c r="G21" s="25">
        <v>15500</v>
      </c>
      <c r="H21" s="26">
        <f t="shared" si="0"/>
        <v>306667500</v>
      </c>
      <c r="I21" s="28"/>
    </row>
    <row r="22" spans="1:9" ht="17.25" customHeight="1">
      <c r="A22" s="32">
        <v>43005</v>
      </c>
      <c r="B22" s="10" t="s">
        <v>31</v>
      </c>
      <c r="C22" s="23" t="str">
        <f>VLOOKUP(B22,[3]Vine!$A$5:$F$178,3,0)</f>
        <v>Long Hương - Bình Thuận</v>
      </c>
      <c r="D22" s="23" t="str">
        <f>VLOOKUP(B22,[3]Vine!$A$5:$F$178,2,0)</f>
        <v>020714486</v>
      </c>
      <c r="E22" s="24" t="s">
        <v>34</v>
      </c>
      <c r="F22" s="24">
        <v>19940</v>
      </c>
      <c r="G22" s="25">
        <v>15500</v>
      </c>
      <c r="H22" s="26">
        <f t="shared" si="0"/>
        <v>309070000</v>
      </c>
      <c r="I22" s="28"/>
    </row>
    <row r="23" spans="1:9" ht="17.25" customHeight="1">
      <c r="A23" s="32">
        <v>43005</v>
      </c>
      <c r="B23" s="10" t="s">
        <v>39</v>
      </c>
      <c r="C23" s="23" t="str">
        <f>VLOOKUP(B23,[3]Vine!$A$5:$F$178,3,0)</f>
        <v>Đức Linh - Bình Thuận</v>
      </c>
      <c r="D23" s="23">
        <f>VLOOKUP(B23,[3]Vine!$A$5:$F$178,2,0)</f>
        <v>250746332</v>
      </c>
      <c r="E23" s="24" t="s">
        <v>34</v>
      </c>
      <c r="F23" s="61">
        <v>19680</v>
      </c>
      <c r="G23" s="25">
        <v>15500</v>
      </c>
      <c r="H23" s="26">
        <f t="shared" si="0"/>
        <v>305040000</v>
      </c>
      <c r="I23" s="28"/>
    </row>
    <row r="24" spans="1:9" ht="17.25" customHeight="1">
      <c r="A24" s="32">
        <v>43005</v>
      </c>
      <c r="B24" s="10" t="s">
        <v>33</v>
      </c>
      <c r="C24" s="23" t="str">
        <f>VLOOKUP(B24,[3]Vine!$A$5:$F$178,3,0)</f>
        <v>Phan Thiết - Bình Thuận</v>
      </c>
      <c r="D24" s="23">
        <f>VLOOKUP(B24,[3]Vine!$A$5:$F$178,2,0)</f>
        <v>260850613</v>
      </c>
      <c r="E24" s="24" t="s">
        <v>34</v>
      </c>
      <c r="F24" s="24">
        <v>19675</v>
      </c>
      <c r="G24" s="25">
        <v>15500</v>
      </c>
      <c r="H24" s="26">
        <f t="shared" si="0"/>
        <v>304962500</v>
      </c>
      <c r="I24" s="28"/>
    </row>
    <row r="25" spans="1:9" ht="17.25" customHeight="1">
      <c r="A25" s="32">
        <v>43005</v>
      </c>
      <c r="B25" s="10" t="s">
        <v>30</v>
      </c>
      <c r="C25" s="23" t="str">
        <f>VLOOKUP(B25,[3]Vine!$A$5:$F$178,3,0)</f>
        <v>Hàm Tân - Bình Thuận</v>
      </c>
      <c r="D25" s="23">
        <f>VLOOKUP(B25,[3]Vine!$A$5:$F$178,2,0)</f>
        <v>260690910</v>
      </c>
      <c r="E25" s="24" t="s">
        <v>34</v>
      </c>
      <c r="F25" s="24">
        <v>19960</v>
      </c>
      <c r="G25" s="25">
        <v>15500</v>
      </c>
      <c r="H25" s="26">
        <f t="shared" si="0"/>
        <v>309380000</v>
      </c>
      <c r="I25" s="28"/>
    </row>
    <row r="26" spans="1:9" ht="17.25" customHeight="1">
      <c r="A26" s="32">
        <v>43008</v>
      </c>
      <c r="B26" s="10" t="s">
        <v>32</v>
      </c>
      <c r="C26" s="23" t="str">
        <f>VLOOKUP(B26,[3]Vine!$A$5:$F$178,3,0)</f>
        <v>Phan Thiết - Bình Thuận</v>
      </c>
      <c r="D26" s="23">
        <f>VLOOKUP(B26,[3]Vine!$A$5:$F$178,2,0)</f>
        <v>260178873</v>
      </c>
      <c r="E26" s="24" t="s">
        <v>34</v>
      </c>
      <c r="F26" s="24">
        <v>19620</v>
      </c>
      <c r="G26" s="25">
        <v>15500</v>
      </c>
      <c r="H26" s="26">
        <f t="shared" si="0"/>
        <v>304110000</v>
      </c>
      <c r="I26" s="28"/>
    </row>
    <row r="27" spans="1:9" ht="17.25" customHeight="1">
      <c r="A27" s="32">
        <v>43008</v>
      </c>
      <c r="B27" s="10" t="s">
        <v>35</v>
      </c>
      <c r="C27" s="23" t="str">
        <f>VLOOKUP(B27,[3]Vine!$A$5:$F$178,3,0)</f>
        <v>Phan Thiết - Bình Thuận</v>
      </c>
      <c r="D27" s="23">
        <f>VLOOKUP(B27,[3]Vine!$A$5:$F$178,2,0)</f>
        <v>280853616</v>
      </c>
      <c r="E27" s="24" t="s">
        <v>34</v>
      </c>
      <c r="F27" s="24">
        <v>19755</v>
      </c>
      <c r="G27" s="25">
        <v>15500</v>
      </c>
      <c r="H27" s="26">
        <f t="shared" si="0"/>
        <v>306202500</v>
      </c>
      <c r="I27" s="28"/>
    </row>
    <row r="28" spans="1:9" ht="17.25" customHeight="1">
      <c r="A28" s="32">
        <v>43008</v>
      </c>
      <c r="B28" s="10" t="s">
        <v>31</v>
      </c>
      <c r="C28" s="23" t="str">
        <f>VLOOKUP(B28,[3]Vine!$A$5:$F$178,3,0)</f>
        <v>Long Hương - Bình Thuận</v>
      </c>
      <c r="D28" s="23" t="str">
        <f>VLOOKUP(B28,[3]Vine!$A$5:$F$178,2,0)</f>
        <v>020714486</v>
      </c>
      <c r="E28" s="24" t="s">
        <v>34</v>
      </c>
      <c r="F28" s="24">
        <v>20060</v>
      </c>
      <c r="G28" s="25">
        <v>15500</v>
      </c>
      <c r="H28" s="26">
        <f t="shared" si="0"/>
        <v>310930000</v>
      </c>
      <c r="I28" s="28"/>
    </row>
    <row r="29" spans="1:9" ht="17.25" customHeight="1">
      <c r="A29" s="32">
        <v>43008</v>
      </c>
      <c r="B29" s="10" t="s">
        <v>40</v>
      </c>
      <c r="C29" s="23" t="str">
        <f>VLOOKUP(B29,[3]Vine!$A$5:$F$178,3,0)</f>
        <v>Thanh Hải - Bình Thuận</v>
      </c>
      <c r="D29" s="23">
        <f>VLOOKUP(B29,[3]Vine!$A$5:$F$178,2,0)</f>
        <v>261005222</v>
      </c>
      <c r="E29" s="24" t="s">
        <v>34</v>
      </c>
      <c r="F29" s="24">
        <v>19945</v>
      </c>
      <c r="G29" s="25">
        <v>15500</v>
      </c>
      <c r="H29" s="26">
        <f t="shared" si="0"/>
        <v>309147500</v>
      </c>
      <c r="I29" s="28"/>
    </row>
    <row r="30" spans="1:9" ht="17.25" customHeight="1">
      <c r="A30" s="32">
        <v>43010</v>
      </c>
      <c r="B30" s="10" t="s">
        <v>35</v>
      </c>
      <c r="C30" s="23" t="str">
        <f>VLOOKUP(B30,[3]Vine!$A$5:$F$178,3,0)</f>
        <v>Phan Thiết - Bình Thuận</v>
      </c>
      <c r="D30" s="23">
        <f>VLOOKUP(B30,[3]Vine!$A$5:$F$178,2,0)</f>
        <v>280853616</v>
      </c>
      <c r="E30" s="24" t="s">
        <v>34</v>
      </c>
      <c r="F30" s="24">
        <v>19950</v>
      </c>
      <c r="G30" s="25">
        <v>15500</v>
      </c>
      <c r="H30" s="26">
        <f t="shared" si="0"/>
        <v>309225000</v>
      </c>
      <c r="I30" s="28"/>
    </row>
    <row r="31" spans="1:9" ht="17.25" customHeight="1">
      <c r="A31" s="32">
        <v>43010</v>
      </c>
      <c r="B31" s="10" t="s">
        <v>32</v>
      </c>
      <c r="C31" s="23" t="str">
        <f>VLOOKUP(B31,[3]Vine!$A$5:$F$178,3,0)</f>
        <v>Phan Thiết - Bình Thuận</v>
      </c>
      <c r="D31" s="23">
        <f>VLOOKUP(B31,[3]Vine!$A$5:$F$178,2,0)</f>
        <v>260178873</v>
      </c>
      <c r="E31" s="24" t="s">
        <v>34</v>
      </c>
      <c r="F31" s="24">
        <v>19850</v>
      </c>
      <c r="G31" s="25">
        <v>15500</v>
      </c>
      <c r="H31" s="26">
        <f t="shared" si="0"/>
        <v>307675000</v>
      </c>
      <c r="I31" s="28"/>
    </row>
    <row r="32" spans="1:9" ht="17.25" customHeight="1">
      <c r="A32" s="32">
        <v>43010</v>
      </c>
      <c r="B32" s="10" t="s">
        <v>40</v>
      </c>
      <c r="C32" s="23" t="str">
        <f>VLOOKUP(B32,[3]Vine!$A$5:$F$178,3,0)</f>
        <v>Thanh Hải - Bình Thuận</v>
      </c>
      <c r="D32" s="23">
        <f>VLOOKUP(B32,[3]Vine!$A$5:$F$178,2,0)</f>
        <v>261005222</v>
      </c>
      <c r="E32" s="24" t="s">
        <v>34</v>
      </c>
      <c r="F32" s="24">
        <v>19840</v>
      </c>
      <c r="G32" s="25">
        <v>15500</v>
      </c>
      <c r="H32" s="26">
        <f t="shared" si="0"/>
        <v>307520000</v>
      </c>
      <c r="I32" s="28"/>
    </row>
    <row r="33" spans="1:9" ht="17.25" customHeight="1">
      <c r="A33" s="32">
        <v>43010</v>
      </c>
      <c r="B33" s="10" t="s">
        <v>31</v>
      </c>
      <c r="C33" s="23" t="str">
        <f>VLOOKUP(B33,[3]Vine!$A$5:$F$178,3,0)</f>
        <v>Long Hương - Bình Thuận</v>
      </c>
      <c r="D33" s="23" t="str">
        <f>VLOOKUP(B33,[3]Vine!$A$5:$F$178,2,0)</f>
        <v>020714486</v>
      </c>
      <c r="E33" s="24" t="s">
        <v>34</v>
      </c>
      <c r="F33" s="24">
        <v>19700</v>
      </c>
      <c r="G33" s="25">
        <v>15500</v>
      </c>
      <c r="H33" s="26">
        <f t="shared" si="0"/>
        <v>305350000</v>
      </c>
      <c r="I33" s="28"/>
    </row>
    <row r="34" spans="1:9" ht="17.25" customHeight="1">
      <c r="A34" s="32">
        <v>43012</v>
      </c>
      <c r="B34" s="10" t="s">
        <v>35</v>
      </c>
      <c r="C34" s="23" t="str">
        <f>VLOOKUP(B34,[3]Vine!$A$5:$F$178,3,0)</f>
        <v>Phan Thiết - Bình Thuận</v>
      </c>
      <c r="D34" s="23">
        <f>VLOOKUP(B34,[3]Vine!$A$5:$F$178,2,0)</f>
        <v>280853616</v>
      </c>
      <c r="E34" s="24" t="s">
        <v>34</v>
      </c>
      <c r="F34" s="24">
        <v>19750</v>
      </c>
      <c r="G34" s="25">
        <v>15500</v>
      </c>
      <c r="H34" s="26">
        <f t="shared" si="0"/>
        <v>306125000</v>
      </c>
      <c r="I34" s="28"/>
    </row>
    <row r="35" spans="1:9" ht="17.25" customHeight="1">
      <c r="A35" s="32">
        <v>43012</v>
      </c>
      <c r="B35" s="10" t="s">
        <v>32</v>
      </c>
      <c r="C35" s="23" t="str">
        <f>VLOOKUP(B35,[3]Vine!$A$5:$F$178,3,0)</f>
        <v>Phan Thiết - Bình Thuận</v>
      </c>
      <c r="D35" s="23">
        <f>VLOOKUP(B35,[3]Vine!$A$5:$F$178,2,0)</f>
        <v>260178873</v>
      </c>
      <c r="E35" s="24" t="s">
        <v>34</v>
      </c>
      <c r="F35" s="24">
        <v>19670</v>
      </c>
      <c r="G35" s="25">
        <v>15500</v>
      </c>
      <c r="H35" s="26">
        <f t="shared" si="0"/>
        <v>304885000</v>
      </c>
      <c r="I35" s="28"/>
    </row>
    <row r="36" spans="1:9" ht="17.25" customHeight="1">
      <c r="A36" s="32">
        <v>43012</v>
      </c>
      <c r="B36" s="10" t="s">
        <v>40</v>
      </c>
      <c r="C36" s="23" t="str">
        <f>VLOOKUP(B36,[3]Vine!$A$5:$F$178,3,0)</f>
        <v>Thanh Hải - Bình Thuận</v>
      </c>
      <c r="D36" s="23">
        <f>VLOOKUP(B36,[3]Vine!$A$5:$F$178,2,0)</f>
        <v>261005222</v>
      </c>
      <c r="E36" s="24" t="s">
        <v>34</v>
      </c>
      <c r="F36" s="24">
        <v>19520</v>
      </c>
      <c r="G36" s="25">
        <v>15500</v>
      </c>
      <c r="H36" s="26">
        <f t="shared" si="0"/>
        <v>302560000</v>
      </c>
      <c r="I36" s="28"/>
    </row>
    <row r="37" spans="1:9" ht="17.25" customHeight="1">
      <c r="A37" s="32">
        <v>43012</v>
      </c>
      <c r="B37" s="10" t="s">
        <v>31</v>
      </c>
      <c r="C37" s="23" t="str">
        <f>VLOOKUP(B37,[3]Vine!$A$5:$F$178,3,0)</f>
        <v>Long Hương - Bình Thuận</v>
      </c>
      <c r="D37" s="23" t="str">
        <f>VLOOKUP(B37,[3]Vine!$A$5:$F$178,2,0)</f>
        <v>020714486</v>
      </c>
      <c r="E37" s="24" t="s">
        <v>34</v>
      </c>
      <c r="F37" s="24">
        <v>19720</v>
      </c>
      <c r="G37" s="25">
        <v>15500</v>
      </c>
      <c r="H37" s="26">
        <f t="shared" si="0"/>
        <v>305660000</v>
      </c>
      <c r="I37" s="28"/>
    </row>
    <row r="38" spans="1:9" ht="17.25" customHeight="1">
      <c r="A38" s="32">
        <v>43014</v>
      </c>
      <c r="B38" s="10" t="s">
        <v>32</v>
      </c>
      <c r="C38" s="23" t="str">
        <f>VLOOKUP(B38,[3]Vine!$A$5:$F$178,3,0)</f>
        <v>Phan Thiết - Bình Thuận</v>
      </c>
      <c r="D38" s="23">
        <f>VLOOKUP(B38,[3]Vine!$A$5:$F$178,2,0)</f>
        <v>260178873</v>
      </c>
      <c r="E38" s="24" t="s">
        <v>34</v>
      </c>
      <c r="F38" s="24">
        <v>19575</v>
      </c>
      <c r="G38" s="25">
        <v>15500</v>
      </c>
      <c r="H38" s="26">
        <f t="shared" si="0"/>
        <v>303412500</v>
      </c>
      <c r="I38" s="28"/>
    </row>
    <row r="39" spans="1:9" ht="17.25" customHeight="1">
      <c r="A39" s="32">
        <v>43014</v>
      </c>
      <c r="B39" s="10" t="s">
        <v>35</v>
      </c>
      <c r="C39" s="23" t="str">
        <f>VLOOKUP(B39,[3]Vine!$A$5:$F$178,3,0)</f>
        <v>Phan Thiết - Bình Thuận</v>
      </c>
      <c r="D39" s="23">
        <f>VLOOKUP(B39,[3]Vine!$A$5:$F$178,2,0)</f>
        <v>280853616</v>
      </c>
      <c r="E39" s="24" t="s">
        <v>34</v>
      </c>
      <c r="F39" s="24">
        <v>19650</v>
      </c>
      <c r="G39" s="25">
        <v>15500</v>
      </c>
      <c r="H39" s="26">
        <f t="shared" si="0"/>
        <v>304575000</v>
      </c>
      <c r="I39" s="28"/>
    </row>
    <row r="40" spans="1:9" ht="17.25" customHeight="1">
      <c r="A40" s="32">
        <v>43014</v>
      </c>
      <c r="B40" s="10" t="s">
        <v>31</v>
      </c>
      <c r="C40" s="23" t="str">
        <f>VLOOKUP(B40,[3]Vine!$A$5:$F$178,3,0)</f>
        <v>Long Hương - Bình Thuận</v>
      </c>
      <c r="D40" s="23" t="str">
        <f>VLOOKUP(B40,[3]Vine!$A$5:$F$178,2,0)</f>
        <v>020714486</v>
      </c>
      <c r="E40" s="24" t="s">
        <v>34</v>
      </c>
      <c r="F40" s="24">
        <v>19725</v>
      </c>
      <c r="G40" s="25">
        <v>15500</v>
      </c>
      <c r="H40" s="26">
        <f t="shared" si="0"/>
        <v>305737500</v>
      </c>
      <c r="I40" s="28"/>
    </row>
    <row r="41" spans="1:9" ht="17.25" customHeight="1">
      <c r="A41" s="32">
        <v>43014</v>
      </c>
      <c r="B41" s="10" t="s">
        <v>40</v>
      </c>
      <c r="C41" s="23" t="str">
        <f>VLOOKUP(B41,[3]Vine!$A$5:$F$178,3,0)</f>
        <v>Thanh Hải - Bình Thuận</v>
      </c>
      <c r="D41" s="23">
        <f>VLOOKUP(B41,[3]Vine!$A$5:$F$178,2,0)</f>
        <v>261005222</v>
      </c>
      <c r="E41" s="24" t="s">
        <v>34</v>
      </c>
      <c r="F41" s="24">
        <f>554190-SUM(F14:F40)</f>
        <v>19630</v>
      </c>
      <c r="G41" s="25">
        <v>15500</v>
      </c>
      <c r="H41" s="26">
        <f t="shared" si="0"/>
        <v>304265000</v>
      </c>
      <c r="I41" s="28"/>
    </row>
    <row r="42" spans="1:9" ht="17.25" customHeight="1">
      <c r="A42" s="21"/>
      <c r="B42" s="22"/>
      <c r="C42" s="23"/>
      <c r="D42" s="23"/>
      <c r="E42" s="24"/>
      <c r="F42" s="24"/>
      <c r="G42" s="25"/>
      <c r="H42" s="26"/>
      <c r="I42" s="26"/>
    </row>
    <row r="43" spans="1:9">
      <c r="A43" s="2" t="s">
        <v>21</v>
      </c>
      <c r="B43" s="1"/>
      <c r="C43" s="11">
        <f>SUM(H14:H42)</f>
        <v>8589945000</v>
      </c>
      <c r="D43" s="11"/>
      <c r="E43" s="1"/>
      <c r="F43" s="4"/>
      <c r="G43" s="4"/>
      <c r="H43" s="1"/>
      <c r="I43" s="1"/>
    </row>
    <row r="44" spans="1:9">
      <c r="A44" s="2"/>
      <c r="B44" s="1"/>
      <c r="C44" s="12"/>
      <c r="D44" s="4"/>
      <c r="E44" s="1"/>
      <c r="F44" s="4"/>
      <c r="G44" s="30" t="s">
        <v>63</v>
      </c>
      <c r="H44" s="13"/>
      <c r="I44" s="13"/>
    </row>
    <row r="45" spans="1:9">
      <c r="A45" s="2"/>
      <c r="B45" s="14" t="s">
        <v>22</v>
      </c>
      <c r="C45" s="1"/>
      <c r="D45" s="1"/>
      <c r="E45" s="1"/>
      <c r="F45" s="4"/>
      <c r="G45" s="15" t="s">
        <v>23</v>
      </c>
      <c r="H45" s="1"/>
      <c r="I45" s="1"/>
    </row>
    <row r="46" spans="1:9">
      <c r="A46" s="2"/>
      <c r="B46" s="16" t="s">
        <v>24</v>
      </c>
      <c r="C46" s="1"/>
      <c r="D46" s="17"/>
      <c r="E46" s="1"/>
      <c r="F46" s="4"/>
      <c r="G46" s="18" t="s">
        <v>25</v>
      </c>
      <c r="H46" s="1"/>
      <c r="I46" s="1"/>
    </row>
    <row r="47" spans="1:9">
      <c r="A47" s="2"/>
      <c r="B47" s="16"/>
      <c r="C47" s="1"/>
      <c r="D47" s="17"/>
      <c r="E47" s="1"/>
      <c r="F47" s="4"/>
      <c r="G47" s="18"/>
      <c r="H47" s="1"/>
      <c r="I47" s="1"/>
    </row>
    <row r="52" spans="2:2">
      <c r="B52" s="19" t="s">
        <v>36</v>
      </c>
    </row>
    <row r="53" spans="2:2" ht="17.25" hidden="1" customHeight="1"/>
    <row r="54" spans="2:2" ht="17.25" hidden="1" customHeight="1"/>
    <row r="55" spans="2:2" ht="17.25" hidden="1" customHeight="1"/>
    <row r="56" spans="2:2" ht="17.25" hidden="1" customHeight="1"/>
    <row r="57" spans="2:2" ht="30.75" customHeight="1"/>
    <row r="59" spans="2:2" ht="33.75" customHeight="1"/>
    <row r="60" spans="2:2" ht="33.75" customHeight="1"/>
  </sheetData>
  <mergeCells count="6">
    <mergeCell ref="A1:G3"/>
    <mergeCell ref="H1:I4"/>
    <mergeCell ref="A4:G4"/>
    <mergeCell ref="A11:A12"/>
    <mergeCell ref="B11:D11"/>
    <mergeCell ref="E11:H11"/>
  </mergeCells>
  <conditionalFormatting sqref="C5:E6 F6">
    <cfRule type="cellIs" dxfId="7" priority="1" stopIfTrue="1" operator="equal">
      <formula>"Döõ lieäu sai"</formula>
    </cfRule>
  </conditionalFormatting>
  <pageMargins left="0.65" right="0" top="0.43" bottom="0.3"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PV 90.000</vt:lpstr>
      <vt:lpstr>HUNAN 11</vt:lpstr>
      <vt:lpstr>HUNAN 12</vt:lpstr>
      <vt:lpstr>TOKAI05</vt:lpstr>
      <vt:lpstr>Zhoushan32</vt:lpstr>
      <vt:lpstr>Zhoushan33</vt:lpstr>
      <vt:lpstr>VIET KIM</vt:lpstr>
      <vt:lpstr>Zhoushan34</vt:lpstr>
      <vt:lpstr>Zhoushan35</vt:lpstr>
      <vt:lpstr>kojubu 7</vt:lpstr>
      <vt:lpstr>PV 183.000</vt:lpstr>
      <vt:lpstr>Chung hea won02</vt:lpstr>
      <vt:lpstr>Zhoushan36</vt:lpstr>
      <vt:lpstr>HUNAN 13</vt:lpstr>
      <vt:lpstr>TOKAI06</vt:lpstr>
      <vt:lpstr>PV 190.000</vt:lpstr>
      <vt:lpstr>'PV 190.000'!Print_Titles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1</dc:creator>
  <cp:lastModifiedBy>User 1</cp:lastModifiedBy>
  <cp:lastPrinted>2017-10-26T03:02:38Z</cp:lastPrinted>
  <dcterms:created xsi:type="dcterms:W3CDTF">2017-01-06T02:30:08Z</dcterms:created>
  <dcterms:modified xsi:type="dcterms:W3CDTF">2017-10-26T03:09:15Z</dcterms:modified>
</cp:coreProperties>
</file>