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967" windowHeight="6996" activeTab="2"/>
  </bookViews>
  <sheets>
    <sheet name="Cod" sheetId="1" r:id="rId1"/>
    <sheet name="Dately" sheetId="2" r:id="rId2"/>
    <sheet name="Cart" sheetId="3" r:id="rId3"/>
    <sheet name="Cart_Dately" sheetId="4" r:id="rId4"/>
  </sheets>
  <calcPr calcId="144525"/>
</workbook>
</file>

<file path=xl/sharedStrings.xml><?xml version="1.0" encoding="utf-8"?>
<sst xmlns="http://schemas.openxmlformats.org/spreadsheetml/2006/main" count="203" uniqueCount="142">
  <si>
    <t>Cod</t>
  </si>
  <si>
    <t>SL ĐH</t>
  </si>
  <si>
    <t>SL ĐH đã đối soát</t>
  </si>
  <si>
    <t>SL ĐH delay</t>
  </si>
  <si>
    <t>T1013-Nguyễn Phạm Văn Giỏi</t>
  </si>
  <si>
    <t>T101996-Nguyễn Phú Lập</t>
  </si>
  <si>
    <t>T108044-Nguyễn Hữu Tài</t>
  </si>
  <si>
    <t>T1100-Trương Văn Phương</t>
  </si>
  <si>
    <t>T11840-Đoàn Ngọc Thiên</t>
  </si>
  <si>
    <t>T124687-Huỳnh Minh Tuấn</t>
  </si>
  <si>
    <t>T128863-Vũ Hoàng An</t>
  </si>
  <si>
    <t>T129883-Lao Mạnh Cường</t>
  </si>
  <si>
    <t>T1299-Đinh Đức Thiện</t>
  </si>
  <si>
    <t>T131400-Nguyễn Vĩnh Lợi</t>
  </si>
  <si>
    <t>T131976-Châu Thị Mỹ Trang</t>
  </si>
  <si>
    <t>T134212-Nguyễn Văn Sang</t>
  </si>
  <si>
    <t>T142380-Võ Thái Thanh</t>
  </si>
  <si>
    <t>T145774-Trần Quang Phát</t>
  </si>
  <si>
    <t>T148943-Chu Văn Quý</t>
  </si>
  <si>
    <t>T149715-Nguyễn Quang Tường</t>
  </si>
  <si>
    <t>T154563-Huỳnh Văn Truyền</t>
  </si>
  <si>
    <t>T156038-Nhang Thị Bích Châu</t>
  </si>
  <si>
    <t>T157838-Vương Quang Châu</t>
  </si>
  <si>
    <t>T159246-Trần Anh Vĩ</t>
  </si>
  <si>
    <t>T159854-Lê Văn Tính</t>
  </si>
  <si>
    <t>T159866-Võ Hoàng Thiên</t>
  </si>
  <si>
    <t>T161238-Phù Siêu</t>
  </si>
  <si>
    <t>T162382-Lê Ngọc Chương</t>
  </si>
  <si>
    <t>T162430-Nguyễn Hữu Nhân</t>
  </si>
  <si>
    <t>T163250-Trương Kính Đức</t>
  </si>
  <si>
    <t>T163258-TSàn Mừng</t>
  </si>
  <si>
    <t>T163270-Võ Ngọc Bích Thùy</t>
  </si>
  <si>
    <t>T170863-Nguyễn Thanh Lộc</t>
  </si>
  <si>
    <t>T171111-Trần Văn Toản</t>
  </si>
  <si>
    <t>T174908-Nguyễn Thành Chương</t>
  </si>
  <si>
    <t>T175520-Đỗ Phan Hoàng Phúc</t>
  </si>
  <si>
    <t>T176220-Nguyễn Quốc Cường</t>
  </si>
  <si>
    <t>T177712-Nguyễn Bảo Toàn</t>
  </si>
  <si>
    <t>T179204-Nguyễn Hiệp Tài</t>
  </si>
  <si>
    <t>T18107-Phan Trường Chinh</t>
  </si>
  <si>
    <t>T181596-Hoàng Minh Trường</t>
  </si>
  <si>
    <t>T182068-Phạm Hoàng Duy</t>
  </si>
  <si>
    <t>T1821-Phạm Mạnh Tường</t>
  </si>
  <si>
    <t>T184852-Lê Minh Nhựt</t>
  </si>
  <si>
    <t>T185244-Trần Minh Khánh</t>
  </si>
  <si>
    <t>T18914-Nguyễn Tấn Thành</t>
  </si>
  <si>
    <t>T192784-Vũ Ngọc Hiếu</t>
  </si>
  <si>
    <t>T19529-Bùi Lê Xuân Lộc</t>
  </si>
  <si>
    <t>T201828-Võ Đình Bạch</t>
  </si>
  <si>
    <t>T203536-Ngô Văn Tú</t>
  </si>
  <si>
    <t>T204632-Ninh Tuấn Khanh</t>
  </si>
  <si>
    <t>T2064-Trần Quốc Vinh</t>
  </si>
  <si>
    <t>T209722-Đào Quốc Thanh</t>
  </si>
  <si>
    <t>T211130-Lã Duy Tùng</t>
  </si>
  <si>
    <t>T212686-Nguyễn Huỳnh Định</t>
  </si>
  <si>
    <t>T222402-Đỗ Nhật Can</t>
  </si>
  <si>
    <t>T222678- Nguyễn Trần Trung</t>
  </si>
  <si>
    <t>T226778 - Võ Ngọc Hoàng Thiên</t>
  </si>
  <si>
    <t>T226786 - Dương Tường Long</t>
  </si>
  <si>
    <t>T226806 - Trần Minh Khánh</t>
  </si>
  <si>
    <t>T231212 - Võ Ngọc Bích Thùy</t>
  </si>
  <si>
    <t>T235940-Tôn Thất Tòng</t>
  </si>
  <si>
    <t>T237832-Trần Bảo Hiếu</t>
  </si>
  <si>
    <t>T238068-Bành Tất Hoài</t>
  </si>
  <si>
    <t>T240944-Nguyễn Hoàng Trọng</t>
  </si>
  <si>
    <t>T241548-Nguyễn Ngọc Huỳnh</t>
  </si>
  <si>
    <t>T243284-Nguyễn Ngọc Huỳnh</t>
  </si>
  <si>
    <t>T245300- Lê Ngọc Hải</t>
  </si>
  <si>
    <t>T247592-Võ Đình Bạch</t>
  </si>
  <si>
    <t>T255678-Nguyễn Huy Hoàng</t>
  </si>
  <si>
    <t>T261786-La Tiến Cường</t>
  </si>
  <si>
    <t>T261933-Nguyễn Xuân Trường</t>
  </si>
  <si>
    <t>T263826-Đinh Tuấn Kiệt</t>
  </si>
  <si>
    <t>T264564-Phạm Văn Tuấn</t>
  </si>
  <si>
    <t>T265197-Châu Thanh Phong</t>
  </si>
  <si>
    <t>T266355-Từ Duy Ngọc Bảo</t>
  </si>
  <si>
    <t>T266658-Hồ Văn Thiện</t>
  </si>
  <si>
    <t>T268974-Trần Lâm Minh Đại</t>
  </si>
  <si>
    <t>T269250-Phạm Trung Tuấn</t>
  </si>
  <si>
    <t>T269709-Võ Phú Lộc</t>
  </si>
  <si>
    <t>T272522-Nguyễn Thanh Sơn</t>
  </si>
  <si>
    <t>T294-Chu Văn Báu</t>
  </si>
  <si>
    <t>T2948-Đỗ Hoàng Anh Quân</t>
  </si>
  <si>
    <t>T3048-Trần Khắc Quyền</t>
  </si>
  <si>
    <t>T3146-Kiều Thanh Dũng</t>
  </si>
  <si>
    <t>T3165-Trần Văn Tuấn</t>
  </si>
  <si>
    <t>T33258-Tăng Quốc Vinh</t>
  </si>
  <si>
    <t>T3358-Huỳnh Trung Tài</t>
  </si>
  <si>
    <t>T3568-Trương Ngọc Khải</t>
  </si>
  <si>
    <t>T3570-Nguyễn Văn Thuận</t>
  </si>
  <si>
    <t>T35994-Nguyễn Thiện Cường</t>
  </si>
  <si>
    <t>T36014-Nguyễn Châu Lang</t>
  </si>
  <si>
    <t>T3804-Lê Nguyễn Minh Tuệ</t>
  </si>
  <si>
    <t>T41358-Nguyễn Ngọc Danh</t>
  </si>
  <si>
    <t>T41398-Nguyễn Phi Long</t>
  </si>
  <si>
    <t>T44794-Đỗ Hồng Tâm</t>
  </si>
  <si>
    <t>T47718-Nguyễn Trần Minh</t>
  </si>
  <si>
    <t>T48314-Dương Tường Long</t>
  </si>
  <si>
    <t>T488-Ôn Quang Phước</t>
  </si>
  <si>
    <t>T4923-Mai Ly Phê</t>
  </si>
  <si>
    <t>T49618-Võ Ngọc Hoàng Thiên</t>
  </si>
  <si>
    <t>T50182-Nguyễn Minh Tâm</t>
  </si>
  <si>
    <t>T56265-Thị Hồng Quyên</t>
  </si>
  <si>
    <t>T57486-Nguyễn Thanh Lộc</t>
  </si>
  <si>
    <t>T58298-Võ Minh Trí</t>
  </si>
  <si>
    <t>T59802-Phan Văn Chung</t>
  </si>
  <si>
    <t>T60154-Nguyễn Hữu Nhân</t>
  </si>
  <si>
    <t>T60446-Huỳnh Minh Tuấn</t>
  </si>
  <si>
    <t>T6292-Tạ Quang Thành</t>
  </si>
  <si>
    <t>T64420-Tạ Thành Lập</t>
  </si>
  <si>
    <t>T69696- Mai Thanh Hoàng</t>
  </si>
  <si>
    <t>T80773-Phan Trọng Khoa</t>
  </si>
  <si>
    <t>T83505-Nguyễn Thanh Trí</t>
  </si>
  <si>
    <t>T83561-Trang Hồng Phương</t>
  </si>
  <si>
    <t>T84017-Phạm Lý Bình</t>
  </si>
  <si>
    <t>T84121-Nguyễn Quang Vinh</t>
  </si>
  <si>
    <t>T87145-Trương Thị Phương Hằng</t>
  </si>
  <si>
    <t>T89374-PT Võ Thái Thanh</t>
  </si>
  <si>
    <t>T89470-Trần Minh Đạt</t>
  </si>
  <si>
    <t>T897-Nguyễn Quốc Hảo</t>
  </si>
  <si>
    <t>T923-Nguyễn Hoàng Minh Đức</t>
  </si>
  <si>
    <t>T94422-Khưu Thị Mỹ Ngân</t>
  </si>
  <si>
    <t>T98624-Ngô Thanh Tiến</t>
  </si>
  <si>
    <t>DateStamp</t>
  </si>
  <si>
    <t>02/01/2020</t>
  </si>
  <si>
    <t>NaT</t>
  </si>
  <si>
    <t>Cart</t>
  </si>
  <si>
    <t>CTVHT</t>
  </si>
  <si>
    <t>PARTIME</t>
  </si>
  <si>
    <t>PARTIME T</t>
  </si>
  <si>
    <t>SG17.22A</t>
  </si>
  <si>
    <t>SG17.22B</t>
  </si>
  <si>
    <t>SG17.22C</t>
  </si>
  <si>
    <t>SG17.22D</t>
  </si>
  <si>
    <t>SG17.22E</t>
  </si>
  <si>
    <t>SG17.22F</t>
  </si>
  <si>
    <t>SG17.22G</t>
  </si>
  <si>
    <t>SG17.22H</t>
  </si>
  <si>
    <t>SG17.22I</t>
  </si>
  <si>
    <t>SG17.22K</t>
  </si>
  <si>
    <t>NCT</t>
  </si>
  <si>
    <t>NVC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</si>
</sst>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6" fillId="11" borderId="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5" borderId="3" applyNumberFormat="0" applyFont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0"/>
  <sheetViews>
    <sheetView workbookViewId="0">
      <selection activeCell="A1" sqref="A1"/>
    </sheetView>
  </sheetViews>
  <sheetFormatPr defaultColWidth="9" defaultRowHeight="14.5" outlineLevelCol="5"/>
  <sheetData>
    <row r="1" spans="2:6">
      <c r="B1" s="1" t="s">
        <v>0</v>
      </c>
      <c r="C1" s="1" t="s">
        <v>1</v>
      </c>
      <c r="D1" s="1" t="s">
        <v>2</v>
      </c>
      <c r="E1" s="1" t="s">
        <v>2</v>
      </c>
      <c r="F1" s="1" t="s">
        <v>3</v>
      </c>
    </row>
    <row r="2" spans="1:6">
      <c r="A2" s="1">
        <v>0</v>
      </c>
      <c r="B2" t="s">
        <v>4</v>
      </c>
      <c r="C2">
        <v>184</v>
      </c>
      <c r="D2">
        <v>127</v>
      </c>
      <c r="E2">
        <v>127</v>
      </c>
      <c r="F2">
        <v>55</v>
      </c>
    </row>
    <row r="3" spans="1:6">
      <c r="A3" s="1">
        <v>1</v>
      </c>
      <c r="B3" t="s">
        <v>5</v>
      </c>
      <c r="C3">
        <v>133</v>
      </c>
      <c r="D3">
        <v>116</v>
      </c>
      <c r="E3">
        <v>116</v>
      </c>
      <c r="F3">
        <v>15</v>
      </c>
    </row>
    <row r="4" spans="1:6">
      <c r="A4" s="1">
        <v>2</v>
      </c>
      <c r="B4" t="s">
        <v>6</v>
      </c>
      <c r="C4">
        <v>160</v>
      </c>
      <c r="D4">
        <v>136</v>
      </c>
      <c r="E4">
        <v>136</v>
      </c>
      <c r="F4">
        <v>20</v>
      </c>
    </row>
    <row r="5" spans="1:6">
      <c r="A5" s="1">
        <v>3</v>
      </c>
      <c r="B5" t="s">
        <v>7</v>
      </c>
      <c r="C5">
        <v>117</v>
      </c>
      <c r="D5">
        <v>106</v>
      </c>
      <c r="E5">
        <v>106</v>
      </c>
      <c r="F5">
        <v>10</v>
      </c>
    </row>
    <row r="6" spans="1:6">
      <c r="A6" s="1">
        <v>4</v>
      </c>
      <c r="B6" t="s">
        <v>8</v>
      </c>
      <c r="C6">
        <v>132</v>
      </c>
      <c r="D6">
        <v>122</v>
      </c>
      <c r="E6">
        <v>122</v>
      </c>
      <c r="F6">
        <v>9</v>
      </c>
    </row>
    <row r="7" spans="1:6">
      <c r="A7" s="1">
        <v>5</v>
      </c>
      <c r="B7" t="s">
        <v>9</v>
      </c>
      <c r="C7">
        <v>60</v>
      </c>
      <c r="D7">
        <v>32</v>
      </c>
      <c r="E7">
        <v>32</v>
      </c>
      <c r="F7">
        <v>27</v>
      </c>
    </row>
    <row r="8" spans="1:6">
      <c r="A8" s="1">
        <v>6</v>
      </c>
      <c r="B8" t="s">
        <v>10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 t="s">
        <v>11</v>
      </c>
      <c r="C9">
        <v>203</v>
      </c>
      <c r="D9">
        <v>141</v>
      </c>
      <c r="E9">
        <v>141</v>
      </c>
      <c r="F9">
        <v>57</v>
      </c>
    </row>
    <row r="10" spans="1:6">
      <c r="A10" s="1">
        <v>8</v>
      </c>
      <c r="B10" t="s">
        <v>12</v>
      </c>
      <c r="C10">
        <v>157</v>
      </c>
      <c r="D10">
        <v>150</v>
      </c>
      <c r="E10">
        <v>150</v>
      </c>
      <c r="F10">
        <v>5</v>
      </c>
    </row>
    <row r="11" spans="1:6">
      <c r="A11" s="1">
        <v>9</v>
      </c>
      <c r="B11" t="s">
        <v>13</v>
      </c>
      <c r="C11">
        <v>116</v>
      </c>
      <c r="D11">
        <v>105</v>
      </c>
      <c r="E11">
        <v>105</v>
      </c>
      <c r="F11">
        <v>10</v>
      </c>
    </row>
    <row r="12" spans="1:6">
      <c r="A12" s="1">
        <v>10</v>
      </c>
      <c r="B12" t="s">
        <v>14</v>
      </c>
      <c r="C12">
        <v>146</v>
      </c>
      <c r="D12">
        <v>132</v>
      </c>
      <c r="E12">
        <v>132</v>
      </c>
      <c r="F12">
        <v>9</v>
      </c>
    </row>
    <row r="13" spans="1:6">
      <c r="A13" s="1">
        <v>11</v>
      </c>
      <c r="B13" t="s">
        <v>15</v>
      </c>
      <c r="C13">
        <v>169</v>
      </c>
      <c r="D13">
        <v>130</v>
      </c>
      <c r="E13">
        <v>130</v>
      </c>
      <c r="F13">
        <v>32</v>
      </c>
    </row>
    <row r="14" spans="1:6">
      <c r="A14" s="1">
        <v>12</v>
      </c>
      <c r="B14" t="s">
        <v>16</v>
      </c>
      <c r="C14">
        <v>82</v>
      </c>
      <c r="D14">
        <v>56</v>
      </c>
      <c r="E14">
        <v>56</v>
      </c>
      <c r="F14">
        <v>21</v>
      </c>
    </row>
    <row r="15" spans="1:6">
      <c r="A15" s="1">
        <v>13</v>
      </c>
      <c r="B15" t="s">
        <v>17</v>
      </c>
      <c r="C15">
        <v>176</v>
      </c>
      <c r="D15">
        <v>157</v>
      </c>
      <c r="E15">
        <v>157</v>
      </c>
      <c r="F15">
        <v>17</v>
      </c>
    </row>
    <row r="16" spans="1:6">
      <c r="A16" s="1">
        <v>14</v>
      </c>
      <c r="B16" t="s">
        <v>18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 t="s">
        <v>19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 t="s">
        <v>20</v>
      </c>
      <c r="C18">
        <v>157</v>
      </c>
      <c r="D18">
        <v>132</v>
      </c>
      <c r="E18">
        <v>132</v>
      </c>
      <c r="F18">
        <v>22</v>
      </c>
    </row>
    <row r="19" spans="1:6">
      <c r="A19" s="1">
        <v>17</v>
      </c>
      <c r="B19" t="s">
        <v>21</v>
      </c>
      <c r="C19">
        <v>150</v>
      </c>
      <c r="D19">
        <v>138</v>
      </c>
      <c r="E19">
        <v>138</v>
      </c>
      <c r="F19">
        <v>9</v>
      </c>
    </row>
    <row r="20" spans="1:6">
      <c r="A20" s="1">
        <v>18</v>
      </c>
      <c r="B20" t="s">
        <v>22</v>
      </c>
      <c r="C20">
        <v>82</v>
      </c>
      <c r="D20">
        <v>60</v>
      </c>
      <c r="E20">
        <v>60</v>
      </c>
      <c r="F20">
        <v>22</v>
      </c>
    </row>
    <row r="21" spans="1:6">
      <c r="A21" s="1">
        <v>19</v>
      </c>
      <c r="B21" t="s">
        <v>23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 t="s">
        <v>24</v>
      </c>
      <c r="C22">
        <v>144</v>
      </c>
      <c r="D22">
        <v>125</v>
      </c>
      <c r="E22">
        <v>125</v>
      </c>
      <c r="F22">
        <v>19</v>
      </c>
    </row>
    <row r="23" spans="1:6">
      <c r="A23" s="1">
        <v>21</v>
      </c>
      <c r="B23" t="s">
        <v>25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 t="s">
        <v>26</v>
      </c>
      <c r="C24">
        <v>95</v>
      </c>
      <c r="D24">
        <v>68</v>
      </c>
      <c r="E24">
        <v>68</v>
      </c>
      <c r="F24">
        <v>23</v>
      </c>
    </row>
    <row r="25" spans="1:6">
      <c r="A25" s="1">
        <v>23</v>
      </c>
      <c r="B25" t="s">
        <v>27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 t="s">
        <v>28</v>
      </c>
      <c r="C26">
        <v>119</v>
      </c>
      <c r="D26">
        <v>90</v>
      </c>
      <c r="E26">
        <v>90</v>
      </c>
      <c r="F26">
        <v>27</v>
      </c>
    </row>
    <row r="27" spans="1:6">
      <c r="A27" s="1">
        <v>25</v>
      </c>
      <c r="B27" t="s">
        <v>29</v>
      </c>
      <c r="C27">
        <v>122</v>
      </c>
      <c r="D27">
        <v>93</v>
      </c>
      <c r="E27">
        <v>93</v>
      </c>
      <c r="F27">
        <v>25</v>
      </c>
    </row>
    <row r="28" spans="1:6">
      <c r="A28" s="1">
        <v>26</v>
      </c>
      <c r="B28" t="s">
        <v>30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 t="s">
        <v>31</v>
      </c>
      <c r="C29">
        <v>112</v>
      </c>
      <c r="D29">
        <v>92</v>
      </c>
      <c r="E29">
        <v>92</v>
      </c>
      <c r="F29">
        <v>18</v>
      </c>
    </row>
    <row r="30" spans="1:6">
      <c r="A30" s="1">
        <v>28</v>
      </c>
      <c r="B30" t="s">
        <v>32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 t="s">
        <v>33</v>
      </c>
      <c r="C31">
        <v>139</v>
      </c>
      <c r="D31">
        <v>120</v>
      </c>
      <c r="E31">
        <v>120</v>
      </c>
      <c r="F31">
        <v>18</v>
      </c>
    </row>
    <row r="32" spans="1:6">
      <c r="A32" s="1">
        <v>30</v>
      </c>
      <c r="B32" t="s">
        <v>34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 t="s">
        <v>35</v>
      </c>
      <c r="C33">
        <v>140</v>
      </c>
      <c r="D33">
        <v>97</v>
      </c>
      <c r="E33">
        <v>97</v>
      </c>
      <c r="F33">
        <v>30</v>
      </c>
    </row>
    <row r="34" spans="1:6">
      <c r="A34" s="1">
        <v>32</v>
      </c>
      <c r="B34" t="s">
        <v>36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 t="s">
        <v>37</v>
      </c>
      <c r="C35">
        <v>156</v>
      </c>
      <c r="D35">
        <v>88</v>
      </c>
      <c r="E35">
        <v>88</v>
      </c>
      <c r="F35">
        <v>68</v>
      </c>
    </row>
    <row r="36" spans="1:6">
      <c r="A36" s="1">
        <v>34</v>
      </c>
      <c r="B36" t="s">
        <v>38</v>
      </c>
      <c r="C36">
        <v>103</v>
      </c>
      <c r="D36">
        <v>80</v>
      </c>
      <c r="E36">
        <v>80</v>
      </c>
      <c r="F36">
        <v>22</v>
      </c>
    </row>
    <row r="37" spans="1:6">
      <c r="A37" s="1">
        <v>35</v>
      </c>
      <c r="B37" t="s">
        <v>39</v>
      </c>
      <c r="C37">
        <v>71</v>
      </c>
      <c r="D37">
        <v>44</v>
      </c>
      <c r="E37">
        <v>44</v>
      </c>
      <c r="F37">
        <v>26</v>
      </c>
    </row>
    <row r="38" spans="1:6">
      <c r="A38" s="1">
        <v>36</v>
      </c>
      <c r="B38" t="s">
        <v>40</v>
      </c>
      <c r="C38">
        <v>152</v>
      </c>
      <c r="D38">
        <v>104</v>
      </c>
      <c r="E38">
        <v>104</v>
      </c>
      <c r="F38">
        <v>48</v>
      </c>
    </row>
    <row r="39" spans="1:6">
      <c r="A39" s="1">
        <v>37</v>
      </c>
      <c r="B39" t="s">
        <v>41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 t="s">
        <v>42</v>
      </c>
      <c r="C40">
        <v>116</v>
      </c>
      <c r="D40">
        <v>93</v>
      </c>
      <c r="E40">
        <v>93</v>
      </c>
      <c r="F40">
        <v>20</v>
      </c>
    </row>
    <row r="41" spans="1:6">
      <c r="A41" s="1">
        <v>39</v>
      </c>
      <c r="B41" t="s">
        <v>43</v>
      </c>
      <c r="C41">
        <v>144</v>
      </c>
      <c r="D41">
        <v>124</v>
      </c>
      <c r="E41">
        <v>124</v>
      </c>
      <c r="F41">
        <v>18</v>
      </c>
    </row>
    <row r="42" spans="1:6">
      <c r="A42" s="1">
        <v>40</v>
      </c>
      <c r="B42" t="s">
        <v>44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 t="s">
        <v>45</v>
      </c>
      <c r="C43">
        <v>179</v>
      </c>
      <c r="D43">
        <v>145</v>
      </c>
      <c r="E43">
        <v>145</v>
      </c>
      <c r="F43">
        <v>33</v>
      </c>
    </row>
    <row r="44" spans="1:6">
      <c r="A44" s="1">
        <v>42</v>
      </c>
      <c r="B44" t="s">
        <v>46</v>
      </c>
      <c r="C44">
        <v>184</v>
      </c>
      <c r="D44">
        <v>121</v>
      </c>
      <c r="E44">
        <v>121</v>
      </c>
      <c r="F44">
        <v>60</v>
      </c>
    </row>
    <row r="45" spans="1:6">
      <c r="A45" s="1">
        <v>43</v>
      </c>
      <c r="B45" t="s">
        <v>47</v>
      </c>
      <c r="C45">
        <v>139</v>
      </c>
      <c r="D45">
        <v>120</v>
      </c>
      <c r="E45">
        <v>120</v>
      </c>
      <c r="F45">
        <v>18</v>
      </c>
    </row>
    <row r="46" spans="1:6">
      <c r="A46" s="1">
        <v>44</v>
      </c>
      <c r="B46" t="s">
        <v>48</v>
      </c>
      <c r="C46">
        <v>86</v>
      </c>
      <c r="D46">
        <v>63</v>
      </c>
      <c r="E46">
        <v>63</v>
      </c>
      <c r="F46">
        <v>16</v>
      </c>
    </row>
    <row r="47" spans="1:6">
      <c r="A47" s="1">
        <v>45</v>
      </c>
      <c r="B47" t="s">
        <v>49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 t="s">
        <v>50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 t="s">
        <v>51</v>
      </c>
      <c r="C49">
        <v>162</v>
      </c>
      <c r="D49">
        <v>135</v>
      </c>
      <c r="E49">
        <v>135</v>
      </c>
      <c r="F49">
        <v>25</v>
      </c>
    </row>
    <row r="50" spans="1:6">
      <c r="A50" s="1">
        <v>48</v>
      </c>
      <c r="B50" t="s">
        <v>52</v>
      </c>
      <c r="C50">
        <v>172</v>
      </c>
      <c r="D50">
        <v>128</v>
      </c>
      <c r="E50">
        <v>128</v>
      </c>
      <c r="F50">
        <v>31</v>
      </c>
    </row>
    <row r="51" spans="1:6">
      <c r="A51" s="1">
        <v>49</v>
      </c>
      <c r="B51" t="s">
        <v>53</v>
      </c>
      <c r="C51">
        <v>184</v>
      </c>
      <c r="D51">
        <v>160</v>
      </c>
      <c r="E51">
        <v>160</v>
      </c>
      <c r="F51">
        <v>24</v>
      </c>
    </row>
    <row r="52" spans="1:6">
      <c r="A52" s="1">
        <v>50</v>
      </c>
      <c r="B52" t="s">
        <v>54</v>
      </c>
      <c r="C52">
        <v>84</v>
      </c>
      <c r="D52">
        <v>60</v>
      </c>
      <c r="E52">
        <v>60</v>
      </c>
      <c r="F52">
        <v>19</v>
      </c>
    </row>
    <row r="53" spans="1:6">
      <c r="A53" s="1">
        <v>51</v>
      </c>
      <c r="B53" t="s">
        <v>55</v>
      </c>
      <c r="C53">
        <v>63</v>
      </c>
      <c r="D53">
        <v>39</v>
      </c>
      <c r="E53">
        <v>39</v>
      </c>
      <c r="F53">
        <v>19</v>
      </c>
    </row>
    <row r="54" spans="1:6">
      <c r="A54" s="1">
        <v>52</v>
      </c>
      <c r="B54" t="s">
        <v>56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 t="s">
        <v>57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 t="s">
        <v>58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 t="s">
        <v>59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 t="s">
        <v>60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 t="s">
        <v>61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 t="s">
        <v>62</v>
      </c>
      <c r="C60">
        <v>120</v>
      </c>
      <c r="D60">
        <v>92</v>
      </c>
      <c r="E60">
        <v>92</v>
      </c>
      <c r="F60">
        <v>19</v>
      </c>
    </row>
    <row r="61" spans="1:6">
      <c r="A61" s="1">
        <v>59</v>
      </c>
      <c r="B61" t="s">
        <v>63</v>
      </c>
      <c r="C61">
        <v>165</v>
      </c>
      <c r="D61">
        <v>121</v>
      </c>
      <c r="E61">
        <v>121</v>
      </c>
      <c r="F61">
        <v>37</v>
      </c>
    </row>
    <row r="62" spans="1:6">
      <c r="A62" s="1">
        <v>60</v>
      </c>
      <c r="B62" t="s">
        <v>64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 t="s">
        <v>65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 t="s">
        <v>66</v>
      </c>
      <c r="C64">
        <v>91</v>
      </c>
      <c r="D64">
        <v>64</v>
      </c>
      <c r="E64">
        <v>64</v>
      </c>
      <c r="F64">
        <v>26</v>
      </c>
    </row>
    <row r="65" spans="1:6">
      <c r="A65" s="1">
        <v>63</v>
      </c>
      <c r="B65" t="s">
        <v>67</v>
      </c>
      <c r="C65">
        <v>190</v>
      </c>
      <c r="D65">
        <v>164</v>
      </c>
      <c r="E65">
        <v>164</v>
      </c>
      <c r="F65">
        <v>22</v>
      </c>
    </row>
    <row r="66" spans="1:6">
      <c r="A66" s="1">
        <v>64</v>
      </c>
      <c r="B66" t="s">
        <v>68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 t="s">
        <v>69</v>
      </c>
      <c r="C67">
        <v>61</v>
      </c>
      <c r="D67">
        <v>54</v>
      </c>
      <c r="E67">
        <v>54</v>
      </c>
      <c r="F67">
        <v>7</v>
      </c>
    </row>
    <row r="68" spans="1:6">
      <c r="A68" s="1">
        <v>66</v>
      </c>
      <c r="B68" t="s">
        <v>70</v>
      </c>
      <c r="C68">
        <v>91</v>
      </c>
      <c r="D68">
        <v>80</v>
      </c>
      <c r="E68">
        <v>80</v>
      </c>
      <c r="F68">
        <v>10</v>
      </c>
    </row>
    <row r="69" spans="1:6">
      <c r="A69" s="1">
        <v>67</v>
      </c>
      <c r="B69" t="s">
        <v>71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 t="s">
        <v>72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 t="s">
        <v>73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 t="s">
        <v>74</v>
      </c>
      <c r="C72">
        <v>144</v>
      </c>
      <c r="D72">
        <v>116</v>
      </c>
      <c r="E72">
        <v>116</v>
      </c>
      <c r="F72">
        <v>26</v>
      </c>
    </row>
    <row r="73" spans="1:6">
      <c r="A73" s="1">
        <v>71</v>
      </c>
      <c r="B73" t="s">
        <v>75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 t="s">
        <v>76</v>
      </c>
      <c r="C74">
        <v>86</v>
      </c>
      <c r="D74">
        <v>60</v>
      </c>
      <c r="E74">
        <v>60</v>
      </c>
      <c r="F74">
        <v>25</v>
      </c>
    </row>
    <row r="75" spans="1:6">
      <c r="A75" s="1">
        <v>73</v>
      </c>
      <c r="B75" t="s">
        <v>77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 t="s">
        <v>78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 t="s">
        <v>79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 t="s">
        <v>80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 t="s">
        <v>81</v>
      </c>
      <c r="C79">
        <v>139</v>
      </c>
      <c r="D79">
        <v>121</v>
      </c>
      <c r="E79">
        <v>121</v>
      </c>
      <c r="F79">
        <v>16</v>
      </c>
    </row>
    <row r="80" spans="1:6">
      <c r="A80" s="1">
        <v>78</v>
      </c>
      <c r="B80" t="s">
        <v>82</v>
      </c>
      <c r="C80">
        <v>156</v>
      </c>
      <c r="D80">
        <v>146</v>
      </c>
      <c r="E80">
        <v>146</v>
      </c>
      <c r="F80">
        <v>9</v>
      </c>
    </row>
    <row r="81" spans="1:6">
      <c r="A81" s="1">
        <v>79</v>
      </c>
      <c r="B81" t="s">
        <v>83</v>
      </c>
      <c r="C81">
        <v>192</v>
      </c>
      <c r="D81">
        <v>180</v>
      </c>
      <c r="E81">
        <v>180</v>
      </c>
      <c r="F81">
        <v>6</v>
      </c>
    </row>
    <row r="82" spans="1:6">
      <c r="A82" s="1">
        <v>80</v>
      </c>
      <c r="B82" t="s">
        <v>84</v>
      </c>
      <c r="C82">
        <v>111</v>
      </c>
      <c r="D82">
        <v>101</v>
      </c>
      <c r="E82">
        <v>101</v>
      </c>
      <c r="F82">
        <v>8</v>
      </c>
    </row>
    <row r="83" spans="1:6">
      <c r="A83" s="1">
        <v>81</v>
      </c>
      <c r="B83" t="s">
        <v>85</v>
      </c>
      <c r="C83">
        <v>188</v>
      </c>
      <c r="D83">
        <v>171</v>
      </c>
      <c r="E83">
        <v>171</v>
      </c>
      <c r="F83">
        <v>16</v>
      </c>
    </row>
    <row r="84" spans="1:6">
      <c r="A84" s="1">
        <v>82</v>
      </c>
      <c r="B84" t="s">
        <v>86</v>
      </c>
      <c r="C84">
        <v>106</v>
      </c>
      <c r="D84">
        <v>92</v>
      </c>
      <c r="E84">
        <v>92</v>
      </c>
      <c r="F84">
        <v>7</v>
      </c>
    </row>
    <row r="85" spans="1:6">
      <c r="A85" s="1">
        <v>83</v>
      </c>
      <c r="B85" t="s">
        <v>87</v>
      </c>
      <c r="C85">
        <v>106</v>
      </c>
      <c r="D85">
        <v>95</v>
      </c>
      <c r="E85">
        <v>95</v>
      </c>
      <c r="F85">
        <v>9</v>
      </c>
    </row>
    <row r="86" spans="1:6">
      <c r="A86" s="1">
        <v>84</v>
      </c>
      <c r="B86" t="s">
        <v>88</v>
      </c>
      <c r="C86">
        <v>127</v>
      </c>
      <c r="D86">
        <v>106</v>
      </c>
      <c r="E86">
        <v>106</v>
      </c>
      <c r="F86">
        <v>17</v>
      </c>
    </row>
    <row r="87" spans="1:6">
      <c r="A87" s="1">
        <v>85</v>
      </c>
      <c r="B87" t="s">
        <v>89</v>
      </c>
      <c r="C87">
        <v>99</v>
      </c>
      <c r="D87">
        <v>82</v>
      </c>
      <c r="E87">
        <v>82</v>
      </c>
      <c r="F87">
        <v>14</v>
      </c>
    </row>
    <row r="88" spans="1:6">
      <c r="A88" s="1">
        <v>86</v>
      </c>
      <c r="B88" t="s">
        <v>90</v>
      </c>
      <c r="C88">
        <v>141</v>
      </c>
      <c r="D88">
        <v>124</v>
      </c>
      <c r="E88">
        <v>124</v>
      </c>
      <c r="F88">
        <v>15</v>
      </c>
    </row>
    <row r="89" spans="1:6">
      <c r="A89" s="1">
        <v>87</v>
      </c>
      <c r="B89" t="s">
        <v>91</v>
      </c>
      <c r="C89">
        <v>117</v>
      </c>
      <c r="D89">
        <v>105</v>
      </c>
      <c r="E89">
        <v>105</v>
      </c>
      <c r="F89">
        <v>9</v>
      </c>
    </row>
    <row r="90" spans="1:6">
      <c r="A90" s="1">
        <v>88</v>
      </c>
      <c r="B90" t="s">
        <v>92</v>
      </c>
      <c r="C90">
        <v>98</v>
      </c>
      <c r="D90">
        <v>79</v>
      </c>
      <c r="E90">
        <v>79</v>
      </c>
      <c r="F90">
        <v>17</v>
      </c>
    </row>
    <row r="91" spans="1:6">
      <c r="A91" s="1">
        <v>89</v>
      </c>
      <c r="B91" t="s">
        <v>93</v>
      </c>
      <c r="C91">
        <v>153</v>
      </c>
      <c r="D91">
        <v>144</v>
      </c>
      <c r="E91">
        <v>144</v>
      </c>
      <c r="F91">
        <v>5</v>
      </c>
    </row>
    <row r="92" spans="1:6">
      <c r="A92" s="1">
        <v>90</v>
      </c>
      <c r="B92" t="s">
        <v>94</v>
      </c>
      <c r="C92">
        <v>204</v>
      </c>
      <c r="D92">
        <v>130</v>
      </c>
      <c r="E92">
        <v>130</v>
      </c>
      <c r="F92">
        <v>67</v>
      </c>
    </row>
    <row r="93" spans="1:6">
      <c r="A93" s="1">
        <v>91</v>
      </c>
      <c r="B93" t="s">
        <v>95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 t="s">
        <v>96</v>
      </c>
      <c r="C94">
        <v>81</v>
      </c>
      <c r="D94">
        <v>77</v>
      </c>
      <c r="E94">
        <v>77</v>
      </c>
      <c r="F94">
        <v>2</v>
      </c>
    </row>
    <row r="95" spans="1:6">
      <c r="A95" s="1">
        <v>93</v>
      </c>
      <c r="B95" t="s">
        <v>97</v>
      </c>
      <c r="C95">
        <v>52</v>
      </c>
      <c r="D95">
        <v>30</v>
      </c>
      <c r="E95">
        <v>30</v>
      </c>
      <c r="F95">
        <v>21</v>
      </c>
    </row>
    <row r="96" spans="1:6">
      <c r="A96" s="1">
        <v>94</v>
      </c>
      <c r="B96" t="s">
        <v>98</v>
      </c>
      <c r="C96">
        <v>174</v>
      </c>
      <c r="D96">
        <v>111</v>
      </c>
      <c r="E96">
        <v>111</v>
      </c>
      <c r="F96">
        <v>57</v>
      </c>
    </row>
    <row r="97" spans="1:6">
      <c r="A97" s="1">
        <v>95</v>
      </c>
      <c r="B97" t="s">
        <v>99</v>
      </c>
      <c r="C97">
        <v>105</v>
      </c>
      <c r="D97">
        <v>101</v>
      </c>
      <c r="E97">
        <v>101</v>
      </c>
      <c r="F97">
        <v>4</v>
      </c>
    </row>
    <row r="98" spans="1:6">
      <c r="A98" s="1">
        <v>96</v>
      </c>
      <c r="B98" t="s">
        <v>100</v>
      </c>
      <c r="C98">
        <v>121</v>
      </c>
      <c r="D98">
        <v>107</v>
      </c>
      <c r="E98">
        <v>107</v>
      </c>
      <c r="F98">
        <v>13</v>
      </c>
    </row>
    <row r="99" spans="1:6">
      <c r="A99" s="1">
        <v>97</v>
      </c>
      <c r="B99" t="s">
        <v>101</v>
      </c>
      <c r="C99">
        <v>145</v>
      </c>
      <c r="D99">
        <v>137</v>
      </c>
      <c r="E99">
        <v>137</v>
      </c>
      <c r="F99">
        <v>6</v>
      </c>
    </row>
    <row r="100" spans="1:6">
      <c r="A100" s="1">
        <v>98</v>
      </c>
      <c r="B100" t="s">
        <v>102</v>
      </c>
      <c r="C100">
        <v>171</v>
      </c>
      <c r="D100">
        <v>147</v>
      </c>
      <c r="E100">
        <v>147</v>
      </c>
      <c r="F100">
        <v>19</v>
      </c>
    </row>
    <row r="101" spans="1:6">
      <c r="A101" s="1">
        <v>99</v>
      </c>
      <c r="B101" t="s">
        <v>103</v>
      </c>
      <c r="C101">
        <v>156</v>
      </c>
      <c r="D101">
        <v>133</v>
      </c>
      <c r="E101">
        <v>133</v>
      </c>
      <c r="F101">
        <v>22</v>
      </c>
    </row>
    <row r="102" spans="1:6">
      <c r="A102" s="1">
        <v>100</v>
      </c>
      <c r="B102" t="s">
        <v>104</v>
      </c>
      <c r="C102">
        <v>160</v>
      </c>
      <c r="D102">
        <v>104</v>
      </c>
      <c r="E102">
        <v>104</v>
      </c>
      <c r="F102">
        <v>54</v>
      </c>
    </row>
    <row r="103" spans="1:6">
      <c r="A103" s="1">
        <v>101</v>
      </c>
      <c r="B103" t="s">
        <v>105</v>
      </c>
      <c r="C103">
        <v>179</v>
      </c>
      <c r="D103">
        <v>146</v>
      </c>
      <c r="E103">
        <v>146</v>
      </c>
      <c r="F103">
        <v>26</v>
      </c>
    </row>
    <row r="104" spans="1:6">
      <c r="A104" s="1">
        <v>102</v>
      </c>
      <c r="B104" t="s">
        <v>106</v>
      </c>
      <c r="C104">
        <v>93</v>
      </c>
      <c r="D104">
        <v>86</v>
      </c>
      <c r="E104">
        <v>86</v>
      </c>
      <c r="F104">
        <v>7</v>
      </c>
    </row>
    <row r="105" spans="1:6">
      <c r="A105" s="1">
        <v>103</v>
      </c>
      <c r="B105" t="s">
        <v>107</v>
      </c>
      <c r="C105">
        <v>156</v>
      </c>
      <c r="D105">
        <v>135</v>
      </c>
      <c r="E105">
        <v>135</v>
      </c>
      <c r="F105">
        <v>19</v>
      </c>
    </row>
    <row r="106" spans="1:6">
      <c r="A106" s="1">
        <v>104</v>
      </c>
      <c r="B106" t="s">
        <v>108</v>
      </c>
      <c r="C106">
        <v>189</v>
      </c>
      <c r="D106">
        <v>181</v>
      </c>
      <c r="E106">
        <v>181</v>
      </c>
      <c r="F106">
        <v>4</v>
      </c>
    </row>
    <row r="107" spans="1:6">
      <c r="A107" s="1">
        <v>105</v>
      </c>
      <c r="B107" t="s">
        <v>109</v>
      </c>
      <c r="C107">
        <v>142</v>
      </c>
      <c r="D107">
        <v>130</v>
      </c>
      <c r="E107">
        <v>130</v>
      </c>
      <c r="F107">
        <v>11</v>
      </c>
    </row>
    <row r="108" spans="1:6">
      <c r="A108" s="1">
        <v>106</v>
      </c>
      <c r="B108" t="s">
        <v>110</v>
      </c>
      <c r="C108">
        <v>189</v>
      </c>
      <c r="D108">
        <v>169</v>
      </c>
      <c r="E108">
        <v>169</v>
      </c>
      <c r="F108">
        <v>14</v>
      </c>
    </row>
    <row r="109" spans="1:6">
      <c r="A109" s="1">
        <v>107</v>
      </c>
      <c r="B109" t="s">
        <v>111</v>
      </c>
      <c r="C109">
        <v>152</v>
      </c>
      <c r="D109">
        <v>127</v>
      </c>
      <c r="E109">
        <v>127</v>
      </c>
      <c r="F109">
        <v>21</v>
      </c>
    </row>
    <row r="110" spans="1:6">
      <c r="A110" s="1">
        <v>108</v>
      </c>
      <c r="B110" t="s">
        <v>112</v>
      </c>
      <c r="C110">
        <v>38</v>
      </c>
      <c r="D110">
        <v>31</v>
      </c>
      <c r="E110">
        <v>31</v>
      </c>
      <c r="F110">
        <v>5</v>
      </c>
    </row>
    <row r="111" spans="1:6">
      <c r="A111" s="1">
        <v>109</v>
      </c>
      <c r="B111" t="s">
        <v>113</v>
      </c>
      <c r="C111">
        <v>125</v>
      </c>
      <c r="D111">
        <v>113</v>
      </c>
      <c r="E111">
        <v>113</v>
      </c>
      <c r="F111">
        <v>9</v>
      </c>
    </row>
    <row r="112" spans="1:6">
      <c r="A112" s="1">
        <v>110</v>
      </c>
      <c r="B112" t="s">
        <v>114</v>
      </c>
      <c r="C112">
        <v>151</v>
      </c>
      <c r="D112">
        <v>137</v>
      </c>
      <c r="E112">
        <v>137</v>
      </c>
      <c r="F112">
        <v>12</v>
      </c>
    </row>
    <row r="113" spans="1:6">
      <c r="A113" s="1">
        <v>111</v>
      </c>
      <c r="B113" t="s">
        <v>115</v>
      </c>
      <c r="C113">
        <v>64</v>
      </c>
      <c r="D113">
        <v>32</v>
      </c>
      <c r="E113">
        <v>32</v>
      </c>
      <c r="F113">
        <v>29</v>
      </c>
    </row>
    <row r="114" spans="1:6">
      <c r="A114" s="1">
        <v>112</v>
      </c>
      <c r="B114" t="s">
        <v>116</v>
      </c>
      <c r="C114">
        <v>142</v>
      </c>
      <c r="D114">
        <v>123</v>
      </c>
      <c r="E114">
        <v>123</v>
      </c>
      <c r="F114">
        <v>15</v>
      </c>
    </row>
    <row r="115" spans="1:6">
      <c r="A115" s="1">
        <v>113</v>
      </c>
      <c r="B115" t="s">
        <v>117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 t="s">
        <v>118</v>
      </c>
      <c r="C116">
        <v>149</v>
      </c>
      <c r="D116">
        <v>135</v>
      </c>
      <c r="E116">
        <v>135</v>
      </c>
      <c r="F116">
        <v>12</v>
      </c>
    </row>
    <row r="117" spans="1:6">
      <c r="A117" s="1">
        <v>115</v>
      </c>
      <c r="B117" t="s">
        <v>119</v>
      </c>
      <c r="C117">
        <v>179</v>
      </c>
      <c r="D117">
        <v>158</v>
      </c>
      <c r="E117">
        <v>158</v>
      </c>
      <c r="F117">
        <v>21</v>
      </c>
    </row>
    <row r="118" spans="1:6">
      <c r="A118" s="1">
        <v>116</v>
      </c>
      <c r="B118" t="s">
        <v>120</v>
      </c>
      <c r="C118">
        <v>168</v>
      </c>
      <c r="D118">
        <v>158</v>
      </c>
      <c r="E118">
        <v>158</v>
      </c>
      <c r="F118">
        <v>8</v>
      </c>
    </row>
    <row r="119" spans="1:6">
      <c r="A119" s="1">
        <v>117</v>
      </c>
      <c r="B119" t="s">
        <v>121</v>
      </c>
      <c r="C119">
        <v>93</v>
      </c>
      <c r="D119">
        <v>73</v>
      </c>
      <c r="E119">
        <v>73</v>
      </c>
      <c r="F119">
        <v>20</v>
      </c>
    </row>
    <row r="120" spans="1:6">
      <c r="A120" s="1">
        <v>118</v>
      </c>
      <c r="B120" t="s">
        <v>122</v>
      </c>
      <c r="C120">
        <v>123</v>
      </c>
      <c r="D120">
        <v>108</v>
      </c>
      <c r="E120">
        <v>108</v>
      </c>
      <c r="F120">
        <v>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"/>
    </sheetView>
  </sheetViews>
  <sheetFormatPr defaultColWidth="9" defaultRowHeight="14.5" outlineLevelRow="2" outlineLevelCol="5"/>
  <sheetData>
    <row r="1" spans="2:6">
      <c r="B1" s="1" t="s">
        <v>123</v>
      </c>
      <c r="C1" s="1" t="s">
        <v>1</v>
      </c>
      <c r="D1" s="1" t="s">
        <v>2</v>
      </c>
      <c r="E1" s="1" t="s">
        <v>2</v>
      </c>
      <c r="F1" s="1" t="s">
        <v>3</v>
      </c>
    </row>
    <row r="2" spans="1:6">
      <c r="A2" s="1">
        <v>0</v>
      </c>
      <c r="B2" t="s">
        <v>124</v>
      </c>
      <c r="C2">
        <v>11472</v>
      </c>
      <c r="D2">
        <v>9445</v>
      </c>
      <c r="E2">
        <v>9445</v>
      </c>
      <c r="F2">
        <v>1776</v>
      </c>
    </row>
    <row r="3" spans="1:6">
      <c r="A3" s="1">
        <v>1</v>
      </c>
      <c r="B3" t="s">
        <v>125</v>
      </c>
      <c r="C3">
        <v>0</v>
      </c>
      <c r="D3">
        <v>0</v>
      </c>
      <c r="E3">
        <v>0</v>
      </c>
      <c r="F3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abSelected="1" workbookViewId="0">
      <selection activeCell="C20" sqref="C20"/>
    </sheetView>
  </sheetViews>
  <sheetFormatPr defaultColWidth="9" defaultRowHeight="14.5" outlineLevelCol="5"/>
  <cols>
    <col min="3" max="3" width="10.5686274509804"/>
  </cols>
  <sheetData>
    <row r="1" spans="2:6">
      <c r="B1" s="1" t="s">
        <v>126</v>
      </c>
      <c r="C1" s="1" t="s">
        <v>1</v>
      </c>
      <c r="D1" s="1" t="s">
        <v>2</v>
      </c>
      <c r="E1" s="1" t="s">
        <v>2</v>
      </c>
      <c r="F1" s="1" t="s">
        <v>3</v>
      </c>
    </row>
    <row r="2" spans="1:6">
      <c r="A2" s="1">
        <v>0</v>
      </c>
      <c r="B2" t="s">
        <v>127</v>
      </c>
      <c r="C2">
        <v>807</v>
      </c>
      <c r="D2">
        <v>581</v>
      </c>
      <c r="E2">
        <v>581</v>
      </c>
      <c r="F2">
        <v>189</v>
      </c>
    </row>
    <row r="3" spans="1:6">
      <c r="A3" s="1">
        <v>1</v>
      </c>
      <c r="B3" t="s">
        <v>128</v>
      </c>
      <c r="C3">
        <v>394</v>
      </c>
      <c r="D3">
        <v>314</v>
      </c>
      <c r="E3">
        <v>314</v>
      </c>
      <c r="F3">
        <v>62</v>
      </c>
    </row>
    <row r="4" spans="1:6">
      <c r="A4" s="1">
        <v>2</v>
      </c>
      <c r="B4" t="s">
        <v>129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 t="s">
        <v>130</v>
      </c>
      <c r="C5">
        <v>898</v>
      </c>
      <c r="D5">
        <v>801</v>
      </c>
      <c r="E5">
        <v>801</v>
      </c>
      <c r="F5">
        <v>79</v>
      </c>
    </row>
    <row r="6" spans="1:6">
      <c r="A6" s="1">
        <v>4</v>
      </c>
      <c r="B6" t="s">
        <v>131</v>
      </c>
      <c r="C6">
        <v>1764</v>
      </c>
      <c r="D6">
        <v>1501</v>
      </c>
      <c r="E6">
        <v>1501</v>
      </c>
      <c r="F6">
        <v>237</v>
      </c>
    </row>
    <row r="7" spans="1:6">
      <c r="A7" s="1">
        <v>5</v>
      </c>
      <c r="B7" t="s">
        <v>132</v>
      </c>
      <c r="C7">
        <v>2933</v>
      </c>
      <c r="D7">
        <v>2314</v>
      </c>
      <c r="E7">
        <v>2314</v>
      </c>
      <c r="F7">
        <v>554</v>
      </c>
    </row>
    <row r="8" spans="1:6">
      <c r="A8" s="1">
        <v>6</v>
      </c>
      <c r="B8" t="s">
        <v>133</v>
      </c>
      <c r="C8">
        <v>1189</v>
      </c>
      <c r="D8">
        <v>1053</v>
      </c>
      <c r="E8">
        <v>1053</v>
      </c>
      <c r="F8">
        <v>112</v>
      </c>
    </row>
    <row r="9" spans="1:6">
      <c r="A9" s="1">
        <v>7</v>
      </c>
      <c r="B9" t="s">
        <v>134</v>
      </c>
      <c r="C9">
        <v>937</v>
      </c>
      <c r="D9">
        <v>737</v>
      </c>
      <c r="E9">
        <v>737</v>
      </c>
      <c r="F9">
        <v>186</v>
      </c>
    </row>
    <row r="10" spans="1:6">
      <c r="A10" s="1">
        <v>8</v>
      </c>
      <c r="B10" t="s">
        <v>135</v>
      </c>
      <c r="C10">
        <v>272</v>
      </c>
      <c r="D10">
        <v>241</v>
      </c>
      <c r="E10">
        <v>241</v>
      </c>
      <c r="F10">
        <v>28</v>
      </c>
    </row>
    <row r="11" spans="1:6">
      <c r="A11" s="1">
        <v>9</v>
      </c>
      <c r="B11" t="s">
        <v>136</v>
      </c>
      <c r="C11">
        <v>1002</v>
      </c>
      <c r="D11">
        <v>842</v>
      </c>
      <c r="E11">
        <v>842</v>
      </c>
      <c r="F11">
        <v>138</v>
      </c>
    </row>
    <row r="12" spans="1:6">
      <c r="A12" s="1">
        <v>10</v>
      </c>
      <c r="B12" t="s">
        <v>137</v>
      </c>
      <c r="C12">
        <v>312</v>
      </c>
      <c r="D12">
        <v>219</v>
      </c>
      <c r="E12">
        <v>219</v>
      </c>
      <c r="F12">
        <v>85</v>
      </c>
    </row>
    <row r="13" spans="1:6">
      <c r="A13" s="1">
        <v>11</v>
      </c>
      <c r="B13" t="s">
        <v>138</v>
      </c>
      <c r="C13">
        <v>627</v>
      </c>
      <c r="D13">
        <v>558</v>
      </c>
      <c r="E13">
        <v>558</v>
      </c>
      <c r="F13">
        <v>60</v>
      </c>
    </row>
    <row r="14" spans="1:6">
      <c r="A14" s="1">
        <v>12</v>
      </c>
      <c r="B14" t="s">
        <v>139</v>
      </c>
      <c r="C14">
        <v>337</v>
      </c>
      <c r="D14">
        <v>284</v>
      </c>
      <c r="E14">
        <v>284</v>
      </c>
      <c r="F14">
        <v>46</v>
      </c>
    </row>
    <row r="17" spans="3:3">
      <c r="C17">
        <f>SUM(C2:C14)/3</f>
        <v>3824</v>
      </c>
    </row>
    <row r="18" spans="2:3">
      <c r="B18" t="s">
        <v>140</v>
      </c>
      <c r="C18">
        <f>C17*0.65*0.3545</f>
        <v>881.1452</v>
      </c>
    </row>
    <row r="19" spans="2:3">
      <c r="B19" t="s">
        <v>141</v>
      </c>
      <c r="C19">
        <f>C17*0.45*0.3545</f>
        <v>610.0236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A1" sqref="A1"/>
    </sheetView>
  </sheetViews>
  <sheetFormatPr defaultColWidth="9" defaultRowHeight="14.5" outlineLevelCol="6"/>
  <sheetData>
    <row r="1" spans="2:7">
      <c r="B1" s="1" t="s">
        <v>126</v>
      </c>
      <c r="C1" s="1" t="s">
        <v>123</v>
      </c>
      <c r="D1" s="1" t="s">
        <v>1</v>
      </c>
      <c r="E1" s="1" t="s">
        <v>2</v>
      </c>
      <c r="F1" s="1" t="s">
        <v>2</v>
      </c>
      <c r="G1" s="1" t="s">
        <v>3</v>
      </c>
    </row>
    <row r="2" spans="1:7">
      <c r="A2" s="1">
        <v>0</v>
      </c>
      <c r="B2" t="s">
        <v>127</v>
      </c>
      <c r="C2" t="s">
        <v>124</v>
      </c>
      <c r="D2">
        <v>807</v>
      </c>
      <c r="E2">
        <v>581</v>
      </c>
      <c r="F2">
        <v>581</v>
      </c>
      <c r="G2">
        <v>189</v>
      </c>
    </row>
    <row r="3" spans="1:7">
      <c r="A3" s="1">
        <v>1</v>
      </c>
      <c r="B3" t="s">
        <v>127</v>
      </c>
      <c r="C3" t="s">
        <v>125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 t="s">
        <v>128</v>
      </c>
      <c r="C4" t="s">
        <v>124</v>
      </c>
      <c r="D4">
        <v>394</v>
      </c>
      <c r="E4">
        <v>314</v>
      </c>
      <c r="F4">
        <v>314</v>
      </c>
      <c r="G4">
        <v>62</v>
      </c>
    </row>
    <row r="5" spans="1:7">
      <c r="A5" s="1">
        <v>3</v>
      </c>
      <c r="B5" t="s">
        <v>128</v>
      </c>
      <c r="C5" t="s">
        <v>125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 t="s">
        <v>129</v>
      </c>
      <c r="C6" t="s">
        <v>125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 t="s">
        <v>130</v>
      </c>
      <c r="C7" t="s">
        <v>124</v>
      </c>
      <c r="D7">
        <v>898</v>
      </c>
      <c r="E7">
        <v>801</v>
      </c>
      <c r="F7">
        <v>801</v>
      </c>
      <c r="G7">
        <v>79</v>
      </c>
    </row>
    <row r="8" spans="1:7">
      <c r="A8" s="1">
        <v>6</v>
      </c>
      <c r="B8" t="s">
        <v>130</v>
      </c>
      <c r="C8" t="s">
        <v>125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 t="s">
        <v>131</v>
      </c>
      <c r="C9" t="s">
        <v>124</v>
      </c>
      <c r="D9">
        <v>1764</v>
      </c>
      <c r="E9">
        <v>1501</v>
      </c>
      <c r="F9">
        <v>1501</v>
      </c>
      <c r="G9">
        <v>237</v>
      </c>
    </row>
    <row r="10" spans="1:7">
      <c r="A10" s="1">
        <v>8</v>
      </c>
      <c r="B10" t="s">
        <v>131</v>
      </c>
      <c r="C10" t="s">
        <v>125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 t="s">
        <v>132</v>
      </c>
      <c r="C11" t="s">
        <v>124</v>
      </c>
      <c r="D11">
        <v>2933</v>
      </c>
      <c r="E11">
        <v>2314</v>
      </c>
      <c r="F11">
        <v>2314</v>
      </c>
      <c r="G11">
        <v>554</v>
      </c>
    </row>
    <row r="12" spans="1:7">
      <c r="A12" s="1">
        <v>10</v>
      </c>
      <c r="B12" t="s">
        <v>132</v>
      </c>
      <c r="C12" t="s">
        <v>125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 t="s">
        <v>133</v>
      </c>
      <c r="C13" t="s">
        <v>124</v>
      </c>
      <c r="D13">
        <v>1189</v>
      </c>
      <c r="E13">
        <v>1053</v>
      </c>
      <c r="F13">
        <v>1053</v>
      </c>
      <c r="G13">
        <v>112</v>
      </c>
    </row>
    <row r="14" spans="1:7">
      <c r="A14" s="1">
        <v>12</v>
      </c>
      <c r="B14" t="s">
        <v>133</v>
      </c>
      <c r="C14" t="s">
        <v>125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 t="s">
        <v>134</v>
      </c>
      <c r="C15" t="s">
        <v>124</v>
      </c>
      <c r="D15">
        <v>937</v>
      </c>
      <c r="E15">
        <v>737</v>
      </c>
      <c r="F15">
        <v>737</v>
      </c>
      <c r="G15">
        <v>186</v>
      </c>
    </row>
    <row r="16" spans="1:7">
      <c r="A16" s="1">
        <v>14</v>
      </c>
      <c r="B16" t="s">
        <v>134</v>
      </c>
      <c r="C16" t="s">
        <v>125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 t="s">
        <v>135</v>
      </c>
      <c r="C17" t="s">
        <v>124</v>
      </c>
      <c r="D17">
        <v>272</v>
      </c>
      <c r="E17">
        <v>241</v>
      </c>
      <c r="F17">
        <v>241</v>
      </c>
      <c r="G17">
        <v>28</v>
      </c>
    </row>
    <row r="18" spans="1:7">
      <c r="A18" s="1">
        <v>16</v>
      </c>
      <c r="B18" t="s">
        <v>136</v>
      </c>
      <c r="C18" t="s">
        <v>124</v>
      </c>
      <c r="D18">
        <v>1002</v>
      </c>
      <c r="E18">
        <v>842</v>
      </c>
      <c r="F18">
        <v>842</v>
      </c>
      <c r="G18">
        <v>138</v>
      </c>
    </row>
    <row r="19" spans="1:7">
      <c r="A19" s="1">
        <v>17</v>
      </c>
      <c r="B19" t="s">
        <v>136</v>
      </c>
      <c r="C19" t="s">
        <v>125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 t="s">
        <v>137</v>
      </c>
      <c r="C20" t="s">
        <v>124</v>
      </c>
      <c r="D20">
        <v>312</v>
      </c>
      <c r="E20">
        <v>219</v>
      </c>
      <c r="F20">
        <v>219</v>
      </c>
      <c r="G20">
        <v>85</v>
      </c>
    </row>
    <row r="21" spans="1:7">
      <c r="A21" s="1">
        <v>19</v>
      </c>
      <c r="B21" t="s">
        <v>137</v>
      </c>
      <c r="C21" t="s">
        <v>125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 t="s">
        <v>138</v>
      </c>
      <c r="C22" t="s">
        <v>124</v>
      </c>
      <c r="D22">
        <v>627</v>
      </c>
      <c r="E22">
        <v>558</v>
      </c>
      <c r="F22">
        <v>558</v>
      </c>
      <c r="G22">
        <v>60</v>
      </c>
    </row>
    <row r="23" spans="1:7">
      <c r="A23" s="1">
        <v>21</v>
      </c>
      <c r="B23" t="s">
        <v>138</v>
      </c>
      <c r="C23" t="s">
        <v>125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 t="s">
        <v>139</v>
      </c>
      <c r="C24" t="s">
        <v>124</v>
      </c>
      <c r="D24">
        <v>337</v>
      </c>
      <c r="E24">
        <v>284</v>
      </c>
      <c r="F24">
        <v>284</v>
      </c>
      <c r="G24">
        <v>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Cod</vt:lpstr>
      <vt:lpstr>Dately</vt:lpstr>
      <vt:lpstr>Cart</vt:lpstr>
      <vt:lpstr>Cart_Dately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lequang</cp:lastModifiedBy>
  <dcterms:created xsi:type="dcterms:W3CDTF">2020-01-03T05:29:00Z</dcterms:created>
  <dcterms:modified xsi:type="dcterms:W3CDTF">2020-01-02T23:02:30Z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